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8C023565-2E88-4D0A-86B5-2FB8C3521A75}"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FeedSupply!$L$58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p4s" localSheetId="7">Sheep!$K$182:$M$193</definedName>
    <definedName name="i_propn_e_i" localSheetId="7">Sheep!$I$315:$I$317</definedName>
    <definedName name="i_purchcost_sire_ig0">Sheep!$K$777:$M$779</definedName>
    <definedName name="i_q_idx">MVEnergy!$I$15:$I$24</definedName>
    <definedName name="i_r1_len">FeedSupply!$K$58</definedName>
    <definedName name="i_r2_len">FeedSupply!$K$125</definedName>
    <definedName name="i_rain_distribution_p4p1" localSheetId="7">Sheep!$U$182:$AA$193</definedName>
    <definedName name="i_rain_p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fcfw_rep">'Report Settings'!$G$18</definedName>
    <definedName name="i_store_lw_rep">'Report Settings'!$I$18</definedName>
    <definedName name="i_store_mort" localSheetId="13">'Report Settings'!$O$18</definedName>
    <definedName name="i_store_nv_rep">'Report Settings'!$K$18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p4" localSheetId="7">Sheep!$Q$182:$Q$193</definedName>
    <definedName name="i_temp_max_p4" localSheetId="7">Sheep!$P$182:$P$193</definedName>
    <definedName name="i_temp_min_p4" localSheetId="7">Sheep!$O$182:$O$193</definedName>
    <definedName name="i_vm_p4" localSheetId="7">Sheep!$J$182:$J$193</definedName>
    <definedName name="i_wean_og1" localSheetId="7">Sheep!$N$347:$Q$354</definedName>
    <definedName name="i_wg_propn_p6" localSheetId="7">Sheep!$J$211:$S$211</definedName>
    <definedName name="i_ws_p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NV">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16" i="21" l="1"/>
  <c r="O24" i="2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73" i="18"/>
  <c r="L599" i="18"/>
  <c r="K423" i="18"/>
  <c r="L437" i="18"/>
  <c r="M315" i="18" s="1"/>
  <c r="L616" i="18"/>
  <c r="E69" i="19"/>
  <c r="E72" i="19" s="1"/>
  <c r="E75" i="19" s="1"/>
  <c r="E78" i="19" s="1"/>
  <c r="E81" i="19" s="1"/>
  <c r="E84" i="19" s="1"/>
  <c r="E87" i="19" s="1"/>
  <c r="E90" i="19" s="1"/>
  <c r="E93" i="19" s="1"/>
  <c r="E96" i="19" s="1"/>
  <c r="E99" i="19" s="1"/>
  <c r="E102" i="19" s="1"/>
  <c r="E105" i="19" s="1"/>
  <c r="E108" i="19" s="1"/>
  <c r="E111" i="19" s="1"/>
  <c r="E114" i="19" s="1"/>
  <c r="E117" i="19" s="1"/>
  <c r="E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K58" i="19" l="1"/>
  <c r="L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FU50" i="19" l="1"/>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
Currently set to 100% due to error in calculations</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<sst xmlns="http://schemas.openxmlformats.org/spreadsheetml/2006/main" count="5301" uniqueCount="1068">
  <si>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</si>
  <si>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</si>
  <si>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</si>
  <si>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</si>
  <si>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</si>
  <si>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</si>
  <si>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</si>
  <si>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</si>
  <si>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</si>
  <si>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</si>
  <si>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</si>
  <si>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</si>
  <si>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</si>
  <si>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</si>
  <si>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</si>
  <si>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</si>
  <si>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</si>
  <si>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</si>
  <si>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</si>
  <si>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</si>
  <si>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</si>
  <si>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</si>
  <si>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</si>
  <si>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</si>
  <si>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</si>
  <si>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</si>
  <si>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</si>
  <si>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</si>
  <si>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</si>
  <si>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</si>
  <si>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</si>
  <si>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</si>
  <si>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</si>
  <si>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</si>
  <si>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</si>
  <si>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</si>
  <si>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</si>
  <si>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</si>
  <si>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</si>
  <si>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</si>
  <si>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</si>
  <si>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</si>
  <si>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</si>
  <si>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</si>
  <si>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</si>
  <si>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</si>
  <si>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</si>
  <si>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</si>
  <si>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</si>
  <si>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</si>
  <si>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</si>
  <si>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</si>
  <si>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</si>
  <si>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</si>
  <si>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</si>
  <si>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</si>
  <si>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</si>
  <si>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</si>
  <si>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</si>
  <si>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</si>
  <si>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</si>
  <si>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</si>
  <si>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</si>
  <si>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</si>
  <si>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</si>
  <si>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</si>
  <si>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</si>
  <si>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</si>
  <si>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</si>
  <si>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</si>
  <si>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</si>
  <si>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</si>
  <si>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</si>
  <si>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</si>
  <si>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</si>
  <si>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</si>
  <si>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</si>
  <si>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</si>
  <si>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</si>
  <si>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</si>
  <si>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</si>
  <si>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</si>
  <si>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</si>
  <si>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</si>
  <si>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</si>
  <si>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</si>
  <si>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</si>
  <si>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</si>
  <si>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</si>
  <si>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</si>
  <si>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</si>
  <si>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</si>
  <si>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</si>
  <si>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</si>
  <si>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</si>
  <si>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</si>
  <si>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</si>
  <si>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</si>
  <si>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</si>
  <si>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</si>
  <si>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</si>
  <si>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</si>
  <si>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</si>
  <si>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</si>
  <si>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</si>
  <si>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</si>
  <si>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</si>
  <si>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</si>
  <si>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</si>
  <si>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</si>
  <si>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</si>
  <si>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</si>
  <si>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</si>
  <si>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</si>
  <si>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</si>
  <si>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</si>
  <si>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</si>
  <si>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</si>
  <si>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</si>
  <si>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</si>
  <si>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</si>
  <si>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</si>
  <si>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</si>
  <si>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</si>
  <si>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</si>
  <si>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</si>
  <si>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</si>
  <si>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</si>
  <si>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</si>
  <si>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</si>
  <si>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</si>
  <si>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</si>
  <si>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</si>
  <si>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</si>
  <si>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</si>
  <si>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</si>
  <si>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</si>
  <si>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</si>
  <si>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</si>
  <si>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</si>
  <si>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</si>
  <si>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</si>
  <si>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</si>
  <si>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</si>
  <si>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</si>
  <si>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</si>
  <si>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</si>
  <si>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</si>
  <si>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</si>
  <si>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</si>
  <si>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</si>
  <si>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</si>
  <si>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</si>
  <si>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</si>
  <si>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</si>
  <si>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</si>
  <si>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</si>
  <si>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</si>
  <si>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</si>
  <si>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</si>
  <si>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</si>
  <si>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</si>
  <si>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</si>
  <si>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</si>
  <si>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</si>
  <si>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</si>
  <si>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</si>
  <si>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</si>
  <si>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</si>
  <si>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</si>
  <si>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</si>
  <si>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</si>
  <si>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</si>
  <si>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</si>
  <si>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</si>
  <si>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</si>
  <si>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</si>
  <si>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</si>
  <si>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</si>
  <si>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</si>
  <si>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</si>
  <si>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</si>
  <si>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</si>
  <si>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</si>
  <si>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</si>
  <si>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</si>
  <si>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</si>
  <si>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</si>
  <si>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</si>
  <si>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</si>
  <si>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</si>
  <si>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</si>
  <si>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</si>
  <si>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</si>
  <si>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</si>
  <si>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</si>
  <si>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</si>
  <si>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</si>
  <si>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</si>
  <si>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</si>
  <si>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</si>
  <si>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</si>
  <si>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</si>
  <si>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</si>
  <si>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</si>
  <si>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</si>
  <si>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</si>
  <si>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</si>
  <si>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</si>
  <si>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</si>
  <si>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</si>
  <si>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</si>
  <si>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</si>
  <si>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</si>
  <si>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</si>
  <si>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</si>
  <si>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</si>
  <si>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</si>
  <si>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</si>
  <si>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</si>
  <si>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</si>
  <si>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</si>
  <si>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</si>
  <si>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</si>
  <si>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</si>
  <si>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</si>
  <si>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</si>
  <si>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</si>
  <si>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</si>
  <si>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</si>
  <si>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</si>
  <si>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</si>
  <si>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</si>
  <si>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</si>
  <si>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</si>
  <si>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</si>
  <si>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</si>
  <si>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</si>
  <si>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</si>
  <si>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</si>
  <si>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</si>
  <si>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</si>
  <si>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</si>
  <si>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</si>
  <si>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</si>
  <si>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</si>
  <si>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</si>
  <si>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</si>
  <si>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</si>
  <si>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</si>
  <si>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</si>
  <si>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</si>
  <si>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</si>
  <si>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</si>
  <si>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</si>
  <si>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</si>
  <si>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</si>
  <si>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</si>
  <si>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</si>
  <si>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</si>
  <si>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</si>
  <si>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</si>
  <si>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</si>
  <si>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</si>
  <si>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</si>
  <si>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</si>
  <si>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</si>
  <si>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</si>
  <si>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</si>
  <si>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</si>
  <si>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</si>
  <si>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</si>
  <si>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</si>
  <si>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</si>
  <si>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</si>
  <si>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</si>
  <si>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</si>
  <si>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</si>
  <si>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</si>
  <si>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</si>
  <si>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</si>
  <si>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</si>
  <si>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</si>
  <si>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</si>
  <si>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</si>
  <si>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</si>
  <si>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</si>
  <si>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</si>
  <si>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</si>
  <si>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</si>
  <si>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</si>
  <si>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</si>
  <si>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</si>
  <si>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</si>
  <si>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</si>
  <si>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</si>
  <si>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</si>
  <si>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</si>
  <si>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</si>
  <si>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</si>
  <si>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</si>
  <si>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</si>
  <si>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</si>
  <si>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</si>
  <si>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</si>
  <si>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</si>
  <si>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</si>
  <si>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</si>
  <si>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</si>
  <si>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</si>
  <si>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</si>
  <si>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</si>
  <si>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</si>
  <si>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</si>
  <si>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</si>
  <si>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</si>
  <si>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</si>
  <si>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</si>
  <si>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</si>
  <si>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</si>
  <si>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</si>
  <si>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</si>
  <si>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</si>
  <si>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</si>
  <si>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</si>
  <si>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</si>
  <si>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</si>
  <si>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</si>
  <si>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</si>
  <si>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</si>
  <si>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</si>
  <si>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</si>
  <si>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</si>
  <si>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</si>
  <si>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</si>
  <si>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</si>
  <si>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</si>
  <si>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</si>
  <si>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</si>
  <si>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</si>
  <si>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</si>
  <si>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</si>
  <si>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</si>
  <si>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</si>
  <si>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</si>
  <si>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</si>
  <si>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</si>
  <si>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</si>
  <si>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</si>
  <si>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</si>
  <si>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</si>
  <si>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</si>
  <si>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</si>
  <si>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</si>
  <si>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</si>
  <si>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</si>
  <si>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</si>
  <si>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</si>
  <si>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</si>
  <si>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</si>
  <si>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</si>
  <si>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</si>
  <si>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</si>
  <si>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</si>
  <si>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</si>
  <si>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</si>
  <si>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</si>
  <si>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</si>
  <si>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</si>
  <si>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</si>
  <si>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</si>
  <si>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</si>
  <si>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</si>
  <si>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</si>
  <si>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</si>
  <si>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</si>
  <si>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</si>
  <si>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</si>
  <si>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</si>
  <si>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</si>
  <si>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</si>
  <si>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</si>
  <si>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</si>
  <si>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</si>
  <si>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</si>
  <si>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</si>
  <si>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</si>
  <si>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</si>
  <si>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</si>
  <si>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</si>
  <si>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</si>
  <si>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</si>
  <si>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</si>
  <si>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</si>
  <si>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</si>
  <si>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</si>
  <si>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</si>
  <si>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</si>
  <si>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</si>
  <si>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</si>
  <si>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</si>
  <si>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</si>
  <si>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</si>
  <si>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</si>
  <si>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</si>
  <si>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</si>
  <si>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</si>
  <si>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</si>
  <si>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</si>
  <si>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</si>
  <si>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</si>
  <si>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</si>
  <si>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</si>
  <si>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</si>
  <si>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</si>
  <si>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</si>
  <si>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</si>
  <si>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</si>
  <si>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</si>
  <si>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</si>
  <si>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</si>
  <si>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</si>
  <si>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</si>
  <si>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</si>
  <si>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</si>
  <si>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</si>
  <si>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</si>
  <si>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</si>
  <si>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</si>
  <si>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</si>
  <si>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</si>
  <si>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</si>
  <si>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</si>
  <si>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</si>
  <si>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</si>
  <si>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</si>
  <si>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</si>
  <si>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</si>
  <si>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</si>
  <si>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</si>
  <si>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</si>
  <si>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</si>
  <si>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</si>
  <si>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</si>
  <si>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</si>
  <si>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</si>
  <si>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</si>
  <si>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</si>
  <si>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</si>
  <si>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</si>
  <si>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</si>
  <si>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</si>
  <si>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</si>
  <si>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</si>
  <si>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</si>
  <si>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</si>
  <si>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</si>
  <si>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</si>
  <si>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</si>
  <si>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</si>
  <si>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</si>
  <si>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</si>
  <si>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</si>
  <si>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</si>
  <si>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</si>
  <si>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</si>
  <si>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</si>
  <si>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</si>
  <si>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</si>
  <si>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</si>
  <si>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</si>
  <si>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</si>
  <si>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</si>
  <si>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</si>
  <si>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</si>
  <si>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</si>
  <si>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</si>
  <si>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</si>
  <si>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</si>
  <si>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</si>
  <si>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</si>
  <si>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</si>
  <si>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</si>
  <si>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</si>
  <si>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</si>
  <si>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</si>
  <si>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</si>
  <si>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</si>
  <si>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</si>
  <si>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</si>
  <si>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</si>
  <si>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</si>
  <si>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</si>
  <si>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</si>
  <si>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</si>
  <si>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</si>
  <si>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</si>
  <si>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</si>
  <si>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</si>
  <si>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</si>
  <si>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</si>
  <si>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</si>
  <si>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</si>
  <si>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</si>
  <si>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</si>
  <si>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</si>
  <si>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</si>
  <si>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</si>
  <si>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</si>
  <si>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</si>
  <si>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</si>
  <si>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</si>
  <si>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</si>
  <si>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</si>
  <si>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</si>
  <si>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</si>
  <si>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</si>
  <si>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</si>
  <si>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</si>
  <si>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</si>
  <si>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</si>
  <si>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</si>
  <si>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</si>
  <si>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</si>
  <si>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</si>
  <si>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</si>
  <si>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</si>
  <si>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</si>
  <si>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</si>
  <si>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</si>
  <si>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</si>
  <si>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</si>
  <si>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</si>
  <si>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</si>
  <si>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</si>
  <si>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</si>
  <si>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</si>
  <si>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</si>
  <si>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</si>
  <si>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</si>
  <si>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</si>
  <si>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</si>
  <si>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</si>
  <si>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</si>
  <si>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</si>
  <si>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</si>
  <si>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</si>
  <si>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</si>
  <si>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</si>
  <si>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</si>
  <si>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</si>
  <si>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</si>
  <si>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</si>
  <si>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</si>
  <si>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</si>
  <si>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</si>
  <si>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</si>
  <si>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</si>
  <si>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</si>
  <si>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</si>
  <si>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</si>
  <si>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</si>
  <si>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</si>
  <si>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</si>
  <si>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</si>
  <si>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</si>
  <si>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</si>
  <si>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</si>
  <si>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</si>
  <si>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</si>
  <si>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</si>
  <si>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</si>
  <si>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</si>
  <si>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</si>
  <si>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</si>
  <si>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</si>
  <si>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</si>
  <si>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</si>
  <si>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</si>
  <si>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</si>
  <si>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</si>
  <si>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</si>
  <si>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</si>
  <si>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</si>
  <si>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</si>
  <si>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</si>
  <si>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</si>
  <si>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</si>
  <si>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</si>
  <si>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</si>
  <si>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</si>
  <si>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</si>
  <si>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</si>
  <si>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</si>
  <si>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</si>
  <si>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</si>
  <si>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</si>
  <si>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</si>
  <si>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</si>
  <si>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</si>
  <si>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</si>
  <si>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</si>
  <si>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</si>
  <si>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</si>
  <si>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</si>
  <si>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</si>
  <si>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</si>
  <si>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</si>
  <si>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</si>
  <si>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</si>
  <si>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</si>
  <si>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</si>
  <si>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</si>
  <si>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</si>
  <si>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</si>
  <si>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</si>
  <si>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</si>
  <si>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</si>
  <si>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</si>
  <si>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</si>
  <si>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</si>
  <si>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</si>
  <si>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</si>
  <si>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</si>
  <si>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</si>
  <si>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</si>
  <si>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</si>
  <si>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</si>
  <si>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</si>
  <si>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</si>
  <si>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</si>
  <si>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</si>
  <si>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</si>
  <si>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</si>
  <si>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</si>
  <si>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</si>
  <si>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</si>
  <si>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</si>
  <si>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</si>
  <si>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</si>
  <si>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</si>
  <si>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</si>
  <si>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</si>
  <si>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</si>
  <si>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</si>
  <si>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</si>
  <si>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</si>
  <si>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</si>
  <si>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</si>
  <si>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</si>
  <si>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</si>
  <si>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</si>
  <si>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</si>
  <si>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</si>
  <si>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</si>
  <si>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</si>
  <si>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</si>
  <si>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</si>
  <si>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</si>
  <si>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</si>
  <si>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</si>
  <si>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</si>
  <si>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</si>
  <si>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</si>
  <si>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</si>
  <si>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</si>
  <si>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</si>
  <si>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</si>
  <si>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</si>
  <si>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</si>
  <si>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</si>
  <si>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</si>
  <si>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</si>
  <si>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</si>
  <si>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</si>
  <si>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</si>
  <si>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</si>
  <si>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</si>
  <si>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</si>
  <si>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</si>
  <si>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</si>
  <si>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</si>
  <si>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</si>
  <si>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</si>
  <si>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</si>
  <si>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</si>
  <si>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</si>
  <si>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</si>
  <si>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</si>
  <si>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</si>
  <si>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</si>
  <si>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</si>
  <si>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</si>
  <si>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</si>
  <si>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</si>
  <si>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</si>
  <si>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</si>
  <si>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</si>
  <si>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</si>
  <si>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</si>
  <si>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</si>
  <si>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</si>
  <si>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</si>
  <si>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</si>
  <si>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</si>
  <si>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</si>
  <si>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</si>
  <si>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</si>
  <si>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</si>
  <si>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</si>
  <si>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</si>
  <si>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</si>
  <si>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</si>
  <si>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</si>
  <si>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</si>
  <si>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</si>
  <si>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</si>
  <si>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</si>
  <si>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</si>
  <si>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</si>
  <si>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</si>
  <si>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</si>
  <si>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</si>
  <si>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</si>
  <si>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</si>
  <si>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</si>
  <si>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</si>
  <si>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</si>
  <si>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</si>
  <si>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</si>
  <si>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</si>
  <si>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</si>
  <si>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</si>
  <si>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</si>
  <si>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</si>
  <si>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</si>
  <si>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</si>
  <si>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</si>
  <si>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</si>
  <si>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</si>
  <si>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</si>
  <si>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</si>
  <si>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</si>
  <si>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</si>
  <si>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</si>
  <si>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</si>
  <si>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</si>
  <si>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</si>
  <si>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</si>
  <si>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</si>
  <si>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</si>
  <si>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</si>
  <si>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</si>
  <si>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</si>
  <si>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</si>
  <si>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</si>
  <si>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</si>
  <si>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</si>
  <si>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</si>
  <si>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</si>
  <si>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</si>
  <si>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</si>
  <si>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</si>
  <si>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</si>
  <si>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</si>
  <si>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</si>
  <si>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</si>
  <si>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</si>
  <si>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</si>
  <si>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</si>
  <si>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</si>
  <si>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</si>
  <si>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</si>
  <si>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</si>
  <si>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</si>
  <si>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</si>
  <si>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</si>
  <si>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</si>
  <si>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</si>
  <si>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</si>
  <si>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</si>
  <si>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</si>
  <si>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</si>
  <si>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</si>
  <si>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</si>
  <si>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</si>
  <si>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</si>
  <si>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</si>
  <si>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</si>
  <si>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</si>
  <si>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</si>
  <si>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</si>
  <si>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</si>
  <si>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</si>
  <si>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</si>
  <si>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</si>
  <si>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</si>
  <si>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</si>
  <si>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</si>
  <si>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</si>
  <si>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</si>
  <si>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</si>
  <si>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</si>
  <si>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</si>
  <si>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</si>
  <si>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</si>
  <si>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</si>
  <si>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</si>
  <si>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</si>
  <si>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</si>
  <si>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</si>
  <si>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</si>
  <si>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</si>
  <si>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</si>
  <si>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</si>
  <si>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</si>
  <si>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</si>
  <si>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</si>
  <si>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</si>
  <si>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</si>
  <si>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</si>
  <si>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</si>
  <si>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</si>
  <si>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</si>
  <si>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</si>
  <si>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</si>
  <si>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</si>
  <si>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</si>
  <si>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</si>
  <si>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</si>
  <si>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</si>
  <si>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</si>
  <si>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</si>
  <si>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</si>
  <si>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</si>
  <si>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</si>
  <si>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</si>
  <si>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</si>
  <si>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</si>
  <si>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</si>
  <si>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</si>
  <si>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</si>
  <si>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</si>
  <si>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</si>
  <si>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</si>
  <si>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</si>
  <si>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</si>
  <si>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</si>
  <si>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</si>
  <si>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</si>
  <si>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</si>
  <si>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</si>
  <si>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</si>
  <si>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</si>
  <si>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</si>
  <si>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</si>
  <si>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</si>
  <si>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</si>
  <si>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</si>
  <si>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</si>
  <si>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</si>
  <si>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</si>
  <si>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</si>
  <si>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</si>
  <si>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</si>
  <si>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</si>
  <si>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</si>
  <si>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</si>
  <si>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</si>
  <si>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</si>
  <si>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</si>
  <si>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</si>
  <si>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</si>
  <si>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</si>
  <si>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</si>
  <si>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</si>
  <si>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</si>
  <si>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</si>
  <si>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</si>
  <si>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</si>
  <si>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</si>
  <si>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</si>
  <si>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</si>
  <si>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</si>
  <si>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</si>
  <si>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</si>
  <si>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</si>
  <si>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</si>
  <si>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</si>
  <si>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</si>
  <si>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</si>
  <si>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</si>
  <si>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</si>
  <si>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</si>
  <si>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</si>
  <si>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</si>
  <si>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</si>
  <si>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</si>
  <si>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</si>
  <si>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</si>
  <si>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</si>
  <si>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</si>
  <si>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</si>
  <si>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</si>
  <si>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</si>
  <si>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</si>
  <si>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</si>
  <si>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</si>
  <si>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</si>
  <si>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</si>
  <si>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</si>
  <si>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</si>
  <si>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</si>
  <si>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</si>
  <si>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</si>
  <si>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</si>
  <si>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</si>
  <si>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</si>
  <si>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</si>
  <si>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</si>
  <si>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</si>
  <si>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</si>
  <si>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</si>
  <si>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</si>
  <si>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</si>
  <si>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</si>
  <si>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</si>
  <si>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</si>
  <si>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</si>
  <si>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</si>
  <si>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</si>
  <si>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</si>
  <si>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</si>
  <si>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</si>
  <si>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</si>
  <si>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</si>
  <si>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</si>
  <si>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</si>
  <si>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</si>
  <si>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</si>
  <si>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</si>
  <si>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</si>
  <si>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</si>
  <si>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</si>
  <si>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</si>
  <si>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</si>
  <si>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</si>
  <si>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</si>
  <si>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</si>
  <si>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</si>
  <si>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</si>
  <si>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</si>
  <si>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</si>
  <si>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</si>
  <si>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</si>
  <si>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</si>
  <si>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</si>
  <si>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</si>
  <si>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</si>
  <si>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</si>
  <si>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</si>
  <si>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</si>
  <si>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</si>
  <si>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</si>
  <si>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</si>
  <si>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</si>
  <si>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</si>
  <si>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</si>
  <si>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</si>
  <si>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</si>
  <si>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</si>
  <si>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</si>
  <si>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</si>
  <si>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</si>
  <si>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</si>
  <si>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</si>
  <si>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</si>
  <si>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</si>
  <si>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</si>
  <si>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</si>
  <si>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</si>
  <si>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</si>
  <si>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</si>
  <si>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</si>
  <si>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</si>
  <si>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</si>
  <si>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</si>
  <si>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</si>
  <si>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</si>
  <si>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</si>
  <si>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</si>
  <si>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</si>
  <si>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</si>
  <si>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</si>
  <si>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</si>
  <si>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</si>
  <si>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</si>
  <si>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</si>
  <si>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</si>
  <si>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</si>
  <si>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</si>
  <si>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</si>
  <si>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</si>
  <si>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</si>
  <si>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</si>
  <si>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</si>
  <si>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</si>
  <si>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</si>
  <si>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</si>
  <si>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</si>
  <si>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</si>
  <si>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</si>
  <si>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</si>
  <si>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</si>
  <si>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</si>
  <si>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</si>
  <si>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</si>
  <si>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</si>
  <si>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</si>
  <si>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</si>
  <si>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</si>
  <si>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</si>
  <si>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</si>
  <si>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</si>
  <si>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</si>
  <si>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</si>
  <si>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</si>
  <si>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</si>
  <si>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</si>
  <si>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</si>
  <si>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</si>
  <si>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</si>
  <si>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</si>
  <si>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</si>
  <si>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</si>
  <si>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</si>
  <si>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</si>
  <si>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</si>
  <si>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</si>
  <si>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</si>
  <si>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</si>
  <si>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</si>
  <si>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</si>
  <si>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</si>
  <si>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</si>
  <si>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</si>
  <si>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</si>
  <si>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</si>
  <si>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</si>
  <si>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</si>
  <si>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</si>
  <si>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</si>
  <si>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</si>
  <si>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</si>
  <si>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</si>
  <si>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</si>
  <si>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</si>
  <si>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</si>
  <si>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</si>
  <si>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</si>
  <si>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NV above which to reduce efficiency (NV = MEI / Vol)</t>
  </si>
  <si>
    <t>NV required for maintenance (average value for all animal groups)</t>
  </si>
  <si>
    <t>NV</t>
  </si>
  <si>
    <t>store NV patterns</t>
  </si>
  <si>
    <t>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</si>
  <si>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Values calculated in python</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</si>
  <si>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</si>
  <si>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7Jul21: Updtaed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</si>
</sst>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2">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0" fillId="26" borderId="0" xfId="20" applyFont="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477</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478</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479</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1025</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1026</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1027</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909</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910</v>
      </c>
      <c r="J33" s="253" t="s">
        <v>921</v>
      </c>
      <c r="K33" s="253" t="s">
        <v>922</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911</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920</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947</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912</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913</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914</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915</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916</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917</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918</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919</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882</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947</v>
      </c>
      <c r="J36" s="330" t="s">
        <v>469</v>
      </c>
      <c r="K36" s="265" t="s">
        <v>912</v>
      </c>
      <c r="L36" s="265" t="s">
        <v>913</v>
      </c>
      <c r="M36" s="265" t="s">
        <v>914</v>
      </c>
      <c r="N36" s="330" t="s">
        <v>915</v>
      </c>
      <c r="O36" s="330" t="s">
        <v>916</v>
      </c>
      <c r="P36" s="330" t="s">
        <v>917</v>
      </c>
      <c r="Q36" s="330" t="s">
        <v>918</v>
      </c>
      <c r="R36" s="330" t="s">
        <v>919</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947</v>
      </c>
      <c r="J50" s="330" t="s">
        <v>469</v>
      </c>
      <c r="K50" s="265" t="s">
        <v>912</v>
      </c>
      <c r="L50" s="265" t="s">
        <v>913</v>
      </c>
      <c r="M50" s="265" t="s">
        <v>914</v>
      </c>
      <c r="N50" s="330" t="s">
        <v>915</v>
      </c>
      <c r="O50" s="330" t="s">
        <v>916</v>
      </c>
      <c r="P50" s="330" t="s">
        <v>917</v>
      </c>
      <c r="Q50" s="330" t="s">
        <v>918</v>
      </c>
      <c r="R50" s="330" t="s">
        <v>919</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947</v>
      </c>
      <c r="J65" s="34" t="s">
        <v>469</v>
      </c>
      <c r="K65" s="67" t="s">
        <v>912</v>
      </c>
      <c r="L65" s="67" t="s">
        <v>913</v>
      </c>
      <c r="M65" s="67" t="s">
        <v>914</v>
      </c>
      <c r="N65" s="34" t="s">
        <v>915</v>
      </c>
      <c r="O65" s="34" t="s">
        <v>916</v>
      </c>
      <c r="P65" s="34" t="s">
        <v>917</v>
      </c>
      <c r="Q65" s="34" t="s">
        <v>918</v>
      </c>
      <c r="R65" s="34" t="s">
        <v>919</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1025</v>
      </c>
      <c r="O98" s="263" t="s">
        <v>1026</v>
      </c>
      <c r="P98" s="263" t="s">
        <v>1027</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4" t="s">
        <v>417</v>
      </c>
      <c r="I113" s="914"/>
      <c r="J113" s="914"/>
      <c r="K113" s="318"/>
      <c r="L113" s="333"/>
      <c r="M113" s="913" t="s">
        <v>309</v>
      </c>
      <c r="N113" s="913"/>
      <c r="O113" s="913"/>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1025</v>
      </c>
      <c r="P157" s="263" t="s">
        <v>1026</v>
      </c>
      <c r="Q157" s="263" t="s">
        <v>1027</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1025</v>
      </c>
      <c r="P172" s="229" t="s">
        <v>1026</v>
      </c>
      <c r="Q172" s="229" t="s">
        <v>1027</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941</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943</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1031</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1032</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1033</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942</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1031</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1031</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1031</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1031</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1032</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1032</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1032</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1032</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1033</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1033</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1033</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1033</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1033</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924</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928</v>
      </c>
      <c r="H239" s="75" t="s">
        <v>947</v>
      </c>
      <c r="I239" s="75" t="s">
        <v>469</v>
      </c>
      <c r="J239" s="75" t="s">
        <v>912</v>
      </c>
      <c r="K239" s="75" t="s">
        <v>913</v>
      </c>
      <c r="L239" s="75" t="s">
        <v>914</v>
      </c>
      <c r="M239" s="75" t="s">
        <v>915</v>
      </c>
      <c r="N239" s="75" t="s">
        <v>916</v>
      </c>
      <c r="O239" s="75" t="s">
        <v>917</v>
      </c>
      <c r="P239" s="75" t="s">
        <v>918</v>
      </c>
      <c r="Q239" s="75" t="s">
        <v>919</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923</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928</v>
      </c>
      <c r="H273" s="75" t="s">
        <v>947</v>
      </c>
      <c r="I273" s="75" t="s">
        <v>947</v>
      </c>
      <c r="J273" s="75" t="s">
        <v>947</v>
      </c>
      <c r="K273" s="75" t="s">
        <v>947</v>
      </c>
      <c r="L273" s="75" t="s">
        <v>947</v>
      </c>
      <c r="M273" s="75" t="s">
        <v>947</v>
      </c>
      <c r="N273" s="75" t="s">
        <v>469</v>
      </c>
      <c r="O273" s="75" t="s">
        <v>469</v>
      </c>
      <c r="P273" s="75" t="s">
        <v>469</v>
      </c>
      <c r="Q273" s="75" t="s">
        <v>469</v>
      </c>
      <c r="R273" s="75" t="s">
        <v>469</v>
      </c>
      <c r="S273" s="75" t="s">
        <v>469</v>
      </c>
      <c r="T273" s="75" t="s">
        <v>912</v>
      </c>
      <c r="U273" s="75" t="s">
        <v>912</v>
      </c>
      <c r="V273" s="75" t="s">
        <v>912</v>
      </c>
      <c r="W273" s="75" t="s">
        <v>912</v>
      </c>
      <c r="X273" s="75" t="s">
        <v>912</v>
      </c>
      <c r="Y273" s="75" t="s">
        <v>912</v>
      </c>
      <c r="Z273" s="75" t="s">
        <v>913</v>
      </c>
      <c r="AA273" s="75" t="s">
        <v>913</v>
      </c>
      <c r="AB273" s="75" t="s">
        <v>913</v>
      </c>
      <c r="AC273" s="75" t="s">
        <v>913</v>
      </c>
      <c r="AD273" s="75" t="s">
        <v>913</v>
      </c>
      <c r="AE273" s="75" t="s">
        <v>913</v>
      </c>
      <c r="AF273" s="75" t="s">
        <v>914</v>
      </c>
      <c r="AG273" s="75" t="s">
        <v>914</v>
      </c>
      <c r="AH273" s="75" t="s">
        <v>914</v>
      </c>
      <c r="AI273" s="75" t="s">
        <v>914</v>
      </c>
      <c r="AJ273" s="75" t="s">
        <v>914</v>
      </c>
      <c r="AK273" s="75" t="s">
        <v>914</v>
      </c>
      <c r="AL273" s="75" t="s">
        <v>915</v>
      </c>
      <c r="AM273" s="75" t="s">
        <v>915</v>
      </c>
      <c r="AN273" s="75" t="s">
        <v>915</v>
      </c>
      <c r="AO273" s="75" t="s">
        <v>915</v>
      </c>
      <c r="AP273" s="75" t="s">
        <v>915</v>
      </c>
      <c r="AQ273" s="75" t="s">
        <v>915</v>
      </c>
      <c r="AR273" s="75" t="s">
        <v>916</v>
      </c>
      <c r="AS273" s="75" t="s">
        <v>916</v>
      </c>
      <c r="AT273" s="75" t="s">
        <v>916</v>
      </c>
      <c r="AU273" s="75" t="s">
        <v>916</v>
      </c>
      <c r="AV273" s="75" t="s">
        <v>916</v>
      </c>
      <c r="AW273" s="75" t="s">
        <v>916</v>
      </c>
      <c r="AX273" s="75" t="s">
        <v>917</v>
      </c>
      <c r="AY273" s="75" t="s">
        <v>917</v>
      </c>
      <c r="AZ273" s="75" t="s">
        <v>917</v>
      </c>
      <c r="BA273" s="75" t="s">
        <v>917</v>
      </c>
      <c r="BB273" s="75" t="s">
        <v>917</v>
      </c>
      <c r="BC273" s="75" t="s">
        <v>917</v>
      </c>
      <c r="BD273" s="75" t="s">
        <v>918</v>
      </c>
      <c r="BE273" s="75" t="s">
        <v>918</v>
      </c>
      <c r="BF273" s="75" t="s">
        <v>918</v>
      </c>
      <c r="BG273" s="75" t="s">
        <v>918</v>
      </c>
      <c r="BH273" s="75" t="s">
        <v>918</v>
      </c>
      <c r="BI273" s="75" t="s">
        <v>918</v>
      </c>
      <c r="BJ273" s="75" t="s">
        <v>919</v>
      </c>
      <c r="BK273" s="75" t="s">
        <v>919</v>
      </c>
      <c r="BL273" s="75" t="s">
        <v>919</v>
      </c>
      <c r="BM273" s="75" t="s">
        <v>919</v>
      </c>
      <c r="BN273" s="75" t="s">
        <v>919</v>
      </c>
      <c r="BO273" s="75" t="s">
        <v>919</v>
      </c>
      <c r="BP273" s="328"/>
      <c r="BQ273" s="328"/>
      <c r="BR273" s="256"/>
      <c r="BS273" s="248"/>
      <c r="BT273" s="248"/>
      <c r="BU273" s="248"/>
    </row>
    <row r="274" spans="1:73" s="75" customFormat="1" ht="15" outlineLevel="1" x14ac:dyDescent="0.25">
      <c r="A274" s="246"/>
      <c r="B274" s="247"/>
      <c r="C274" s="257"/>
      <c r="D274" s="257"/>
      <c r="E274" s="257"/>
      <c r="F274" s="265"/>
      <c r="G274" s="265" t="s">
        <v>927</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925</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928</v>
      </c>
      <c r="H308" s="75" t="s">
        <v>947</v>
      </c>
      <c r="I308" s="75" t="s">
        <v>947</v>
      </c>
      <c r="J308" s="75" t="s">
        <v>947</v>
      </c>
      <c r="K308" s="75" t="s">
        <v>947</v>
      </c>
      <c r="L308" s="75" t="s">
        <v>469</v>
      </c>
      <c r="M308" s="75" t="s">
        <v>469</v>
      </c>
      <c r="N308" s="75" t="s">
        <v>469</v>
      </c>
      <c r="O308" s="75" t="s">
        <v>469</v>
      </c>
      <c r="P308" s="75" t="s">
        <v>912</v>
      </c>
      <c r="Q308" s="75" t="s">
        <v>912</v>
      </c>
      <c r="R308" s="75" t="s">
        <v>912</v>
      </c>
      <c r="S308" s="75" t="s">
        <v>912</v>
      </c>
      <c r="T308" s="75" t="s">
        <v>913</v>
      </c>
      <c r="U308" s="75" t="s">
        <v>913</v>
      </c>
      <c r="V308" s="75" t="s">
        <v>913</v>
      </c>
      <c r="W308" s="75" t="s">
        <v>913</v>
      </c>
      <c r="X308" s="75" t="s">
        <v>914</v>
      </c>
      <c r="Y308" s="75" t="s">
        <v>914</v>
      </c>
      <c r="Z308" s="75" t="s">
        <v>914</v>
      </c>
      <c r="AA308" s="75" t="s">
        <v>914</v>
      </c>
      <c r="AB308" s="75" t="s">
        <v>915</v>
      </c>
      <c r="AC308" s="75" t="s">
        <v>915</v>
      </c>
      <c r="AD308" s="75" t="s">
        <v>915</v>
      </c>
      <c r="AE308" s="75" t="s">
        <v>915</v>
      </c>
      <c r="AF308" s="75" t="s">
        <v>916</v>
      </c>
      <c r="AG308" s="75" t="s">
        <v>916</v>
      </c>
      <c r="AH308" s="75" t="s">
        <v>916</v>
      </c>
      <c r="AI308" s="75" t="s">
        <v>916</v>
      </c>
      <c r="AJ308" s="75" t="s">
        <v>917</v>
      </c>
      <c r="AK308" s="75" t="s">
        <v>917</v>
      </c>
      <c r="AL308" s="75" t="s">
        <v>917</v>
      </c>
      <c r="AM308" s="75" t="s">
        <v>917</v>
      </c>
      <c r="AN308" s="75" t="s">
        <v>918</v>
      </c>
      <c r="AO308" s="75" t="s">
        <v>918</v>
      </c>
      <c r="AP308" s="75" t="s">
        <v>918</v>
      </c>
      <c r="AQ308" s="75" t="s">
        <v>918</v>
      </c>
      <c r="AR308" s="75" t="s">
        <v>919</v>
      </c>
      <c r="AS308" s="75" t="s">
        <v>919</v>
      </c>
      <c r="AT308" s="75" t="s">
        <v>919</v>
      </c>
      <c r="AU308" s="75" t="s">
        <v>919</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926</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928</v>
      </c>
      <c r="H343" s="75" t="s">
        <v>947</v>
      </c>
      <c r="I343" s="75" t="s">
        <v>947</v>
      </c>
      <c r="J343" s="75" t="s">
        <v>947</v>
      </c>
      <c r="K343" s="75" t="s">
        <v>947</v>
      </c>
      <c r="L343" s="75" t="s">
        <v>469</v>
      </c>
      <c r="M343" s="75" t="s">
        <v>469</v>
      </c>
      <c r="N343" s="75" t="s">
        <v>469</v>
      </c>
      <c r="O343" s="75" t="s">
        <v>469</v>
      </c>
      <c r="P343" s="75" t="s">
        <v>912</v>
      </c>
      <c r="Q343" s="75" t="s">
        <v>912</v>
      </c>
      <c r="R343" s="75" t="s">
        <v>912</v>
      </c>
      <c r="S343" s="75" t="s">
        <v>912</v>
      </c>
      <c r="T343" s="75" t="s">
        <v>913</v>
      </c>
      <c r="U343" s="75" t="s">
        <v>913</v>
      </c>
      <c r="V343" s="75" t="s">
        <v>913</v>
      </c>
      <c r="W343" s="75" t="s">
        <v>913</v>
      </c>
      <c r="X343" s="75" t="s">
        <v>914</v>
      </c>
      <c r="Y343" s="75" t="s">
        <v>914</v>
      </c>
      <c r="Z343" s="75" t="s">
        <v>914</v>
      </c>
      <c r="AA343" s="75" t="s">
        <v>914</v>
      </c>
      <c r="AB343" s="75" t="s">
        <v>915</v>
      </c>
      <c r="AC343" s="75" t="s">
        <v>915</v>
      </c>
      <c r="AD343" s="75" t="s">
        <v>915</v>
      </c>
      <c r="AE343" s="75" t="s">
        <v>915</v>
      </c>
      <c r="AF343" s="75" t="s">
        <v>916</v>
      </c>
      <c r="AG343" s="75" t="s">
        <v>916</v>
      </c>
      <c r="AH343" s="75" t="s">
        <v>916</v>
      </c>
      <c r="AI343" s="75" t="s">
        <v>916</v>
      </c>
      <c r="AJ343" s="75" t="s">
        <v>917</v>
      </c>
      <c r="AK343" s="75" t="s">
        <v>917</v>
      </c>
      <c r="AL343" s="75" t="s">
        <v>917</v>
      </c>
      <c r="AM343" s="75" t="s">
        <v>917</v>
      </c>
      <c r="AN343" s="75" t="s">
        <v>918</v>
      </c>
      <c r="AO343" s="75" t="s">
        <v>918</v>
      </c>
      <c r="AP343" s="75" t="s">
        <v>918</v>
      </c>
      <c r="AQ343" s="75" t="s">
        <v>918</v>
      </c>
      <c r="AR343" s="75" t="s">
        <v>919</v>
      </c>
      <c r="AS343" s="75" t="s">
        <v>919</v>
      </c>
      <c r="AT343" s="75" t="s">
        <v>919</v>
      </c>
      <c r="AU343" s="75" t="s">
        <v>919</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929</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1025</v>
      </c>
      <c r="P431" s="263" t="s">
        <v>1026</v>
      </c>
      <c r="Q431" s="263" t="s">
        <v>1027</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1025</v>
      </c>
      <c r="O459" s="263" t="s">
        <v>1026</v>
      </c>
      <c r="P459" s="263" t="s">
        <v>1027</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1025</v>
      </c>
      <c r="O506" s="263" t="s">
        <v>1026</v>
      </c>
      <c r="P506" s="263" t="s">
        <v>1027</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1025</v>
      </c>
      <c r="O529" s="263" t="s">
        <v>1026</v>
      </c>
      <c r="P529" s="263" t="s">
        <v>1027</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2"/>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2"/>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2"/>
      <c r="I571" s="16"/>
      <c r="J571" s="263" t="s">
        <v>455</v>
      </c>
      <c r="K571" s="263" t="s">
        <v>66</v>
      </c>
      <c r="L571" s="263" t="s">
        <v>67</v>
      </c>
      <c r="M571" s="263" t="s">
        <v>68</v>
      </c>
      <c r="N571" s="263" t="s">
        <v>69</v>
      </c>
      <c r="O571" s="263" t="s">
        <v>1025</v>
      </c>
      <c r="P571" s="263" t="s">
        <v>1026</v>
      </c>
      <c r="Q571" s="263" t="s">
        <v>1027</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1030</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880</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947</v>
      </c>
      <c r="G9" s="696" t="s">
        <v>879</v>
      </c>
      <c r="H9" s="696" t="s">
        <v>871</v>
      </c>
      <c r="I9" s="696" t="s">
        <v>872</v>
      </c>
      <c r="J9" s="696" t="s">
        <v>873</v>
      </c>
      <c r="K9" s="696" t="s">
        <v>874</v>
      </c>
      <c r="L9" s="696" t="s">
        <v>875</v>
      </c>
      <c r="M9" s="696" t="s">
        <v>876</v>
      </c>
      <c r="N9" s="696" t="s">
        <v>877</v>
      </c>
      <c r="O9" s="696" t="s">
        <v>878</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954</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881</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947</v>
      </c>
      <c r="H46" s="696" t="s">
        <v>879</v>
      </c>
      <c r="I46" s="696" t="s">
        <v>871</v>
      </c>
      <c r="J46" s="696" t="s">
        <v>872</v>
      </c>
      <c r="K46" s="696" t="s">
        <v>873</v>
      </c>
      <c r="L46" s="696" t="s">
        <v>874</v>
      </c>
      <c r="M46" s="696" t="s">
        <v>875</v>
      </c>
      <c r="N46" s="696" t="s">
        <v>876</v>
      </c>
      <c r="O46" s="696" t="s">
        <v>877</v>
      </c>
      <c r="P46" s="696" t="s">
        <v>878</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889</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930</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930</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870</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883</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886</v>
      </c>
      <c r="G70" s="702"/>
      <c r="H70" s="702"/>
      <c r="I70" s="915" t="s">
        <v>887</v>
      </c>
      <c r="J70" s="915"/>
      <c r="K70" s="915"/>
      <c r="L70" s="915" t="s">
        <v>888</v>
      </c>
      <c r="M70" s="915"/>
      <c r="N70" s="915"/>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879</v>
      </c>
      <c r="G72" s="696" t="s">
        <v>871</v>
      </c>
      <c r="H72" s="696" t="s">
        <v>872</v>
      </c>
      <c r="I72" s="696" t="s">
        <v>873</v>
      </c>
      <c r="J72" s="696" t="s">
        <v>874</v>
      </c>
      <c r="K72" s="696" t="s">
        <v>875</v>
      </c>
      <c r="L72" s="696" t="s">
        <v>876</v>
      </c>
      <c r="M72" s="696" t="s">
        <v>877</v>
      </c>
      <c r="N72" s="696" t="s">
        <v>878</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890</v>
      </c>
      <c r="F73" s="697">
        <v>43466</v>
      </c>
      <c r="G73" s="697">
        <v>43466</v>
      </c>
      <c r="H73" s="697">
        <v>43466</v>
      </c>
      <c r="I73" s="697">
        <v>43466</v>
      </c>
      <c r="J73" s="697">
        <v>43466</v>
      </c>
      <c r="K73" s="697">
        <v>43466</v>
      </c>
      <c r="L73" s="697">
        <v>43466</v>
      </c>
      <c r="M73" s="697">
        <v>43466</v>
      </c>
      <c r="N73" s="697">
        <v>43466</v>
      </c>
      <c r="O73" s="75" t="s">
        <v>906</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891</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892</v>
      </c>
      <c r="F75" s="697">
        <v>43556</v>
      </c>
      <c r="G75" s="697">
        <v>43556</v>
      </c>
      <c r="H75" s="697">
        <v>43556</v>
      </c>
      <c r="I75" s="697">
        <v>43556</v>
      </c>
      <c r="J75" s="697">
        <v>43556</v>
      </c>
      <c r="K75" s="697">
        <v>43556</v>
      </c>
      <c r="L75" s="697">
        <v>43556</v>
      </c>
      <c r="M75" s="697">
        <v>43556</v>
      </c>
      <c r="N75" s="697">
        <v>43556</v>
      </c>
      <c r="O75" s="75" t="s">
        <v>884</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893</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885</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894</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902</v>
      </c>
      <c r="Q77" s="218"/>
      <c r="R77" s="218"/>
      <c r="S77" s="218"/>
      <c r="T77" s="218"/>
      <c r="Y77" s="256"/>
      <c r="Z77" s="248"/>
      <c r="AA77" s="248"/>
      <c r="AB77" s="248"/>
    </row>
    <row r="78" spans="1:28" s="75" customFormat="1" outlineLevel="1" x14ac:dyDescent="0.25">
      <c r="A78" s="246"/>
      <c r="B78" s="247"/>
      <c r="C78" s="257"/>
      <c r="D78" s="265"/>
      <c r="E78" s="266" t="s">
        <v>895</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903</v>
      </c>
      <c r="Q78" s="218"/>
      <c r="R78" s="218"/>
      <c r="S78" s="218"/>
      <c r="T78" s="218"/>
      <c r="Y78" s="256"/>
      <c r="Z78" s="248"/>
      <c r="AA78" s="248"/>
      <c r="AB78" s="248"/>
    </row>
    <row r="79" spans="1:28" s="75" customFormat="1" outlineLevel="1" x14ac:dyDescent="0.25">
      <c r="A79" s="246"/>
      <c r="B79" s="247"/>
      <c r="C79" s="257"/>
      <c r="D79" s="265"/>
      <c r="E79" s="266" t="s">
        <v>896</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897</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898</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899</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572</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900</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904</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901</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905</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908</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907</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5" t="s">
        <v>299</v>
      </c>
      <c r="G68" s="916"/>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5"/>
      <c r="F96" s="916"/>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855</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856</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854</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H45" sqref="H45:T45"/>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960</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959</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9" t="s">
        <v>1064</v>
      </c>
      <c r="I45" s="920"/>
      <c r="J45" s="920"/>
      <c r="K45" s="920"/>
      <c r="L45" s="920"/>
      <c r="M45" s="920"/>
      <c r="N45" s="920"/>
      <c r="O45" s="920"/>
      <c r="P45" s="920"/>
      <c r="Q45" s="920"/>
      <c r="R45" s="920"/>
      <c r="S45" s="920"/>
      <c r="T45" s="921"/>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947</v>
      </c>
      <c r="K59" s="106" t="s">
        <v>469</v>
      </c>
      <c r="L59" s="263" t="s">
        <v>912</v>
      </c>
      <c r="M59" s="263" t="s">
        <v>913</v>
      </c>
      <c r="N59" s="263" t="s">
        <v>914</v>
      </c>
      <c r="O59" s="263" t="s">
        <v>915</v>
      </c>
      <c r="P59" s="263" t="s">
        <v>916</v>
      </c>
      <c r="Q59" s="263" t="s">
        <v>917</v>
      </c>
      <c r="R59" s="263" t="s">
        <v>918</v>
      </c>
      <c r="S59" s="263" t="s">
        <v>919</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945</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1034</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946</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944</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538</v>
      </c>
      <c r="I83" s="106" t="s">
        <v>42</v>
      </c>
      <c r="J83" s="106" t="s">
        <v>446</v>
      </c>
      <c r="K83" s="106" t="s">
        <v>447</v>
      </c>
      <c r="L83" s="106" t="s">
        <v>449</v>
      </c>
      <c r="M83" s="106" t="s">
        <v>450</v>
      </c>
      <c r="N83" s="263" t="s">
        <v>451</v>
      </c>
      <c r="O83" s="263" t="s">
        <v>453</v>
      </c>
      <c r="P83" s="263" t="s">
        <v>1028</v>
      </c>
      <c r="Q83" s="263" t="s">
        <v>1029</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947</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912</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913</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914</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915</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916</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917</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918</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919</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1028</v>
      </c>
      <c r="T124" s="174" t="s">
        <v>1029</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538</v>
      </c>
      <c r="J165" s="106" t="s">
        <v>868</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1028</v>
      </c>
      <c r="R166" s="263" t="s">
        <v>1029</v>
      </c>
      <c r="S166" s="106"/>
      <c r="T166" s="106"/>
      <c r="U166" s="106" t="s">
        <v>446</v>
      </c>
      <c r="V166" s="106" t="s">
        <v>447</v>
      </c>
      <c r="W166" s="106" t="s">
        <v>449</v>
      </c>
      <c r="X166" s="106" t="s">
        <v>450</v>
      </c>
      <c r="Y166" s="263" t="s">
        <v>451</v>
      </c>
      <c r="Z166" s="263" t="s">
        <v>453</v>
      </c>
      <c r="AA166" s="263" t="s">
        <v>1028</v>
      </c>
      <c r="AB166" s="263" t="s">
        <v>1029</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947</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912</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913</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914</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915</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916</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917</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918</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919</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538</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1028</v>
      </c>
      <c r="R280" s="263" t="s">
        <v>1029</v>
      </c>
      <c r="S280" s="106"/>
      <c r="T280" s="106"/>
      <c r="U280" s="106" t="s">
        <v>446</v>
      </c>
      <c r="V280" s="106" t="s">
        <v>447</v>
      </c>
      <c r="W280" s="106" t="s">
        <v>449</v>
      </c>
      <c r="X280" s="106" t="s">
        <v>450</v>
      </c>
      <c r="Y280" s="106" t="s">
        <v>451</v>
      </c>
      <c r="Z280" s="263" t="s">
        <v>453</v>
      </c>
      <c r="AA280" s="263" t="s">
        <v>1028</v>
      </c>
      <c r="AB280" s="263" t="s">
        <v>1029</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947</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912</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913</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914</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915</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916</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917</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918</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919</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965</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931</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962</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961</v>
      </c>
      <c r="K450" s="91"/>
      <c r="L450" s="105"/>
      <c r="M450" s="105"/>
      <c r="N450" s="105"/>
      <c r="O450" s="858"/>
      <c r="P450" s="858"/>
      <c r="Q450" s="858"/>
      <c r="R450" s="105"/>
      <c r="S450" s="728"/>
      <c r="T450" s="106" t="s">
        <v>220</v>
      </c>
      <c r="U450" s="105"/>
      <c r="V450" s="105" t="s">
        <v>964</v>
      </c>
      <c r="W450" s="105"/>
      <c r="X450" s="777" t="s">
        <v>219</v>
      </c>
      <c r="Y450" s="106"/>
      <c r="Z450" s="106" t="s">
        <v>221</v>
      </c>
      <c r="AA450" s="865"/>
      <c r="AB450" s="865"/>
      <c r="AC450" s="885" t="s">
        <v>1035</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934</v>
      </c>
      <c r="I451" s="162" t="s">
        <v>183</v>
      </c>
      <c r="J451" s="162" t="s">
        <v>455</v>
      </c>
      <c r="K451" s="162" t="s">
        <v>66</v>
      </c>
      <c r="L451" s="162" t="s">
        <v>67</v>
      </c>
      <c r="M451" s="162" t="s">
        <v>68</v>
      </c>
      <c r="N451" s="162" t="s">
        <v>69</v>
      </c>
      <c r="O451" s="162" t="s">
        <v>1025</v>
      </c>
      <c r="P451" s="162" t="s">
        <v>1026</v>
      </c>
      <c r="Q451" s="162" t="s">
        <v>1027</v>
      </c>
      <c r="R451" s="263"/>
      <c r="S451" s="263"/>
      <c r="T451" s="106" t="s">
        <v>223</v>
      </c>
      <c r="U451" s="106"/>
      <c r="V451" s="106" t="s">
        <v>963</v>
      </c>
      <c r="W451" s="106"/>
      <c r="X451" s="778" t="s">
        <v>222</v>
      </c>
      <c r="Y451" s="106"/>
      <c r="Z451" s="106"/>
      <c r="AA451" s="865"/>
      <c r="AB451" s="865"/>
      <c r="AC451" s="753" t="s">
        <v>934</v>
      </c>
      <c r="AD451" s="753" t="s">
        <v>1036</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947</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912</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913</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914</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915</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916</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917</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918</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919</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969</v>
      </c>
      <c r="O562" s="189"/>
      <c r="P562" s="775" t="s">
        <v>966</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968</v>
      </c>
      <c r="O563" s="257"/>
      <c r="P563" s="775" t="s">
        <v>967</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932</v>
      </c>
      <c r="O564" s="263"/>
      <c r="P564" s="263" t="s">
        <v>933</v>
      </c>
      <c r="Q564" s="728"/>
      <c r="R564" s="106"/>
      <c r="S564" s="130" t="s">
        <v>228</v>
      </c>
      <c r="T564" s="130"/>
      <c r="U564" s="263"/>
      <c r="V564" s="196" t="s">
        <v>221</v>
      </c>
      <c r="W564" s="753"/>
      <c r="X564" s="753"/>
      <c r="Y564" s="753"/>
      <c r="Z564" s="753"/>
      <c r="AA564" s="865"/>
      <c r="AB564" s="865"/>
      <c r="AC564" s="885" t="s">
        <v>1035</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928</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934</v>
      </c>
      <c r="AD565" s="880" t="s">
        <v>1036</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947</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912</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913</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914</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915</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916</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917</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918</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919</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7"/>
      <c r="M683" s="918"/>
      <c r="N683" s="918"/>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1025</v>
      </c>
      <c r="S687" s="135" t="s">
        <v>1026</v>
      </c>
      <c r="T687" s="135" t="s">
        <v>1027</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1040</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1025</v>
      </c>
      <c r="Q741" s="263" t="s">
        <v>1026</v>
      </c>
      <c r="R741" s="263" t="s">
        <v>1027</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861</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865</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864</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86" t="s">
        <v>863</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57"/>
      <c r="D766" s="257"/>
      <c r="E766" s="257"/>
      <c r="F766" s="257"/>
      <c r="G766" s="257"/>
      <c r="H766" s="257"/>
      <c r="I766" s="257"/>
      <c r="J766" s="257"/>
      <c r="K766" s="257"/>
      <c r="L766" s="672"/>
      <c r="M766" s="686" t="s">
        <v>862</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1060</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860</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56" t="s">
        <v>456</v>
      </c>
      <c r="L770" s="371">
        <v>1</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57" t="s">
        <v>457</v>
      </c>
      <c r="L771" s="372">
        <v>1</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57" t="s">
        <v>458</v>
      </c>
      <c r="L772" s="372">
        <v>1</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57" t="s">
        <v>459</v>
      </c>
      <c r="L773" s="372">
        <v>1</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57" t="s">
        <v>460</v>
      </c>
      <c r="L774" s="372">
        <v>1</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57" t="s">
        <v>461</v>
      </c>
      <c r="L775" s="372">
        <v>1</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57" t="s">
        <v>462</v>
      </c>
      <c r="L776" s="373">
        <v>1</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57" t="s">
        <v>463</v>
      </c>
      <c r="L777" s="373">
        <v>1</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57" t="s">
        <v>464</v>
      </c>
      <c r="L778" s="373">
        <v>1</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58" t="s">
        <v>465</v>
      </c>
      <c r="L779" s="375">
        <v>1</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1061</v>
      </c>
      <c r="H781" s="110"/>
      <c r="I781" s="110"/>
      <c r="J781" s="110"/>
      <c r="K781" s="110"/>
      <c r="L781" s="687">
        <v>6.5</v>
      </c>
      <c r="M781" s="110" t="s">
        <v>866</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429" activePane="bottomRight" state="frozen"/>
      <selection activeCell="A6" sqref="A6"/>
      <selection pane="topRight" activeCell="I6" sqref="I6"/>
      <selection pane="bottomLeft" activeCell="A35" sqref="A35"/>
      <selection pane="bottomRight" activeCell="S590" sqref="S59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480</v>
      </c>
      <c r="F6" s="444">
        <v>2</v>
      </c>
      <c r="G6" s="445"/>
      <c r="H6" s="446" t="s">
        <v>481</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482</v>
      </c>
      <c r="F7" s="450">
        <v>1</v>
      </c>
      <c r="G7" s="451"/>
      <c r="H7" s="452" t="s">
        <v>483</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484</v>
      </c>
      <c r="J12" s="459" t="s">
        <v>485</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x14ac:dyDescent="0.25">
      <c r="A13" s="429"/>
      <c r="B13" s="438" t="s">
        <v>486</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487</v>
      </c>
      <c r="C15" s="431">
        <f>INT(MAX($C$16:$C$31))+1</f>
        <v>5</v>
      </c>
      <c r="D15" s="460" t="s">
        <v>488</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489</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490</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491</v>
      </c>
      <c r="I18" s="692">
        <v>44377.744217708299</v>
      </c>
      <c r="J18" s="928" t="s">
        <v>1059</v>
      </c>
      <c r="K18" s="929"/>
      <c r="L18" s="929"/>
      <c r="M18" s="929"/>
      <c r="N18" s="929"/>
      <c r="O18" s="929"/>
      <c r="P18" s="929"/>
      <c r="Q18" s="929"/>
      <c r="R18" s="929"/>
      <c r="S18" s="929"/>
      <c r="T18" s="929"/>
      <c r="U18" s="929"/>
      <c r="V18" s="929"/>
      <c r="W18" s="929"/>
      <c r="X18" s="930"/>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492</v>
      </c>
      <c r="I21" s="575">
        <v>44362.832283217598</v>
      </c>
      <c r="J21" s="931" t="s">
        <v>1058</v>
      </c>
      <c r="K21" s="931"/>
      <c r="L21" s="931"/>
      <c r="M21" s="931"/>
      <c r="N21" s="931"/>
      <c r="O21" s="931"/>
      <c r="P21" s="931"/>
      <c r="Q21" s="931"/>
      <c r="R21" s="931"/>
      <c r="S21" s="931"/>
      <c r="T21" s="931"/>
      <c r="U21" s="931"/>
      <c r="V21" s="931"/>
      <c r="W21" s="931"/>
      <c r="X21" s="931"/>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493</v>
      </c>
      <c r="AQ24" s="441"/>
      <c r="AR24" s="429"/>
      <c r="AS24" s="429"/>
      <c r="AT24" s="429"/>
    </row>
    <row r="25" spans="1:46" ht="5.0999999999999996" hidden="1" customHeight="1" outlineLevel="3" x14ac:dyDescent="0.25">
      <c r="A25" s="429"/>
      <c r="B25" s="438"/>
      <c r="C25" s="431">
        <f>INT($C$6)+3.005</f>
        <v>4.0049999999999999</v>
      </c>
      <c r="D25" s="460" t="s">
        <v>489</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494</v>
      </c>
      <c r="I26" s="467" t="s">
        <v>495</v>
      </c>
      <c r="J26" s="468">
        <v>15</v>
      </c>
      <c r="K26" s="467" t="s">
        <v>496</v>
      </c>
      <c r="L26" s="468">
        <v>8.43</v>
      </c>
      <c r="M26" s="465" t="s">
        <v>497</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498</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499</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500</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501</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493</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480</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482</v>
      </c>
      <c r="F41" s="450">
        <v>1</v>
      </c>
      <c r="G41" s="451"/>
      <c r="H41" s="452" t="s">
        <v>502</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x14ac:dyDescent="0.25">
      <c r="A47" s="429"/>
      <c r="B47" s="438" t="s">
        <v>486</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487</v>
      </c>
      <c r="C49" s="431">
        <f>INT(MAX($C$51:$C$178))+1</f>
        <v>5</v>
      </c>
      <c r="D49" s="460" t="s">
        <v>488</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25">
      <c r="A50" s="429"/>
      <c r="B50" s="438"/>
      <c r="C50" s="431">
        <f>INT($C$40)+1</f>
        <v>2</v>
      </c>
      <c r="D50" s="460"/>
      <c r="E50" s="456"/>
      <c r="F50" s="456"/>
      <c r="G50" s="460"/>
      <c r="H50" s="477" t="s">
        <v>503</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customHeight="1" outlineLevel="3" x14ac:dyDescent="0.25">
      <c r="A51" s="429"/>
      <c r="B51" s="438"/>
      <c r="C51" s="431">
        <f>INT($C$40)+3.005</f>
        <v>4.0049999999999999</v>
      </c>
      <c r="D51" s="460" t="s">
        <v>489</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25">
      <c r="A52" s="429"/>
      <c r="B52" s="438"/>
      <c r="C52" s="431">
        <f>INT($C$40)+2</f>
        <v>3</v>
      </c>
      <c r="D52" s="460"/>
      <c r="E52" s="456"/>
      <c r="F52" s="456"/>
      <c r="G52" s="460"/>
      <c r="H52" s="465" t="s">
        <v>504</v>
      </c>
      <c r="I52" s="481"/>
      <c r="J52" s="482">
        <v>3</v>
      </c>
      <c r="K52" s="465"/>
      <c r="L52" s="465" t="s">
        <v>1038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25">
      <c r="A53" s="429"/>
      <c r="B53" s="438"/>
      <c r="C53" s="431">
        <f>INT($C$40)+2</f>
        <v>3</v>
      </c>
      <c r="D53" s="460"/>
      <c r="E53" s="456"/>
      <c r="F53" s="456"/>
      <c r="G53" s="460"/>
      <c r="H53" s="465" t="s">
        <v>505</v>
      </c>
      <c r="I53" s="481"/>
      <c r="J53" s="482">
        <v>0</v>
      </c>
      <c r="K53" s="465"/>
      <c r="L53" s="465" t="s">
        <v>506</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25">
      <c r="A54" s="429"/>
      <c r="B54" s="438"/>
      <c r="C54" s="431">
        <f>INT($C$40)+2</f>
        <v>3</v>
      </c>
      <c r="D54" s="460"/>
      <c r="E54" s="456"/>
      <c r="F54" s="456"/>
      <c r="G54" s="460"/>
      <c r="H54" s="465" t="s">
        <v>507</v>
      </c>
      <c r="I54" s="481" t="s">
        <v>508</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25">
      <c r="A55" s="429"/>
      <c r="B55" s="438"/>
      <c r="C55" s="431">
        <f>INT($C$40)+2</f>
        <v>3</v>
      </c>
      <c r="D55" s="460"/>
      <c r="E55" s="456"/>
      <c r="F55" s="456"/>
      <c r="G55" s="460"/>
      <c r="H55" s="465" t="s">
        <v>509</v>
      </c>
      <c r="I55" s="481" t="s">
        <v>508</v>
      </c>
      <c r="J55" s="482">
        <v>15</v>
      </c>
      <c r="K55" s="465"/>
      <c r="L55" s="465" t="s">
        <v>510</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x14ac:dyDescent="0.25">
      <c r="A56" s="429"/>
      <c r="B56" s="438"/>
      <c r="C56" s="431">
        <f>INT($C$40)+3</f>
        <v>4</v>
      </c>
      <c r="D56" s="460"/>
      <c r="E56" s="456"/>
      <c r="F56" s="456"/>
      <c r="G56" s="460"/>
      <c r="H56" s="465" t="s">
        <v>511</v>
      </c>
      <c r="I56" s="481"/>
      <c r="J56" s="482">
        <v>0</v>
      </c>
      <c r="K56" s="465"/>
      <c r="L56" s="465" t="s">
        <v>512</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outlineLevel="3" x14ac:dyDescent="0.25">
      <c r="A57" s="429"/>
      <c r="B57" s="438"/>
      <c r="C57" s="431">
        <f>INT($C$40)+3</f>
        <v>4</v>
      </c>
      <c r="D57" s="460"/>
      <c r="E57" s="456"/>
      <c r="F57" s="456"/>
      <c r="G57" s="460"/>
      <c r="H57" s="483" t="s">
        <v>513</v>
      </c>
      <c r="I57" s="484" t="s">
        <v>514</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outlineLevel="3" x14ac:dyDescent="0.25">
      <c r="A58" s="429"/>
      <c r="B58" s="438"/>
      <c r="C58" s="431">
        <f>INT($C$40)+3</f>
        <v>4</v>
      </c>
      <c r="D58" s="460"/>
      <c r="E58" s="456"/>
      <c r="F58" s="456"/>
      <c r="G58" s="460"/>
      <c r="H58" s="465" t="s">
        <v>515</v>
      </c>
      <c r="I58" s="481"/>
      <c r="J58" s="482">
        <v>1</v>
      </c>
      <c r="K58" s="465"/>
      <c r="L58" s="465" t="s">
        <v>516</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outlineLevel="3" x14ac:dyDescent="0.25">
      <c r="A59" s="429"/>
      <c r="B59" s="438"/>
      <c r="C59" s="431">
        <f>INT($C$40)+3</f>
        <v>4</v>
      </c>
      <c r="D59" s="460"/>
      <c r="E59" s="456"/>
      <c r="F59" s="456"/>
      <c r="G59" s="460"/>
      <c r="H59" s="465" t="s">
        <v>517</v>
      </c>
      <c r="I59" s="481" t="s">
        <v>518</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outlineLevel="3" x14ac:dyDescent="0.25">
      <c r="A60" s="429"/>
      <c r="B60" s="438"/>
      <c r="C60" s="431">
        <v>4</v>
      </c>
      <c r="D60" s="460"/>
      <c r="E60" s="456"/>
      <c r="F60" s="456"/>
      <c r="G60" s="460"/>
      <c r="H60" s="465" t="s">
        <v>519</v>
      </c>
      <c r="I60" s="465"/>
      <c r="J60" s="468">
        <v>100</v>
      </c>
      <c r="K60" s="465"/>
      <c r="L60" s="465" t="s">
        <v>520</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outlineLevel="3" x14ac:dyDescent="0.25">
      <c r="A61" s="429"/>
      <c r="B61" s="438"/>
      <c r="C61" s="431">
        <v>4</v>
      </c>
      <c r="D61" s="460"/>
      <c r="E61" s="456"/>
      <c r="F61" s="456"/>
      <c r="G61" s="460"/>
      <c r="H61" s="465" t="s">
        <v>521</v>
      </c>
      <c r="I61" s="481" t="s">
        <v>514</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outlineLevel="3" x14ac:dyDescent="0.25">
      <c r="A63" s="429"/>
      <c r="B63" s="438"/>
      <c r="C63" s="431">
        <f>INT($C$40)+3</f>
        <v>4</v>
      </c>
      <c r="D63" s="460"/>
      <c r="E63" s="456"/>
      <c r="F63" s="456"/>
      <c r="G63" s="460"/>
      <c r="H63" s="465" t="s">
        <v>522</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outlineLevel="3" x14ac:dyDescent="0.25">
      <c r="A64" s="429"/>
      <c r="B64" s="438"/>
      <c r="C64" s="431">
        <f>INT($C$40)+3</f>
        <v>4</v>
      </c>
      <c r="D64" s="460"/>
      <c r="E64" s="456"/>
      <c r="F64" s="456"/>
      <c r="G64" s="460"/>
      <c r="H64" s="465"/>
      <c r="I64" s="487" t="s">
        <v>523</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outlineLevel="3" x14ac:dyDescent="0.25">
      <c r="A65" s="429"/>
      <c r="B65" s="438"/>
      <c r="C65" s="431">
        <f>INT($C$40)+3</f>
        <v>4</v>
      </c>
      <c r="D65" s="460"/>
      <c r="E65" s="456"/>
      <c r="F65" s="456"/>
      <c r="G65" s="460"/>
      <c r="H65" s="465"/>
      <c r="I65" s="488" t="s">
        <v>524</v>
      </c>
      <c r="J65" s="488"/>
      <c r="K65" s="488" t="s">
        <v>525</v>
      </c>
      <c r="L65" s="488"/>
      <c r="M65" s="488" t="s">
        <v>526</v>
      </c>
      <c r="N65" s="488"/>
      <c r="O65" s="488" t="s">
        <v>527</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outlineLevel="3" x14ac:dyDescent="0.25">
      <c r="A66" s="429"/>
      <c r="B66" s="438"/>
      <c r="C66" s="431">
        <v>3</v>
      </c>
      <c r="D66" s="460"/>
      <c r="E66" s="456"/>
      <c r="F66" s="456"/>
      <c r="G66" s="460"/>
      <c r="H66" s="467" t="s">
        <v>528</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493</v>
      </c>
      <c r="AQ67" s="441"/>
      <c r="AR67" s="429"/>
      <c r="AS67" s="429"/>
      <c r="AT67" s="429"/>
    </row>
    <row r="68" spans="1:46" outlineLevel="1" x14ac:dyDescent="0.25">
      <c r="A68" s="429"/>
      <c r="B68" s="438"/>
      <c r="C68" s="431">
        <f>INT($C$40)+1</f>
        <v>2</v>
      </c>
      <c r="D68" s="460"/>
      <c r="E68" s="456"/>
      <c r="F68" s="456"/>
      <c r="G68" s="460"/>
      <c r="H68" s="477" t="s">
        <v>529</v>
      </c>
      <c r="I68" s="478"/>
      <c r="J68" s="479"/>
      <c r="K68" s="491" t="s">
        <v>530</v>
      </c>
      <c r="L68" s="491" t="s">
        <v>531</v>
      </c>
      <c r="M68" s="492"/>
      <c r="N68" s="493"/>
      <c r="O68" s="447" t="s">
        <v>532</v>
      </c>
      <c r="P68" s="447"/>
      <c r="Q68" s="447"/>
      <c r="R68" s="447" t="s">
        <v>533</v>
      </c>
      <c r="S68" s="447"/>
      <c r="T68" s="447"/>
      <c r="U68" s="494" t="s">
        <v>22</v>
      </c>
      <c r="V68" s="479"/>
      <c r="W68" s="493" t="s">
        <v>534</v>
      </c>
      <c r="X68" s="479"/>
      <c r="Y68" s="493" t="s">
        <v>536</v>
      </c>
      <c r="Z68" s="495" t="s">
        <v>535</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x14ac:dyDescent="0.25">
      <c r="A69" s="429"/>
      <c r="B69" s="438"/>
      <c r="C69" s="431">
        <f>INT($C$40)+1</f>
        <v>2</v>
      </c>
      <c r="D69" s="460"/>
      <c r="E69" s="456"/>
      <c r="F69" s="456"/>
      <c r="G69" s="460"/>
      <c r="H69" s="494" t="s">
        <v>537</v>
      </c>
      <c r="I69" s="494" t="s">
        <v>538</v>
      </c>
      <c r="J69" s="493"/>
      <c r="K69" s="491"/>
      <c r="L69" s="491" t="s">
        <v>539</v>
      </c>
      <c r="M69" s="492"/>
      <c r="N69" s="493"/>
      <c r="O69" s="494" t="s">
        <v>541</v>
      </c>
      <c r="P69" s="494" t="s">
        <v>542</v>
      </c>
      <c r="Q69" s="494" t="s">
        <v>543</v>
      </c>
      <c r="R69" s="494" t="s">
        <v>541</v>
      </c>
      <c r="S69" s="494" t="s">
        <v>542</v>
      </c>
      <c r="T69" s="494" t="s">
        <v>543</v>
      </c>
      <c r="U69" s="494" t="s">
        <v>540</v>
      </c>
      <c r="V69" s="493" t="s">
        <v>544</v>
      </c>
      <c r="W69" s="493" t="s">
        <v>545</v>
      </c>
      <c r="X69" s="493"/>
      <c r="Y69" s="493" t="s">
        <v>546</v>
      </c>
      <c r="Z69" s="910" t="s">
        <v>524</v>
      </c>
      <c r="AA69" s="910"/>
      <c r="AB69" s="910"/>
      <c r="AC69" s="910" t="s">
        <v>525</v>
      </c>
      <c r="AD69" s="910"/>
      <c r="AE69" s="910"/>
      <c r="AF69" s="910" t="s">
        <v>527</v>
      </c>
      <c r="AG69" s="910"/>
      <c r="AH69" s="495"/>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489</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859</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858</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538</v>
      </c>
      <c r="J73" s="481" t="s">
        <v>183</v>
      </c>
      <c r="K73" s="481" t="s">
        <v>182</v>
      </c>
      <c r="L73" s="481" t="s">
        <v>531</v>
      </c>
      <c r="M73" s="465"/>
      <c r="N73" s="774" t="s">
        <v>952</v>
      </c>
      <c r="O73" s="974" t="s">
        <v>951</v>
      </c>
      <c r="P73" s="975"/>
      <c r="Q73" s="975"/>
      <c r="R73" s="975"/>
      <c r="S73" s="975"/>
      <c r="T73" s="975"/>
      <c r="U73" s="975"/>
      <c r="V73" s="976"/>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947</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x14ac:dyDescent="0.25">
      <c r="A84" s="429"/>
      <c r="B84" s="438"/>
      <c r="C84" s="431">
        <f t="shared" ref="C84" si="2">INT($C$40)+2</f>
        <v>3</v>
      </c>
      <c r="D84" s="460"/>
      <c r="E84" s="456"/>
      <c r="F84" s="456"/>
      <c r="G84" s="460"/>
      <c r="H84" s="481"/>
      <c r="I84" s="745" t="s">
        <v>879</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x14ac:dyDescent="0.25">
      <c r="A94" s="429"/>
      <c r="B94" s="438"/>
      <c r="C94" s="431">
        <f t="shared" ref="C94" si="14">INT($C$40)+2</f>
        <v>3</v>
      </c>
      <c r="D94" s="460"/>
      <c r="E94" s="456"/>
      <c r="F94" s="456"/>
      <c r="G94" s="460"/>
      <c r="H94" s="481"/>
      <c r="I94" s="745" t="s">
        <v>871</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x14ac:dyDescent="0.25">
      <c r="A104" s="429"/>
      <c r="B104" s="438"/>
      <c r="C104" s="431">
        <f t="shared" ref="C104" si="25">INT($C$40)+2</f>
        <v>3</v>
      </c>
      <c r="D104" s="460"/>
      <c r="E104" s="456"/>
      <c r="F104" s="456"/>
      <c r="G104" s="460"/>
      <c r="H104" s="481"/>
      <c r="I104" s="745" t="s">
        <v>872</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x14ac:dyDescent="0.25">
      <c r="A114" s="429"/>
      <c r="B114" s="438"/>
      <c r="C114" s="431">
        <f t="shared" ref="C114" si="37">INT($C$40)+2</f>
        <v>3</v>
      </c>
      <c r="D114" s="460"/>
      <c r="E114" s="456"/>
      <c r="F114" s="456"/>
      <c r="G114" s="460"/>
      <c r="H114" s="481"/>
      <c r="I114" s="745" t="s">
        <v>873</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x14ac:dyDescent="0.25">
      <c r="A124" s="429"/>
      <c r="B124" s="438"/>
      <c r="C124" s="431">
        <f t="shared" ref="C124" si="48">INT($C$40)+2</f>
        <v>3</v>
      </c>
      <c r="D124" s="460"/>
      <c r="E124" s="456"/>
      <c r="F124" s="456"/>
      <c r="G124" s="460"/>
      <c r="H124" s="481"/>
      <c r="I124" s="745" t="s">
        <v>874</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x14ac:dyDescent="0.25">
      <c r="A134" s="429"/>
      <c r="B134" s="438"/>
      <c r="C134" s="431">
        <f t="shared" ref="C134" si="59">INT($C$40)+2</f>
        <v>3</v>
      </c>
      <c r="D134" s="460"/>
      <c r="E134" s="456"/>
      <c r="F134" s="456"/>
      <c r="G134" s="460"/>
      <c r="H134" s="481"/>
      <c r="I134" s="745" t="s">
        <v>875</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x14ac:dyDescent="0.25">
      <c r="A144" s="429"/>
      <c r="B144" s="438"/>
      <c r="C144" s="431">
        <f t="shared" ref="C144" si="72">INT($C$40)+2</f>
        <v>3</v>
      </c>
      <c r="D144" s="460"/>
      <c r="E144" s="456"/>
      <c r="F144" s="456"/>
      <c r="G144" s="460"/>
      <c r="H144" s="481"/>
      <c r="I144" s="745" t="s">
        <v>876</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x14ac:dyDescent="0.25">
      <c r="A154" s="429"/>
      <c r="B154" s="438"/>
      <c r="C154" s="431">
        <f t="shared" ref="C154" si="83">INT($C$40)+2</f>
        <v>3</v>
      </c>
      <c r="D154" s="460"/>
      <c r="E154" s="456"/>
      <c r="F154" s="456"/>
      <c r="G154" s="460"/>
      <c r="H154" s="481"/>
      <c r="I154" s="745" t="s">
        <v>877</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x14ac:dyDescent="0.25">
      <c r="A164" s="429"/>
      <c r="B164" s="438"/>
      <c r="C164" s="431">
        <f t="shared" ref="C164" si="94">INT($C$40)+2</f>
        <v>3</v>
      </c>
      <c r="D164" s="460"/>
      <c r="E164" s="456"/>
      <c r="F164" s="456"/>
      <c r="G164" s="460"/>
      <c r="H164" s="481"/>
      <c r="I164" s="745" t="s">
        <v>878</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493</v>
      </c>
      <c r="AQ175" s="441"/>
      <c r="AR175" s="429"/>
      <c r="AS175" s="429"/>
      <c r="AT175" s="429"/>
    </row>
    <row r="176" spans="1:46" ht="5.0999999999999996" customHeight="1" outlineLevel="3" x14ac:dyDescent="0.25">
      <c r="A176" s="429"/>
      <c r="B176" s="438"/>
      <c r="C176" s="431">
        <f>INT($C$40)+3.005</f>
        <v>4.0049999999999999</v>
      </c>
      <c r="D176" s="460" t="s">
        <v>489</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547</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493</v>
      </c>
      <c r="AQ178" s="441"/>
      <c r="AR178" s="429"/>
      <c r="AS178" s="429"/>
      <c r="AT178" s="429"/>
    </row>
    <row r="179" spans="1:46" outlineLevel="1" x14ac:dyDescent="0.25">
      <c r="A179" s="429"/>
      <c r="B179" s="438"/>
      <c r="C179" s="431">
        <f>INT($C$40)+1</f>
        <v>2</v>
      </c>
      <c r="D179" s="460"/>
      <c r="E179" s="456"/>
      <c r="F179" s="456"/>
      <c r="G179" s="460"/>
      <c r="H179" s="477" t="s">
        <v>548</v>
      </c>
      <c r="I179" s="502"/>
      <c r="J179" s="494" t="s">
        <v>549</v>
      </c>
      <c r="K179" s="447" t="s">
        <v>550</v>
      </c>
      <c r="L179" s="447"/>
      <c r="M179" s="447"/>
      <c r="N179" s="494"/>
      <c r="O179" s="447" t="s">
        <v>551</v>
      </c>
      <c r="P179" s="447"/>
      <c r="Q179" s="447"/>
      <c r="R179" s="447"/>
      <c r="S179" s="447"/>
      <c r="T179" s="447"/>
      <c r="U179" s="447" t="s">
        <v>552</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553</v>
      </c>
      <c r="P180" s="494" t="s">
        <v>554</v>
      </c>
      <c r="Q180" s="494" t="s">
        <v>555</v>
      </c>
      <c r="R180" s="494" t="s">
        <v>1037</v>
      </c>
      <c r="S180" s="494" t="s">
        <v>556</v>
      </c>
      <c r="T180" s="494" t="s">
        <v>557</v>
      </c>
      <c r="U180" s="447" t="s">
        <v>558</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489</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559</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x14ac:dyDescent="0.25">
      <c r="A183" s="429"/>
      <c r="B183" s="438"/>
      <c r="C183" s="431">
        <f>INT($C$40)+2</f>
        <v>3</v>
      </c>
      <c r="D183" s="460"/>
      <c r="E183" s="456"/>
      <c r="F183" s="456"/>
      <c r="G183" s="460"/>
      <c r="H183" s="481" t="s">
        <v>560</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561</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562</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563</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564</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565</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566</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567</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568</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569</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570</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493</v>
      </c>
      <c r="AQ194" s="441"/>
      <c r="AR194" s="429"/>
      <c r="AS194" s="429"/>
      <c r="AT194" s="429"/>
    </row>
    <row r="195" spans="1:46" ht="5.0999999999999996" hidden="1" customHeight="1" outlineLevel="3" x14ac:dyDescent="0.25">
      <c r="A195" s="429"/>
      <c r="B195" s="438"/>
      <c r="C195" s="431">
        <f>INT($C$40)+3.005</f>
        <v>4.0049999999999999</v>
      </c>
      <c r="D195" s="460" t="s">
        <v>489</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1039</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493</v>
      </c>
      <c r="AQ197" s="441"/>
      <c r="AR197" s="429"/>
      <c r="AS197" s="429"/>
      <c r="AT197" s="429"/>
    </row>
    <row r="198" spans="1:46" outlineLevel="1" collapsed="1" x14ac:dyDescent="0.25">
      <c r="A198" s="429"/>
      <c r="B198" s="438"/>
      <c r="C198" s="431">
        <f>INT($C$40)+1</f>
        <v>2</v>
      </c>
      <c r="D198" s="460"/>
      <c r="E198" s="456"/>
      <c r="F198" s="456"/>
      <c r="G198" s="460"/>
      <c r="H198" s="477" t="s">
        <v>571</v>
      </c>
      <c r="I198" s="478"/>
      <c r="J198" s="506" t="s">
        <v>155</v>
      </c>
      <c r="K198" s="506" t="s">
        <v>156</v>
      </c>
      <c r="L198" s="506" t="s">
        <v>157</v>
      </c>
      <c r="M198" s="506" t="s">
        <v>158</v>
      </c>
      <c r="N198" s="506" t="s">
        <v>159</v>
      </c>
      <c r="O198" s="506" t="s">
        <v>160</v>
      </c>
      <c r="P198" s="506" t="s">
        <v>161</v>
      </c>
      <c r="Q198" s="506" t="s">
        <v>162</v>
      </c>
      <c r="R198" s="506" t="s">
        <v>163</v>
      </c>
      <c r="S198" s="506" t="s">
        <v>572</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489</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573</v>
      </c>
      <c r="I200" s="481"/>
      <c r="J200" s="507">
        <v>50</v>
      </c>
      <c r="K200" s="465"/>
      <c r="L200" s="465"/>
      <c r="M200" s="465" t="s">
        <v>574</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575</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x14ac:dyDescent="0.25">
      <c r="A202" s="429"/>
      <c r="B202" s="438"/>
      <c r="C202" s="431">
        <f>INT($C$40)+2</f>
        <v>3</v>
      </c>
      <c r="D202" s="460"/>
      <c r="E202" s="456"/>
      <c r="F202" s="456"/>
      <c r="G202" s="460"/>
      <c r="H202" s="465"/>
      <c r="I202" s="481"/>
      <c r="J202" s="465" t="s">
        <v>576</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577</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578</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579</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580</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581</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582</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583</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584</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493</v>
      </c>
      <c r="AQ212" s="441"/>
      <c r="AR212" s="429"/>
      <c r="AS212" s="429"/>
      <c r="AT212" s="429"/>
    </row>
    <row r="213" spans="1:46" outlineLevel="1" collapsed="1" x14ac:dyDescent="0.25">
      <c r="A213" s="429"/>
      <c r="B213" s="438"/>
      <c r="C213" s="431">
        <f>INT($C$40)+1</f>
        <v>2</v>
      </c>
      <c r="D213" s="460"/>
      <c r="E213" s="456"/>
      <c r="F213" s="456"/>
      <c r="G213" s="460"/>
      <c r="H213" s="477" t="s">
        <v>585</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489</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586</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493</v>
      </c>
      <c r="AQ216" s="441"/>
      <c r="AR216" s="429"/>
      <c r="AS216" s="429"/>
      <c r="AT216" s="429"/>
    </row>
    <row r="217" spans="1:46" outlineLevel="1" collapsed="1" x14ac:dyDescent="0.25">
      <c r="A217" s="429"/>
      <c r="B217" s="438"/>
      <c r="C217" s="431">
        <f>INT($C$40)+1</f>
        <v>2</v>
      </c>
      <c r="D217" s="460"/>
      <c r="E217" s="456"/>
      <c r="F217" s="456"/>
      <c r="G217" s="460"/>
      <c r="H217" s="477" t="s">
        <v>587</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489</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x14ac:dyDescent="0.25">
      <c r="A219" s="429"/>
      <c r="B219" s="438"/>
      <c r="C219" s="431">
        <f>INT($C$40)+2</f>
        <v>3</v>
      </c>
      <c r="D219" s="460"/>
      <c r="E219" s="456"/>
      <c r="F219" s="456"/>
      <c r="G219" s="460"/>
      <c r="H219" s="465" t="s">
        <v>588</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589</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590</v>
      </c>
      <c r="J222" s="481" t="s">
        <v>591</v>
      </c>
      <c r="K222" s="481" t="s">
        <v>869</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493</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480</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482</v>
      </c>
      <c r="F234" s="515">
        <v>1</v>
      </c>
      <c r="G234" s="451"/>
      <c r="H234" s="452" t="s">
        <v>593</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524</v>
      </c>
      <c r="L238" s="519"/>
      <c r="M238" s="519"/>
      <c r="N238" s="519" t="s">
        <v>525</v>
      </c>
      <c r="O238" s="519"/>
      <c r="P238" s="519"/>
      <c r="Q238" s="519"/>
      <c r="R238" s="519" t="s">
        <v>527</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594</v>
      </c>
      <c r="M239" s="508" t="s">
        <v>4</v>
      </c>
      <c r="N239" s="508" t="s">
        <v>595</v>
      </c>
      <c r="O239" s="508" t="s">
        <v>596</v>
      </c>
      <c r="P239" s="508" t="s">
        <v>597</v>
      </c>
      <c r="Q239" s="508" t="s">
        <v>598</v>
      </c>
      <c r="R239" s="508" t="s">
        <v>595</v>
      </c>
      <c r="S239" s="508" t="s">
        <v>596</v>
      </c>
      <c r="T239" s="508" t="s">
        <v>597</v>
      </c>
      <c r="U239" s="508" t="s">
        <v>598</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x14ac:dyDescent="0.25">
      <c r="A240" s="429"/>
      <c r="B240" s="438" t="s">
        <v>486</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x14ac:dyDescent="0.25">
      <c r="A241" s="429"/>
      <c r="B241" s="438"/>
      <c r="C241" s="431">
        <f>INT(MAX($C$245:$C$323))</f>
        <v>4</v>
      </c>
      <c r="D241" s="460"/>
      <c r="E241" s="518"/>
      <c r="F241" s="518"/>
      <c r="G241" s="460"/>
      <c r="H241" s="518" t="s">
        <v>599</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487</v>
      </c>
      <c r="C242" s="431">
        <f>INT(MAX($C$245:$C$323))+1</f>
        <v>5</v>
      </c>
      <c r="D242" s="460" t="s">
        <v>488</v>
      </c>
      <c r="E242" s="518"/>
      <c r="F242" s="518"/>
      <c r="G242" s="460"/>
      <c r="H242" s="518" t="s">
        <v>600</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487</v>
      </c>
      <c r="C243" s="431">
        <f>INT(MAX($C$245:$C$323))+1</f>
        <v>5</v>
      </c>
      <c r="D243" s="460" t="s">
        <v>488</v>
      </c>
      <c r="E243" s="518"/>
      <c r="F243" s="518"/>
      <c r="G243" s="460"/>
      <c r="H243" s="518" t="s">
        <v>600</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x14ac:dyDescent="0.25">
      <c r="A244" s="429"/>
      <c r="B244" s="438"/>
      <c r="C244" s="431">
        <f>INT($C$233)+1</f>
        <v>2</v>
      </c>
      <c r="D244" s="460"/>
      <c r="E244" s="518"/>
      <c r="F244" s="518"/>
      <c r="G244" s="460"/>
      <c r="H244" s="521" t="s">
        <v>601</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customHeight="1" outlineLevel="3" x14ac:dyDescent="0.25">
      <c r="A245" s="429"/>
      <c r="B245" s="438"/>
      <c r="C245" s="431">
        <f>INT($C$233)+3.005</f>
        <v>4.0049999999999999</v>
      </c>
      <c r="D245" s="460" t="s">
        <v>489</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outlineLevel="2" x14ac:dyDescent="0.25">
      <c r="A246" s="429"/>
      <c r="B246" s="438"/>
      <c r="C246" s="431">
        <f>INT($C$233)+2</f>
        <v>3</v>
      </c>
      <c r="D246" s="460"/>
      <c r="E246" s="518"/>
      <c r="F246" s="518"/>
      <c r="G246" s="460"/>
      <c r="H246" s="464" t="s">
        <v>602</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outlineLevel="2" x14ac:dyDescent="0.25">
      <c r="A247" s="429"/>
      <c r="B247" s="438"/>
      <c r="C247" s="431">
        <f>INT($C$233)+2</f>
        <v>3</v>
      </c>
      <c r="D247" s="460"/>
      <c r="E247" s="518"/>
      <c r="F247" s="518"/>
      <c r="G247" s="460"/>
      <c r="H247" s="465" t="s">
        <v>603</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493</v>
      </c>
      <c r="AQ249" s="441"/>
      <c r="AR249" s="429"/>
      <c r="AS249" s="429"/>
      <c r="AT249" s="429"/>
    </row>
    <row r="250" spans="1:46" outlineLevel="1" collapsed="1" x14ac:dyDescent="0.25">
      <c r="A250" s="429"/>
      <c r="B250" s="438"/>
      <c r="C250" s="431">
        <f>INT($C$233)+1</f>
        <v>2</v>
      </c>
      <c r="D250" s="460"/>
      <c r="E250" s="518"/>
      <c r="F250" s="518"/>
      <c r="G250" s="460"/>
      <c r="H250" s="521" t="s">
        <v>604</v>
      </c>
      <c r="I250" s="447" t="s">
        <v>605</v>
      </c>
      <c r="J250" s="524"/>
      <c r="K250" s="447" t="s">
        <v>606</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489</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993</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607</v>
      </c>
      <c r="X252" s="487"/>
      <c r="Y252" s="487"/>
      <c r="Z252" s="487"/>
      <c r="AA252" s="487"/>
      <c r="AB252" s="465"/>
      <c r="AC252" s="932" t="s">
        <v>608</v>
      </c>
      <c r="AD252" s="933"/>
      <c r="AE252" s="933"/>
      <c r="AF252" s="934"/>
      <c r="AG252" s="465"/>
      <c r="AH252" s="528" t="s">
        <v>609</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992</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5"/>
      <c r="AD253" s="936"/>
      <c r="AE253" s="936"/>
      <c r="AF253" s="937"/>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991</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8"/>
      <c r="AD254" s="939"/>
      <c r="AE254" s="939"/>
      <c r="AF254" s="940"/>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610</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2" t="s">
        <v>611</v>
      </c>
      <c r="AD255" s="933"/>
      <c r="AE255" s="933"/>
      <c r="AF255" s="934"/>
      <c r="AG255" s="465"/>
      <c r="AH255" s="533" t="s">
        <v>612</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613</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8"/>
      <c r="AD256" s="939"/>
      <c r="AE256" s="939"/>
      <c r="AF256" s="940"/>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614</v>
      </c>
      <c r="F257" s="518"/>
      <c r="G257" s="460"/>
      <c r="H257" s="534" t="s">
        <v>615</v>
      </c>
      <c r="I257" s="488" t="s">
        <v>616</v>
      </c>
      <c r="J257" s="535"/>
      <c r="K257" s="468">
        <f>COUNTA($H$258:$H$282)</f>
        <v>3</v>
      </c>
      <c r="L257" s="468">
        <f>COUNTA($I$258:$I$282)/K257</f>
        <v>8</v>
      </c>
      <c r="M257" s="536">
        <v>-8</v>
      </c>
      <c r="N257" s="488" t="s">
        <v>935</v>
      </c>
      <c r="O257" s="488"/>
      <c r="P257" s="488"/>
      <c r="Q257" s="488"/>
      <c r="R257" s="488" t="s">
        <v>617</v>
      </c>
      <c r="S257" s="488"/>
      <c r="T257" s="488"/>
      <c r="U257" s="488"/>
      <c r="V257" s="465"/>
      <c r="W257" s="537" t="s">
        <v>618</v>
      </c>
      <c r="X257" s="537" t="s">
        <v>619</v>
      </c>
      <c r="Y257" s="537" t="s">
        <v>620</v>
      </c>
      <c r="Z257" s="537" t="s">
        <v>621</v>
      </c>
      <c r="AA257" s="538"/>
      <c r="AB257" s="465"/>
      <c r="AC257" s="537" t="s">
        <v>618</v>
      </c>
      <c r="AD257" s="537" t="s">
        <v>619</v>
      </c>
      <c r="AE257" s="537" t="s">
        <v>620</v>
      </c>
      <c r="AF257" s="537" t="s">
        <v>621</v>
      </c>
      <c r="AG257" s="465"/>
      <c r="AH257" s="539" t="s">
        <v>618</v>
      </c>
      <c r="AI257" s="539" t="s">
        <v>619</v>
      </c>
      <c r="AJ257" s="539" t="s">
        <v>620</v>
      </c>
      <c r="AK257" s="539" t="s">
        <v>621</v>
      </c>
      <c r="AL257" s="465"/>
      <c r="AM257" s="465"/>
      <c r="AN257" s="465"/>
      <c r="AO257" s="465"/>
      <c r="AP257" s="460"/>
      <c r="AQ257" s="441"/>
      <c r="AR257" s="429"/>
      <c r="AS257" s="429"/>
      <c r="AT257" s="429"/>
    </row>
    <row r="258" spans="1:46" hidden="1" outlineLevel="2" x14ac:dyDescent="0.25">
      <c r="A258" s="429"/>
      <c r="B258" s="438"/>
      <c r="C258" s="431">
        <f>INT($C$233)+2</f>
        <v>3</v>
      </c>
      <c r="D258" s="460"/>
      <c r="E258" s="518">
        <v>1</v>
      </c>
      <c r="F258" s="518"/>
      <c r="G258" s="460"/>
      <c r="H258" s="481" t="str">
        <f>H$252</f>
        <v>Aut</v>
      </c>
      <c r="I258" s="540">
        <v>0</v>
      </c>
      <c r="J258" s="541" t="s">
        <v>622</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623</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624</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625</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626</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627</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628</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629</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x14ac:dyDescent="0.25">
      <c r="A266" s="429"/>
      <c r="B266" s="438"/>
      <c r="C266" s="431">
        <f>INT($C$233)+2</f>
        <v>3</v>
      </c>
      <c r="D266" s="460"/>
      <c r="E266" s="518">
        <v>2</v>
      </c>
      <c r="F266" s="518"/>
      <c r="G266" s="460"/>
      <c r="H266" s="481" t="str">
        <f>H$253</f>
        <v>Win</v>
      </c>
      <c r="I266" s="465">
        <v>0</v>
      </c>
      <c r="J266" s="541" t="s">
        <v>622</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623</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630</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631</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632</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633</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634</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635</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x14ac:dyDescent="0.25">
      <c r="A274" s="429"/>
      <c r="B274" s="438"/>
      <c r="C274" s="431">
        <f>INT($C$233)+2</f>
        <v>3</v>
      </c>
      <c r="D274" s="460"/>
      <c r="E274" s="518">
        <v>3</v>
      </c>
      <c r="F274" s="518"/>
      <c r="G274" s="460"/>
      <c r="H274" s="481" t="str">
        <f>H$254</f>
        <v>Spr</v>
      </c>
      <c r="I274" s="540">
        <v>0</v>
      </c>
      <c r="J274" s="853" t="s">
        <v>622</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623</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630</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631</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632</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633</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634</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635</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493</v>
      </c>
      <c r="AQ282" s="441"/>
      <c r="AR282" s="429"/>
      <c r="AS282" s="429"/>
      <c r="AT282" s="429"/>
    </row>
    <row r="283" spans="1:46" hidden="1" outlineLevel="2" x14ac:dyDescent="0.25">
      <c r="A283" s="429"/>
      <c r="B283" s="438"/>
      <c r="C283" s="431">
        <f>INT($C$233)+2</f>
        <v>3</v>
      </c>
      <c r="D283" s="460"/>
      <c r="E283" s="518" t="s">
        <v>614</v>
      </c>
      <c r="F283" s="518"/>
      <c r="G283" s="460"/>
      <c r="H283" s="534" t="s">
        <v>615</v>
      </c>
      <c r="I283" s="488" t="s">
        <v>616</v>
      </c>
      <c r="J283" s="488"/>
      <c r="K283" s="465"/>
      <c r="L283" s="465"/>
      <c r="M283" s="465"/>
      <c r="N283" s="488" t="s">
        <v>636</v>
      </c>
      <c r="O283" s="488"/>
      <c r="P283" s="488"/>
      <c r="Q283" s="488"/>
      <c r="R283" s="465" t="s">
        <v>637</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x14ac:dyDescent="0.25">
      <c r="A284" s="429"/>
      <c r="B284" s="438"/>
      <c r="C284" s="431">
        <f>INT($C$233)+2</f>
        <v>3</v>
      </c>
      <c r="D284" s="460"/>
      <c r="E284" s="518">
        <v>1</v>
      </c>
      <c r="F284" s="518"/>
      <c r="G284" s="460"/>
      <c r="H284" s="481" t="str">
        <f>H$252</f>
        <v>Aut</v>
      </c>
      <c r="I284" s="465">
        <v>0</v>
      </c>
      <c r="J284" s="465" t="s">
        <v>638</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639</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640</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625</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626</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627</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628</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629</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x14ac:dyDescent="0.25">
      <c r="A292" s="429"/>
      <c r="B292" s="438"/>
      <c r="C292" s="431">
        <f>INT($C$233)+2</f>
        <v>3</v>
      </c>
      <c r="D292" s="460"/>
      <c r="E292" s="518">
        <v>2</v>
      </c>
      <c r="F292" s="518"/>
      <c r="G292" s="460"/>
      <c r="H292" s="481" t="str">
        <f>H$253</f>
        <v>Win</v>
      </c>
      <c r="I292" s="465">
        <v>0</v>
      </c>
      <c r="J292" s="465" t="s">
        <v>638</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639</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640</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625</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626</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627</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628</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629</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x14ac:dyDescent="0.25">
      <c r="A300" s="429"/>
      <c r="B300" s="438"/>
      <c r="C300" s="431">
        <f>INT($C$233)+2</f>
        <v>3</v>
      </c>
      <c r="D300" s="460"/>
      <c r="E300" s="518">
        <v>3</v>
      </c>
      <c r="F300" s="518"/>
      <c r="G300" s="460"/>
      <c r="H300" s="481" t="str">
        <f>H$254</f>
        <v>Spr</v>
      </c>
      <c r="I300" s="465">
        <v>0</v>
      </c>
      <c r="J300" s="465" t="s">
        <v>638</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639</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640</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625</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626</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627</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628</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629</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493</v>
      </c>
      <c r="AQ308" s="441"/>
      <c r="AR308" s="429"/>
      <c r="AS308" s="429"/>
      <c r="AT308" s="429"/>
    </row>
    <row r="309" spans="1:46" hidden="1" outlineLevel="2" x14ac:dyDescent="0.25">
      <c r="A309" s="429"/>
      <c r="B309" s="438"/>
      <c r="C309" s="431">
        <f>INT($C$233+3)</f>
        <v>4</v>
      </c>
      <c r="D309" s="460"/>
      <c r="E309" s="518"/>
      <c r="F309" s="518"/>
      <c r="G309" s="460"/>
      <c r="H309" s="534" t="s">
        <v>641</v>
      </c>
      <c r="I309" s="488" t="s">
        <v>642</v>
      </c>
      <c r="J309" s="487"/>
      <c r="K309" s="465"/>
      <c r="L309" s="465"/>
      <c r="M309" s="465"/>
      <c r="N309" s="465"/>
      <c r="O309" s="941" t="s">
        <v>643</v>
      </c>
      <c r="P309" s="942"/>
      <c r="Q309" s="942"/>
      <c r="R309" s="942"/>
      <c r="S309" s="942"/>
      <c r="T309" s="942"/>
      <c r="U309" s="942"/>
      <c r="V309" s="942"/>
      <c r="W309" s="942"/>
      <c r="X309" s="943"/>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4"/>
      <c r="P310" s="945"/>
      <c r="Q310" s="945"/>
      <c r="R310" s="945"/>
      <c r="S310" s="945"/>
      <c r="T310" s="945"/>
      <c r="U310" s="945"/>
      <c r="V310" s="945"/>
      <c r="W310" s="945"/>
      <c r="X310" s="946"/>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644</v>
      </c>
      <c r="I311" s="465">
        <v>1</v>
      </c>
      <c r="J311" s="465" t="b">
        <f>COUNTA(K311:M311)&gt;0</f>
        <v>0</v>
      </c>
      <c r="K311" s="482"/>
      <c r="L311" s="482"/>
      <c r="M311" s="482"/>
      <c r="N311" s="465"/>
      <c r="O311" s="944"/>
      <c r="P311" s="945"/>
      <c r="Q311" s="945"/>
      <c r="R311" s="945"/>
      <c r="S311" s="945"/>
      <c r="T311" s="945"/>
      <c r="U311" s="945"/>
      <c r="V311" s="945"/>
      <c r="W311" s="945"/>
      <c r="X311" s="946"/>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7"/>
      <c r="P312" s="948"/>
      <c r="Q312" s="948"/>
      <c r="R312" s="948"/>
      <c r="S312" s="948"/>
      <c r="T312" s="948"/>
      <c r="U312" s="948"/>
      <c r="V312" s="948"/>
      <c r="W312" s="948"/>
      <c r="X312" s="949"/>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493</v>
      </c>
      <c r="AQ313" s="441"/>
      <c r="AR313" s="429"/>
      <c r="AS313" s="429"/>
      <c r="AT313" s="429"/>
    </row>
    <row r="314" spans="1:46" hidden="1" outlineLevel="2" x14ac:dyDescent="0.25">
      <c r="A314" s="429"/>
      <c r="B314" s="438"/>
      <c r="C314" s="431">
        <f>INT($C$233+3)</f>
        <v>4</v>
      </c>
      <c r="D314" s="460"/>
      <c r="E314" s="518"/>
      <c r="F314" s="518"/>
      <c r="G314" s="460"/>
      <c r="H314" s="534" t="s">
        <v>615</v>
      </c>
      <c r="I314" s="465" t="s">
        <v>645</v>
      </c>
      <c r="J314" s="465"/>
      <c r="K314" s="465"/>
      <c r="L314" s="465"/>
      <c r="M314" s="465"/>
      <c r="N314" s="488" t="s">
        <v>646</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647</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493</v>
      </c>
      <c r="AQ318" s="441"/>
      <c r="AR318" s="429"/>
      <c r="AS318" s="429"/>
      <c r="AT318" s="429"/>
    </row>
    <row r="319" spans="1:46" hidden="1" outlineLevel="2" x14ac:dyDescent="0.25">
      <c r="A319" s="429"/>
      <c r="B319" s="438"/>
      <c r="C319" s="431">
        <f>INT($C$233+3)</f>
        <v>4</v>
      </c>
      <c r="D319" s="460"/>
      <c r="E319" s="518"/>
      <c r="F319" s="518"/>
      <c r="G319" s="460"/>
      <c r="H319" s="577" t="s">
        <v>648</v>
      </c>
      <c r="I319" s="481" t="s">
        <v>592</v>
      </c>
      <c r="J319" s="465"/>
      <c r="K319" s="467" t="s">
        <v>649</v>
      </c>
      <c r="L319" s="481">
        <f>COUNTA($H$320:$H$323)</f>
        <v>3</v>
      </c>
      <c r="M319" s="468">
        <v>-6</v>
      </c>
      <c r="N319" s="465"/>
      <c r="O319" s="465"/>
      <c r="P319" s="465"/>
      <c r="Q319" s="465"/>
      <c r="R319" s="488" t="s">
        <v>650</v>
      </c>
      <c r="S319" s="487"/>
      <c r="T319" s="487"/>
      <c r="U319" s="487"/>
      <c r="V319" s="465"/>
      <c r="W319" s="465" t="s">
        <v>651</v>
      </c>
      <c r="X319" s="465" t="s">
        <v>652</v>
      </c>
      <c r="Y319" s="465" t="s">
        <v>653</v>
      </c>
      <c r="Z319" s="465" t="s">
        <v>654</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655</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948</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949</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493</v>
      </c>
      <c r="AQ323" s="441"/>
      <c r="AR323" s="429"/>
      <c r="AS323" s="429"/>
      <c r="AT323" s="429"/>
    </row>
    <row r="324" spans="1:46" outlineLevel="1" collapsed="1" x14ac:dyDescent="0.25">
      <c r="A324" s="429"/>
      <c r="B324" s="438"/>
      <c r="C324" s="431">
        <f>INT($C$233)+1</f>
        <v>2</v>
      </c>
      <c r="D324" s="460"/>
      <c r="E324" s="518"/>
      <c r="F324" s="518"/>
      <c r="G324" s="460"/>
      <c r="H324" s="521" t="s">
        <v>656</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489</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x14ac:dyDescent="0.25">
      <c r="A326" s="429"/>
      <c r="B326" s="438"/>
      <c r="C326" s="431">
        <f>INT($C$233+3)</f>
        <v>4</v>
      </c>
      <c r="D326" s="460"/>
      <c r="E326" s="518"/>
      <c r="F326" s="518"/>
      <c r="G326" s="460"/>
      <c r="H326" s="534"/>
      <c r="I326" s="488" t="s">
        <v>616</v>
      </c>
      <c r="J326" s="488"/>
      <c r="K326" s="465"/>
      <c r="L326" s="465"/>
      <c r="M326" s="465"/>
      <c r="N326" s="488" t="s">
        <v>657</v>
      </c>
      <c r="O326" s="488"/>
      <c r="P326" s="488"/>
      <c r="Q326" s="488"/>
      <c r="R326" s="465"/>
      <c r="S326" s="465"/>
      <c r="T326" s="465"/>
      <c r="U326" s="465"/>
      <c r="V326" s="465" t="s">
        <v>658</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638</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639</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640</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625</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626</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627</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628</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629</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493</v>
      </c>
      <c r="AQ335" s="441"/>
      <c r="AR335" s="429"/>
      <c r="AS335" s="429"/>
      <c r="AT335" s="429"/>
    </row>
    <row r="336" spans="1:46" hidden="1" outlineLevel="2" x14ac:dyDescent="0.25">
      <c r="A336" s="429"/>
      <c r="B336" s="438"/>
      <c r="C336" s="431">
        <f>INT($C$233+3)</f>
        <v>4</v>
      </c>
      <c r="D336" s="460"/>
      <c r="E336" s="518"/>
      <c r="F336" s="518"/>
      <c r="G336" s="460"/>
      <c r="H336" s="534"/>
      <c r="I336" s="488" t="s">
        <v>616</v>
      </c>
      <c r="J336" s="488"/>
      <c r="K336" s="465"/>
      <c r="L336" s="465"/>
      <c r="M336" s="465"/>
      <c r="N336" s="488" t="s">
        <v>953</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638</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639</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640</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625</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626</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627</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628</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629</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493</v>
      </c>
      <c r="AQ345" s="441"/>
      <c r="AR345" s="429"/>
      <c r="AS345" s="429"/>
      <c r="AT345" s="429"/>
    </row>
    <row r="346" spans="1:46" hidden="1" outlineLevel="2" x14ac:dyDescent="0.25">
      <c r="A346" s="429"/>
      <c r="B346" s="438"/>
      <c r="C346" s="431">
        <f>INT($C$233+3)</f>
        <v>4</v>
      </c>
      <c r="D346" s="460"/>
      <c r="E346" s="518"/>
      <c r="F346" s="518"/>
      <c r="G346" s="460"/>
      <c r="H346" s="534"/>
      <c r="I346" s="488" t="s">
        <v>616</v>
      </c>
      <c r="J346" s="488"/>
      <c r="K346" s="465"/>
      <c r="L346" s="465"/>
      <c r="M346" s="465"/>
      <c r="N346" s="488" t="s">
        <v>659</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638</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639</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640</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625</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626</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627</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628</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629</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493</v>
      </c>
      <c r="AQ355" s="441"/>
      <c r="AR355" s="429"/>
      <c r="AS355" s="429"/>
      <c r="AT355" s="429"/>
    </row>
    <row r="356" spans="1:46" hidden="1" outlineLevel="2" x14ac:dyDescent="0.25">
      <c r="A356" s="429"/>
      <c r="B356" s="438"/>
      <c r="C356" s="431">
        <f t="shared" ref="C356:C361" si="140">INT($C$233)+3</f>
        <v>4</v>
      </c>
      <c r="D356" s="460"/>
      <c r="E356" s="518"/>
      <c r="F356" s="518"/>
      <c r="G356" s="460"/>
      <c r="H356" s="465" t="s">
        <v>660</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x14ac:dyDescent="0.25">
      <c r="A357" s="429"/>
      <c r="B357" s="438"/>
      <c r="C357" s="431">
        <f t="shared" si="140"/>
        <v>4</v>
      </c>
      <c r="D357" s="460"/>
      <c r="E357" s="518"/>
      <c r="F357" s="518"/>
      <c r="G357" s="460"/>
      <c r="H357" s="465" t="s">
        <v>661</v>
      </c>
      <c r="I357" s="465">
        <v>55</v>
      </c>
      <c r="J357" s="465" t="s">
        <v>662</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663</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664</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665</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666</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667</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668</v>
      </c>
      <c r="I364" s="499">
        <v>1</v>
      </c>
      <c r="J364" s="465"/>
      <c r="K364" s="950" t="s">
        <v>669</v>
      </c>
      <c r="L364" s="951"/>
      <c r="M364" s="952"/>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670</v>
      </c>
      <c r="I365" s="499">
        <v>1</v>
      </c>
      <c r="J365" s="465"/>
      <c r="K365" s="953"/>
      <c r="L365" s="954"/>
      <c r="M365" s="955"/>
      <c r="N365" s="465"/>
      <c r="O365" s="540"/>
      <c r="P365" s="956" t="s">
        <v>671</v>
      </c>
      <c r="Q365" s="957"/>
      <c r="R365" s="957"/>
      <c r="S365" s="957"/>
      <c r="T365" s="957"/>
      <c r="U365" s="957"/>
      <c r="V365" s="957"/>
      <c r="W365" s="957"/>
      <c r="X365" s="957"/>
      <c r="Y365" s="957"/>
      <c r="Z365" s="958"/>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673</v>
      </c>
      <c r="I366" s="582" t="b">
        <v>0</v>
      </c>
      <c r="J366" s="465" t="s">
        <v>674</v>
      </c>
      <c r="K366" s="465"/>
      <c r="L366" s="465"/>
      <c r="M366" s="465"/>
      <c r="N366" s="465"/>
      <c r="O366" s="540"/>
      <c r="P366" s="959"/>
      <c r="Q366" s="960"/>
      <c r="R366" s="960"/>
      <c r="S366" s="960"/>
      <c r="T366" s="960"/>
      <c r="U366" s="960"/>
      <c r="V366" s="960"/>
      <c r="W366" s="960"/>
      <c r="X366" s="960"/>
      <c r="Y366" s="960"/>
      <c r="Z366" s="961"/>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675</v>
      </c>
      <c r="I367" s="788" t="b">
        <v>0</v>
      </c>
      <c r="J367" s="538" t="s">
        <v>676</v>
      </c>
      <c r="K367" s="538"/>
      <c r="L367" s="538"/>
      <c r="M367" s="538"/>
      <c r="N367" s="538"/>
      <c r="O367" s="789"/>
      <c r="P367" s="959"/>
      <c r="Q367" s="960"/>
      <c r="R367" s="960"/>
      <c r="S367" s="960"/>
      <c r="T367" s="960"/>
      <c r="U367" s="960"/>
      <c r="V367" s="960"/>
      <c r="W367" s="960"/>
      <c r="X367" s="960"/>
      <c r="Y367" s="960"/>
      <c r="Z367" s="961"/>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672</v>
      </c>
      <c r="I368" s="632"/>
      <c r="J368" s="632"/>
      <c r="K368" s="632"/>
      <c r="L368" s="632"/>
      <c r="M368" s="632"/>
      <c r="N368" s="632"/>
      <c r="O368" s="792"/>
      <c r="P368" s="960"/>
      <c r="Q368" s="960"/>
      <c r="R368" s="960"/>
      <c r="S368" s="960"/>
      <c r="T368" s="960"/>
      <c r="U368" s="960"/>
      <c r="V368" s="960"/>
      <c r="W368" s="960"/>
      <c r="X368" s="960"/>
      <c r="Y368" s="960"/>
      <c r="Z368" s="961"/>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677</v>
      </c>
      <c r="L369" s="487"/>
      <c r="M369" s="487"/>
      <c r="N369" s="585"/>
      <c r="O369" s="791"/>
      <c r="P369" s="959"/>
      <c r="Q369" s="960"/>
      <c r="R369" s="960"/>
      <c r="S369" s="960"/>
      <c r="T369" s="960"/>
      <c r="U369" s="960"/>
      <c r="V369" s="960"/>
      <c r="W369" s="960"/>
      <c r="X369" s="960"/>
      <c r="Y369" s="960"/>
      <c r="Z369" s="961"/>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648</v>
      </c>
      <c r="J370" s="586" t="s">
        <v>678</v>
      </c>
      <c r="K370" s="587" t="s">
        <v>679</v>
      </c>
      <c r="L370" s="481" t="s">
        <v>680</v>
      </c>
      <c r="M370" s="481" t="s">
        <v>681</v>
      </c>
      <c r="N370" s="588" t="s">
        <v>648</v>
      </c>
      <c r="O370" s="790"/>
      <c r="P370" s="959"/>
      <c r="Q370" s="960"/>
      <c r="R370" s="960"/>
      <c r="S370" s="960"/>
      <c r="T370" s="960"/>
      <c r="U370" s="960"/>
      <c r="V370" s="960"/>
      <c r="W370" s="960"/>
      <c r="X370" s="960"/>
      <c r="Y370" s="960"/>
      <c r="Z370" s="961"/>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525</v>
      </c>
      <c r="I371" s="582" t="b">
        <v>1</v>
      </c>
      <c r="J371" s="582" t="b">
        <v>1</v>
      </c>
      <c r="K371" s="587" t="b">
        <v>0</v>
      </c>
      <c r="L371" s="482" t="b">
        <v>1</v>
      </c>
      <c r="M371" s="482" t="b">
        <v>1</v>
      </c>
      <c r="N371" s="590" t="b">
        <v>1</v>
      </c>
      <c r="O371" s="790"/>
      <c r="P371" s="959"/>
      <c r="Q371" s="960"/>
      <c r="R371" s="960"/>
      <c r="S371" s="960"/>
      <c r="T371" s="960"/>
      <c r="U371" s="960"/>
      <c r="V371" s="960"/>
      <c r="W371" s="960"/>
      <c r="X371" s="960"/>
      <c r="Y371" s="960"/>
      <c r="Z371" s="961"/>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527</v>
      </c>
      <c r="I372" s="582" t="b">
        <v>1</v>
      </c>
      <c r="J372" s="582" t="b">
        <v>1</v>
      </c>
      <c r="K372" s="587" t="b">
        <v>0</v>
      </c>
      <c r="L372" s="482" t="b">
        <v>1</v>
      </c>
      <c r="M372" s="482" t="b">
        <v>1</v>
      </c>
      <c r="N372" s="590" t="b">
        <v>1</v>
      </c>
      <c r="O372" s="790"/>
      <c r="P372" s="962"/>
      <c r="Q372" s="963"/>
      <c r="R372" s="963"/>
      <c r="S372" s="963"/>
      <c r="T372" s="963"/>
      <c r="U372" s="963"/>
      <c r="V372" s="963"/>
      <c r="W372" s="963"/>
      <c r="X372" s="963"/>
      <c r="Y372" s="963"/>
      <c r="Z372" s="964"/>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493</v>
      </c>
      <c r="AQ373" s="441"/>
      <c r="AR373" s="429"/>
      <c r="AS373" s="429"/>
      <c r="AT373" s="429"/>
    </row>
    <row r="374" spans="1:46" outlineLevel="1" collapsed="1" x14ac:dyDescent="0.25">
      <c r="A374" s="429"/>
      <c r="B374" s="438"/>
      <c r="C374" s="431">
        <f>INT($C$233)+1</f>
        <v>2</v>
      </c>
      <c r="D374" s="460"/>
      <c r="E374" s="518"/>
      <c r="F374" s="518"/>
      <c r="G374" s="460"/>
      <c r="H374" s="521" t="s">
        <v>1053</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489</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x14ac:dyDescent="0.25">
      <c r="A376" s="429"/>
      <c r="B376" s="438"/>
      <c r="C376" s="431">
        <f>INT($C$233)+2</f>
        <v>3</v>
      </c>
      <c r="D376" s="460"/>
      <c r="E376" s="518"/>
      <c r="F376" s="518"/>
      <c r="G376" s="460"/>
      <c r="H376" s="534" t="s">
        <v>683</v>
      </c>
      <c r="I376" s="488" t="s">
        <v>684</v>
      </c>
      <c r="J376" s="591"/>
      <c r="K376" s="488" t="s">
        <v>936</v>
      </c>
      <c r="L376" s="488"/>
      <c r="M376" s="488"/>
      <c r="N376" s="488" t="s">
        <v>937</v>
      </c>
      <c r="O376" s="488"/>
      <c r="P376" s="488"/>
      <c r="Q376" s="488"/>
      <c r="R376" s="488" t="s">
        <v>938</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939</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493</v>
      </c>
      <c r="AQ388" s="441"/>
      <c r="AR388" s="429"/>
      <c r="AS388" s="429"/>
      <c r="AT388" s="429"/>
    </row>
    <row r="389" spans="1:46" outlineLevel="1" x14ac:dyDescent="0.25">
      <c r="A389" s="429"/>
      <c r="B389" s="438"/>
      <c r="C389" s="431">
        <f>INT($C$233)+1</f>
        <v>2</v>
      </c>
      <c r="D389" s="460"/>
      <c r="E389" s="518"/>
      <c r="F389" s="518"/>
      <c r="G389" s="460"/>
      <c r="H389" s="521" t="s">
        <v>682</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customHeight="1" outlineLevel="3" x14ac:dyDescent="0.25">
      <c r="A390" s="429"/>
      <c r="B390" s="438"/>
      <c r="C390" s="431">
        <f>INT($C$233)+3.005</f>
        <v>4.0049999999999999</v>
      </c>
      <c r="D390" s="460" t="s">
        <v>489</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outlineLevel="2" x14ac:dyDescent="0.25">
      <c r="A391" s="429"/>
      <c r="B391" s="438"/>
      <c r="C391" s="431">
        <f>INT($C$233)+2</f>
        <v>3</v>
      </c>
      <c r="D391" s="460"/>
      <c r="E391" s="518"/>
      <c r="F391" s="518"/>
      <c r="G391" s="460"/>
      <c r="H391" s="534" t="s">
        <v>683</v>
      </c>
      <c r="I391" s="488" t="s">
        <v>685</v>
      </c>
      <c r="J391" s="591"/>
      <c r="K391" s="592">
        <f>COUNTA($H392:$H$422)</f>
        <v>30</v>
      </c>
      <c r="L391" s="592">
        <f>COUNTA($I$392:$I$422)/K391</f>
        <v>1</v>
      </c>
      <c r="M391" s="468">
        <v>-9</v>
      </c>
      <c r="N391" s="488" t="s">
        <v>686</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ref="C392:C412" si="147">INT($C$233)+3</f>
        <v>4</v>
      </c>
      <c r="D392" s="460"/>
      <c r="E392" s="518"/>
      <c r="F392" s="518"/>
      <c r="G392" s="460"/>
      <c r="H392" s="481" t="str">
        <f t="shared" ref="H392:H401" si="148">H$252</f>
        <v>Aut</v>
      </c>
      <c r="I392" s="487" t="s">
        <v>947</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H$253</f>
        <v>Win</v>
      </c>
      <c r="I402" s="487" t="s">
        <v>947</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ref="H412:H421" si="152">H$254</f>
        <v>Spr</v>
      </c>
      <c r="I412" s="487" t="s">
        <v>947</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493</v>
      </c>
      <c r="AQ422" s="441"/>
      <c r="AR422" s="429"/>
      <c r="AS422" s="429"/>
      <c r="AT422" s="429"/>
    </row>
    <row r="423" spans="1:46" outlineLevel="2" x14ac:dyDescent="0.25">
      <c r="A423" s="429"/>
      <c r="B423" s="438"/>
      <c r="C423" s="431">
        <f>INT($C$233)+2</f>
        <v>3</v>
      </c>
      <c r="D423" s="460"/>
      <c r="E423" s="518"/>
      <c r="F423" s="518"/>
      <c r="G423" s="460"/>
      <c r="H423" s="534" t="s">
        <v>683</v>
      </c>
      <c r="I423" s="488" t="s">
        <v>687</v>
      </c>
      <c r="J423" s="488"/>
      <c r="K423" s="594">
        <f>COUNTA($H424:$H$436)</f>
        <v>3</v>
      </c>
      <c r="L423" s="592">
        <f>COUNTA($I$424:$I$436)/K423</f>
        <v>4</v>
      </c>
      <c r="M423" s="563"/>
      <c r="N423" s="465"/>
      <c r="O423" s="488" t="s">
        <v>688</v>
      </c>
      <c r="P423" s="488"/>
      <c r="Q423" s="488"/>
      <c r="R423" s="488" t="s">
        <v>689</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outlineLevel="3" x14ac:dyDescent="0.25">
      <c r="A424" s="429"/>
      <c r="B424" s="438"/>
      <c r="C424" s="431">
        <f t="shared" ref="C424:C435" si="154">INT($C$233)+3</f>
        <v>4</v>
      </c>
      <c r="D424" s="460"/>
      <c r="E424" s="518"/>
      <c r="F424" s="518"/>
      <c r="G424" s="460"/>
      <c r="H424" s="481" t="str">
        <f>H$252</f>
        <v>Aut</v>
      </c>
      <c r="I424" s="487" t="s">
        <v>690</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493</v>
      </c>
      <c r="AQ436" s="441"/>
      <c r="AR436" s="429"/>
      <c r="AS436" s="429"/>
      <c r="AT436" s="429"/>
    </row>
    <row r="437" spans="1:46" outlineLevel="2" x14ac:dyDescent="0.25">
      <c r="A437" s="429"/>
      <c r="B437" s="438"/>
      <c r="C437" s="431">
        <f>INT($C$233)+2</f>
        <v>3</v>
      </c>
      <c r="D437" s="460"/>
      <c r="E437" s="518"/>
      <c r="F437" s="518"/>
      <c r="G437" s="460"/>
      <c r="H437" s="534" t="s">
        <v>683</v>
      </c>
      <c r="I437" s="488" t="s">
        <v>691</v>
      </c>
      <c r="J437" s="488"/>
      <c r="K437" s="594"/>
      <c r="L437" s="592">
        <f>COUNTA($I438:$I$450)/COUNTA($H438:$H$450)</f>
        <v>4</v>
      </c>
      <c r="M437" s="465"/>
      <c r="N437" s="488" t="s">
        <v>692</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outlineLevel="3" x14ac:dyDescent="0.25">
      <c r="A438" s="429"/>
      <c r="B438" s="438"/>
      <c r="C438" s="431">
        <f t="shared" ref="C438:C449" si="159">INT($C$233)+3</f>
        <v>4</v>
      </c>
      <c r="D438" s="460"/>
      <c r="E438" s="518"/>
      <c r="F438" s="518"/>
      <c r="G438" s="460"/>
      <c r="H438" s="481" t="str">
        <f>H$252</f>
        <v>Aut</v>
      </c>
      <c r="I438" s="487" t="s">
        <v>690</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outlineLevel="3" x14ac:dyDescent="0.25">
      <c r="A439" s="429"/>
      <c r="B439" s="438"/>
      <c r="C439" s="431">
        <f t="shared" si="159"/>
        <v>4</v>
      </c>
      <c r="D439" s="460"/>
      <c r="E439" s="518"/>
      <c r="F439" s="518"/>
      <c r="G439" s="460"/>
      <c r="H439" s="481"/>
      <c r="I439" s="487" t="s">
        <v>693</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outlineLevel="3" x14ac:dyDescent="0.25">
      <c r="A440" s="429"/>
      <c r="B440" s="438"/>
      <c r="C440" s="431">
        <f t="shared" si="159"/>
        <v>4</v>
      </c>
      <c r="D440" s="460"/>
      <c r="E440" s="518"/>
      <c r="F440" s="518"/>
      <c r="G440" s="460"/>
      <c r="H440" s="481"/>
      <c r="I440" s="487" t="s">
        <v>694</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outlineLevel="3" x14ac:dyDescent="0.25">
      <c r="A441" s="429"/>
      <c r="B441" s="438"/>
      <c r="C441" s="431">
        <f t="shared" si="159"/>
        <v>4</v>
      </c>
      <c r="D441" s="460"/>
      <c r="E441" s="518"/>
      <c r="F441" s="518"/>
      <c r="G441" s="460"/>
      <c r="H441" s="481"/>
      <c r="I441" s="487" t="s">
        <v>695</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outlineLevel="3" x14ac:dyDescent="0.25">
      <c r="A442" s="429"/>
      <c r="B442" s="438"/>
      <c r="C442" s="431">
        <f t="shared" si="159"/>
        <v>4</v>
      </c>
      <c r="D442" s="460"/>
      <c r="E442" s="518"/>
      <c r="F442" s="518"/>
      <c r="G442" s="460"/>
      <c r="H442" s="481" t="str">
        <f>H$253</f>
        <v>Win</v>
      </c>
      <c r="I442" s="487" t="s">
        <v>690</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outlineLevel="3" x14ac:dyDescent="0.25">
      <c r="A443" s="429"/>
      <c r="B443" s="438"/>
      <c r="C443" s="431">
        <f t="shared" si="159"/>
        <v>4</v>
      </c>
      <c r="D443" s="460"/>
      <c r="E443" s="518"/>
      <c r="F443" s="518"/>
      <c r="G443" s="460"/>
      <c r="H443" s="481"/>
      <c r="I443" s="487" t="s">
        <v>693</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outlineLevel="3" x14ac:dyDescent="0.25">
      <c r="A444" s="429"/>
      <c r="B444" s="438"/>
      <c r="C444" s="431">
        <f t="shared" si="159"/>
        <v>4</v>
      </c>
      <c r="D444" s="460"/>
      <c r="E444" s="518"/>
      <c r="F444" s="518"/>
      <c r="G444" s="460"/>
      <c r="H444" s="481"/>
      <c r="I444" s="487" t="s">
        <v>694</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outlineLevel="3" x14ac:dyDescent="0.25">
      <c r="A445" s="429"/>
      <c r="B445" s="438"/>
      <c r="C445" s="431">
        <f t="shared" si="159"/>
        <v>4</v>
      </c>
      <c r="D445" s="460"/>
      <c r="E445" s="518"/>
      <c r="F445" s="518"/>
      <c r="G445" s="460"/>
      <c r="H445" s="481"/>
      <c r="I445" s="487" t="s">
        <v>695</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outlineLevel="3" x14ac:dyDescent="0.25">
      <c r="A446" s="429"/>
      <c r="B446" s="438"/>
      <c r="C446" s="431">
        <f t="shared" si="159"/>
        <v>4</v>
      </c>
      <c r="D446" s="460"/>
      <c r="E446" s="518"/>
      <c r="F446" s="518"/>
      <c r="G446" s="460"/>
      <c r="H446" s="481" t="str">
        <f>H$254</f>
        <v>Spr</v>
      </c>
      <c r="I446" s="487" t="s">
        <v>690</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outlineLevel="3" x14ac:dyDescent="0.25">
      <c r="A447" s="429"/>
      <c r="B447" s="438"/>
      <c r="C447" s="431">
        <f t="shared" si="159"/>
        <v>4</v>
      </c>
      <c r="D447" s="460"/>
      <c r="E447" s="518"/>
      <c r="F447" s="518"/>
      <c r="G447" s="460"/>
      <c r="H447" s="481"/>
      <c r="I447" s="487" t="s">
        <v>693</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outlineLevel="3" x14ac:dyDescent="0.25">
      <c r="A448" s="429"/>
      <c r="B448" s="438"/>
      <c r="C448" s="431">
        <f t="shared" si="159"/>
        <v>4</v>
      </c>
      <c r="D448" s="460"/>
      <c r="E448" s="518"/>
      <c r="F448" s="518"/>
      <c r="G448" s="460"/>
      <c r="H448" s="481"/>
      <c r="I448" s="487" t="s">
        <v>694</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outlineLevel="3" x14ac:dyDescent="0.25">
      <c r="A449" s="429"/>
      <c r="B449" s="438"/>
      <c r="C449" s="431">
        <f t="shared" si="159"/>
        <v>4</v>
      </c>
      <c r="D449" s="460"/>
      <c r="E449" s="518"/>
      <c r="F449" s="518"/>
      <c r="G449" s="460"/>
      <c r="H449" s="481"/>
      <c r="I449" s="487" t="s">
        <v>695</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493</v>
      </c>
      <c r="AQ450" s="441"/>
      <c r="AR450" s="429"/>
      <c r="AS450" s="429"/>
      <c r="AT450" s="429"/>
    </row>
    <row r="451" spans="1:46" outlineLevel="2" x14ac:dyDescent="0.25">
      <c r="A451" s="429"/>
      <c r="B451" s="438"/>
      <c r="C451" s="431">
        <f>INT($C$233)+2</f>
        <v>3</v>
      </c>
      <c r="D451" s="460"/>
      <c r="E451" s="518"/>
      <c r="F451" s="518"/>
      <c r="G451" s="460"/>
      <c r="H451" s="534" t="s">
        <v>683</v>
      </c>
      <c r="I451" s="534" t="s">
        <v>1041</v>
      </c>
      <c r="J451" s="488" t="s">
        <v>1056</v>
      </c>
      <c r="K451" s="488"/>
      <c r="L451" s="592">
        <f>COUNTA($J452:$J$572)/COUNTA($I452:$I$572)</f>
        <v>8</v>
      </c>
      <c r="M451" s="465"/>
      <c r="N451" s="488" t="s">
        <v>692</v>
      </c>
      <c r="O451" s="488"/>
      <c r="P451" s="488"/>
      <c r="Q451" s="488"/>
      <c r="R451" s="908" t="s">
        <v>1054</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ref="C452:C493" si="163">INT($C$233)+3</f>
        <v>4</v>
      </c>
      <c r="D452" s="460"/>
      <c r="E452" s="518"/>
      <c r="F452" s="518"/>
      <c r="G452" s="460"/>
      <c r="H452" s="481" t="str">
        <f>H$252</f>
        <v>Aut</v>
      </c>
      <c r="I452" s="481">
        <v>0</v>
      </c>
      <c r="J452" s="487" t="s">
        <v>1042</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63"/>
        <v>4</v>
      </c>
      <c r="D453" s="460"/>
      <c r="E453" s="518"/>
      <c r="F453" s="518"/>
      <c r="G453" s="460"/>
      <c r="H453" s="465"/>
      <c r="I453" s="481"/>
      <c r="J453" s="487" t="s">
        <v>1043</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63"/>
        <v>4</v>
      </c>
      <c r="D455" s="460"/>
      <c r="E455" s="518"/>
      <c r="F455" s="518"/>
      <c r="G455" s="460"/>
      <c r="H455" s="465"/>
      <c r="I455" s="481"/>
      <c r="J455" s="487" t="s">
        <v>696</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63"/>
        <v>4</v>
      </c>
      <c r="D456" s="460"/>
      <c r="E456" s="518"/>
      <c r="F456" s="518"/>
      <c r="G456" s="460"/>
      <c r="H456" s="465"/>
      <c r="I456" s="481"/>
      <c r="J456" s="487" t="s">
        <v>697</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63"/>
        <v>4</v>
      </c>
      <c r="D457" s="460"/>
      <c r="E457" s="518"/>
      <c r="F457" s="518"/>
      <c r="G457" s="460"/>
      <c r="H457" s="465"/>
      <c r="I457" s="481"/>
      <c r="J457" s="487" t="s">
        <v>698</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63"/>
        <v>4</v>
      </c>
      <c r="D458" s="460"/>
      <c r="E458" s="518"/>
      <c r="F458" s="518"/>
      <c r="G458" s="460"/>
      <c r="H458" s="465"/>
      <c r="I458" s="481"/>
      <c r="J458" s="487" t="s">
        <v>699</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63"/>
        <v>4</v>
      </c>
      <c r="D459" s="460"/>
      <c r="E459" s="518"/>
      <c r="F459" s="518"/>
      <c r="G459" s="460"/>
      <c r="H459" s="465"/>
      <c r="I459" s="481"/>
      <c r="J459" s="487" t="s">
        <v>665</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63"/>
        <v>4</v>
      </c>
      <c r="D460" s="460"/>
      <c r="E460" s="518"/>
      <c r="F460" s="518"/>
      <c r="G460" s="460"/>
      <c r="H460" s="481"/>
      <c r="I460" s="481">
        <v>1</v>
      </c>
      <c r="J460" s="487" t="s">
        <v>1042</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63"/>
        <v>4</v>
      </c>
      <c r="D461" s="460"/>
      <c r="E461" s="518"/>
      <c r="F461" s="518"/>
      <c r="G461" s="460"/>
      <c r="H461" s="465"/>
      <c r="I461" s="481"/>
      <c r="J461" s="487" t="s">
        <v>1043</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63"/>
        <v>4</v>
      </c>
      <c r="D463" s="460"/>
      <c r="E463" s="518"/>
      <c r="F463" s="518"/>
      <c r="G463" s="460"/>
      <c r="H463" s="465"/>
      <c r="I463" s="481"/>
      <c r="J463" s="487" t="s">
        <v>696</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63"/>
        <v>4</v>
      </c>
      <c r="D464" s="460"/>
      <c r="E464" s="518"/>
      <c r="F464" s="518"/>
      <c r="G464" s="460"/>
      <c r="H464" s="465"/>
      <c r="I464" s="481"/>
      <c r="J464" s="487" t="s">
        <v>697</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63"/>
        <v>4</v>
      </c>
      <c r="D465" s="460"/>
      <c r="E465" s="518"/>
      <c r="F465" s="518"/>
      <c r="G465" s="460"/>
      <c r="H465" s="465"/>
      <c r="I465" s="481"/>
      <c r="J465" s="487" t="s">
        <v>698</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63"/>
        <v>4</v>
      </c>
      <c r="D466" s="460"/>
      <c r="E466" s="518"/>
      <c r="F466" s="518"/>
      <c r="G466" s="460"/>
      <c r="H466" s="465"/>
      <c r="I466" s="481"/>
      <c r="J466" s="487" t="s">
        <v>699</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63"/>
        <v>4</v>
      </c>
      <c r="D467" s="460"/>
      <c r="E467" s="518"/>
      <c r="F467" s="518"/>
      <c r="G467" s="460"/>
      <c r="H467" s="465"/>
      <c r="I467" s="481"/>
      <c r="J467" s="487" t="s">
        <v>665</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63"/>
        <v>4</v>
      </c>
      <c r="D468" s="460"/>
      <c r="E468" s="518"/>
      <c r="F468" s="518"/>
      <c r="G468" s="460"/>
      <c r="H468" s="481"/>
      <c r="I468" s="481">
        <v>2</v>
      </c>
      <c r="J468" s="487" t="s">
        <v>1042</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63"/>
        <v>4</v>
      </c>
      <c r="D469" s="460"/>
      <c r="E469" s="518"/>
      <c r="F469" s="518"/>
      <c r="G469" s="460"/>
      <c r="H469" s="465"/>
      <c r="I469" s="481"/>
      <c r="J469" s="487" t="s">
        <v>1043</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outlineLevel="3" x14ac:dyDescent="0.25">
      <c r="A471" s="429"/>
      <c r="B471" s="438"/>
      <c r="C471" s="431">
        <f t="shared" si="163"/>
        <v>4</v>
      </c>
      <c r="D471" s="460"/>
      <c r="E471" s="518"/>
      <c r="F471" s="518"/>
      <c r="G471" s="460"/>
      <c r="H471" s="465"/>
      <c r="I471" s="481"/>
      <c r="J471" s="487" t="s">
        <v>696</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outlineLevel="3" x14ac:dyDescent="0.25">
      <c r="A472" s="429"/>
      <c r="B472" s="438"/>
      <c r="C472" s="431">
        <f t="shared" si="163"/>
        <v>4</v>
      </c>
      <c r="D472" s="460"/>
      <c r="E472" s="518"/>
      <c r="F472" s="518"/>
      <c r="G472" s="460"/>
      <c r="H472" s="465"/>
      <c r="I472" s="481"/>
      <c r="J472" s="487" t="s">
        <v>697</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outlineLevel="3" x14ac:dyDescent="0.25">
      <c r="A473" s="429"/>
      <c r="B473" s="438"/>
      <c r="C473" s="431">
        <f t="shared" si="163"/>
        <v>4</v>
      </c>
      <c r="D473" s="460"/>
      <c r="E473" s="518"/>
      <c r="F473" s="518"/>
      <c r="G473" s="460"/>
      <c r="H473" s="465"/>
      <c r="I473" s="481"/>
      <c r="J473" s="487" t="s">
        <v>698</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outlineLevel="3" x14ac:dyDescent="0.25">
      <c r="A474" s="429"/>
      <c r="B474" s="438"/>
      <c r="C474" s="431">
        <f t="shared" si="163"/>
        <v>4</v>
      </c>
      <c r="D474" s="460"/>
      <c r="E474" s="518"/>
      <c r="F474" s="518"/>
      <c r="G474" s="460"/>
      <c r="H474" s="465"/>
      <c r="I474" s="481"/>
      <c r="J474" s="487" t="s">
        <v>699</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outlineLevel="3" x14ac:dyDescent="0.25">
      <c r="A475" s="429"/>
      <c r="B475" s="438"/>
      <c r="C475" s="431">
        <f t="shared" si="163"/>
        <v>4</v>
      </c>
      <c r="D475" s="460"/>
      <c r="E475" s="518"/>
      <c r="F475" s="518"/>
      <c r="G475" s="460"/>
      <c r="H475" s="465"/>
      <c r="I475" s="481"/>
      <c r="J475" s="487" t="s">
        <v>665</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outlineLevel="3" x14ac:dyDescent="0.25">
      <c r="A476" s="429"/>
      <c r="B476" s="438"/>
      <c r="C476" s="431">
        <f t="shared" si="163"/>
        <v>4</v>
      </c>
      <c r="D476" s="460"/>
      <c r="E476" s="518"/>
      <c r="F476" s="518"/>
      <c r="G476" s="460"/>
      <c r="H476" s="481"/>
      <c r="I476" s="481">
        <v>3</v>
      </c>
      <c r="J476" s="487" t="s">
        <v>1042</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outlineLevel="3" x14ac:dyDescent="0.25">
      <c r="A477" s="429"/>
      <c r="B477" s="438"/>
      <c r="C477" s="431">
        <f t="shared" si="163"/>
        <v>4</v>
      </c>
      <c r="D477" s="460"/>
      <c r="E477" s="518"/>
      <c r="F477" s="518"/>
      <c r="G477" s="460"/>
      <c r="H477" s="465"/>
      <c r="I477" s="481"/>
      <c r="J477" s="487" t="s">
        <v>1043</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outlineLevel="3" x14ac:dyDescent="0.25">
      <c r="A479" s="429"/>
      <c r="B479" s="438"/>
      <c r="C479" s="431">
        <f t="shared" si="163"/>
        <v>4</v>
      </c>
      <c r="D479" s="460"/>
      <c r="E479" s="518"/>
      <c r="F479" s="518"/>
      <c r="G479" s="460"/>
      <c r="H479" s="465"/>
      <c r="I479" s="481"/>
      <c r="J479" s="487" t="s">
        <v>696</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outlineLevel="3" x14ac:dyDescent="0.25">
      <c r="A480" s="429"/>
      <c r="B480" s="438"/>
      <c r="C480" s="431">
        <f t="shared" si="163"/>
        <v>4</v>
      </c>
      <c r="D480" s="460"/>
      <c r="E480" s="518"/>
      <c r="F480" s="518"/>
      <c r="G480" s="460"/>
      <c r="H480" s="465"/>
      <c r="I480" s="481"/>
      <c r="J480" s="487" t="s">
        <v>697</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outlineLevel="3" x14ac:dyDescent="0.25">
      <c r="A481" s="429"/>
      <c r="B481" s="438"/>
      <c r="C481" s="431">
        <f t="shared" si="163"/>
        <v>4</v>
      </c>
      <c r="D481" s="460"/>
      <c r="E481" s="518"/>
      <c r="F481" s="518"/>
      <c r="G481" s="460"/>
      <c r="H481" s="465"/>
      <c r="I481" s="481"/>
      <c r="J481" s="487" t="s">
        <v>698</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outlineLevel="3" x14ac:dyDescent="0.25">
      <c r="A482" s="429"/>
      <c r="B482" s="438"/>
      <c r="C482" s="431">
        <f t="shared" si="163"/>
        <v>4</v>
      </c>
      <c r="D482" s="460"/>
      <c r="E482" s="518"/>
      <c r="F482" s="518"/>
      <c r="G482" s="460"/>
      <c r="H482" s="465"/>
      <c r="I482" s="481"/>
      <c r="J482" s="487" t="s">
        <v>699</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outlineLevel="3" x14ac:dyDescent="0.25">
      <c r="A483" s="429"/>
      <c r="B483" s="438"/>
      <c r="C483" s="431">
        <f t="shared" si="163"/>
        <v>4</v>
      </c>
      <c r="D483" s="460"/>
      <c r="E483" s="518"/>
      <c r="F483" s="518"/>
      <c r="G483" s="460"/>
      <c r="H483" s="465"/>
      <c r="I483" s="481"/>
      <c r="J483" s="487" t="s">
        <v>665</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outlineLevel="3" x14ac:dyDescent="0.25">
      <c r="A484" s="429"/>
      <c r="B484" s="438"/>
      <c r="C484" s="431">
        <f t="shared" si="163"/>
        <v>4</v>
      </c>
      <c r="D484" s="460"/>
      <c r="E484" s="518"/>
      <c r="F484" s="518"/>
      <c r="G484" s="460"/>
      <c r="H484" s="481"/>
      <c r="I484" s="481">
        <v>4</v>
      </c>
      <c r="J484" s="487" t="s">
        <v>1042</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outlineLevel="3" x14ac:dyDescent="0.25">
      <c r="A485" s="429"/>
      <c r="B485" s="438"/>
      <c r="C485" s="431">
        <f t="shared" si="163"/>
        <v>4</v>
      </c>
      <c r="D485" s="460"/>
      <c r="E485" s="518"/>
      <c r="F485" s="518"/>
      <c r="G485" s="460"/>
      <c r="H485" s="465"/>
      <c r="I485" s="481"/>
      <c r="J485" s="487" t="s">
        <v>1043</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outlineLevel="3" x14ac:dyDescent="0.25">
      <c r="A487" s="429"/>
      <c r="B487" s="438"/>
      <c r="C487" s="431">
        <f t="shared" si="163"/>
        <v>4</v>
      </c>
      <c r="D487" s="460"/>
      <c r="E487" s="518"/>
      <c r="F487" s="518"/>
      <c r="G487" s="460"/>
      <c r="H487" s="465"/>
      <c r="I487" s="481"/>
      <c r="J487" s="487" t="s">
        <v>696</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outlineLevel="3" x14ac:dyDescent="0.25">
      <c r="A488" s="429"/>
      <c r="B488" s="438"/>
      <c r="C488" s="431">
        <f t="shared" si="163"/>
        <v>4</v>
      </c>
      <c r="D488" s="460"/>
      <c r="E488" s="518"/>
      <c r="F488" s="518"/>
      <c r="G488" s="460"/>
      <c r="H488" s="465"/>
      <c r="I488" s="481"/>
      <c r="J488" s="487" t="s">
        <v>697</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outlineLevel="3" x14ac:dyDescent="0.25">
      <c r="A489" s="429"/>
      <c r="B489" s="438"/>
      <c r="C489" s="431">
        <f t="shared" si="163"/>
        <v>4</v>
      </c>
      <c r="D489" s="460"/>
      <c r="E489" s="518"/>
      <c r="F489" s="518"/>
      <c r="G489" s="460"/>
      <c r="H489" s="465"/>
      <c r="I489" s="481"/>
      <c r="J489" s="487" t="s">
        <v>698</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outlineLevel="3" x14ac:dyDescent="0.25">
      <c r="A490" s="429"/>
      <c r="B490" s="438"/>
      <c r="C490" s="431">
        <f t="shared" si="163"/>
        <v>4</v>
      </c>
      <c r="D490" s="460"/>
      <c r="E490" s="518"/>
      <c r="F490" s="518"/>
      <c r="G490" s="460"/>
      <c r="H490" s="465"/>
      <c r="I490" s="481"/>
      <c r="J490" s="487" t="s">
        <v>699</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outlineLevel="3" x14ac:dyDescent="0.25">
      <c r="A491" s="429"/>
      <c r="B491" s="438"/>
      <c r="C491" s="431">
        <f t="shared" si="163"/>
        <v>4</v>
      </c>
      <c r="D491" s="460"/>
      <c r="E491" s="518"/>
      <c r="F491" s="518"/>
      <c r="G491" s="460"/>
      <c r="H491" s="465"/>
      <c r="I491" s="481"/>
      <c r="J491" s="487" t="s">
        <v>665</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outlineLevel="4" x14ac:dyDescent="0.25">
      <c r="A492" s="429"/>
      <c r="B492" s="438"/>
      <c r="C492" s="431">
        <f>INT($C$233)+4</f>
        <v>5</v>
      </c>
      <c r="D492" s="460"/>
      <c r="E492" s="518"/>
      <c r="F492" s="518"/>
      <c r="G492" s="460"/>
      <c r="H492" s="481" t="str">
        <f>H$253</f>
        <v>Win</v>
      </c>
      <c r="I492" s="481">
        <v>0</v>
      </c>
      <c r="J492" s="487" t="s">
        <v>690</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outlineLevel="3" x14ac:dyDescent="0.25">
      <c r="A493" s="429"/>
      <c r="B493" s="438"/>
      <c r="C493" s="431">
        <f t="shared" si="163"/>
        <v>4</v>
      </c>
      <c r="D493" s="460"/>
      <c r="E493" s="518"/>
      <c r="F493" s="518"/>
      <c r="G493" s="460"/>
      <c r="H493" s="465"/>
      <c r="I493" s="481"/>
      <c r="J493" s="487" t="s">
        <v>1043</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outlineLevel="4" x14ac:dyDescent="0.25">
      <c r="A495" s="429"/>
      <c r="B495" s="438"/>
      <c r="C495" s="431">
        <f t="shared" si="198"/>
        <v>5</v>
      </c>
      <c r="D495" s="460"/>
      <c r="E495" s="518"/>
      <c r="F495" s="518"/>
      <c r="G495" s="460"/>
      <c r="H495" s="465"/>
      <c r="I495" s="481"/>
      <c r="J495" s="487" t="s">
        <v>696</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outlineLevel="4" x14ac:dyDescent="0.25">
      <c r="A496" s="429"/>
      <c r="B496" s="438"/>
      <c r="C496" s="431">
        <f t="shared" si="198"/>
        <v>5</v>
      </c>
      <c r="D496" s="460"/>
      <c r="E496" s="518"/>
      <c r="F496" s="518"/>
      <c r="G496" s="460"/>
      <c r="H496" s="465"/>
      <c r="I496" s="481"/>
      <c r="J496" s="487" t="s">
        <v>697</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outlineLevel="4" x14ac:dyDescent="0.25">
      <c r="A497" s="429"/>
      <c r="B497" s="438"/>
      <c r="C497" s="431">
        <f t="shared" si="198"/>
        <v>5</v>
      </c>
      <c r="D497" s="460"/>
      <c r="E497" s="518"/>
      <c r="F497" s="518"/>
      <c r="G497" s="460"/>
      <c r="H497" s="465"/>
      <c r="I497" s="481"/>
      <c r="J497" s="487" t="s">
        <v>698</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outlineLevel="4" x14ac:dyDescent="0.25">
      <c r="A498" s="429"/>
      <c r="B498" s="438"/>
      <c r="C498" s="431">
        <f t="shared" si="198"/>
        <v>5</v>
      </c>
      <c r="D498" s="460"/>
      <c r="E498" s="518"/>
      <c r="F498" s="518"/>
      <c r="G498" s="460"/>
      <c r="H498" s="465"/>
      <c r="I498" s="481"/>
      <c r="J498" s="487" t="s">
        <v>699</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outlineLevel="4" x14ac:dyDescent="0.25">
      <c r="A499" s="429"/>
      <c r="B499" s="438"/>
      <c r="C499" s="431">
        <f t="shared" si="198"/>
        <v>5</v>
      </c>
      <c r="D499" s="460"/>
      <c r="E499" s="518"/>
      <c r="F499" s="518"/>
      <c r="G499" s="460"/>
      <c r="H499" s="465"/>
      <c r="I499" s="481"/>
      <c r="J499" s="487" t="s">
        <v>665</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outlineLevel="4" x14ac:dyDescent="0.25">
      <c r="A500" s="429"/>
      <c r="B500" s="438"/>
      <c r="C500" s="431">
        <f t="shared" si="198"/>
        <v>5</v>
      </c>
      <c r="D500" s="460"/>
      <c r="E500" s="518"/>
      <c r="F500" s="518"/>
      <c r="G500" s="460"/>
      <c r="H500" s="481"/>
      <c r="I500" s="481">
        <v>1</v>
      </c>
      <c r="J500" s="487" t="s">
        <v>690</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outlineLevel="3" x14ac:dyDescent="0.25">
      <c r="A501" s="429"/>
      <c r="B501" s="438"/>
      <c r="C501" s="431">
        <f t="shared" ref="C501" si="202">INT($C$233)+3</f>
        <v>4</v>
      </c>
      <c r="D501" s="460"/>
      <c r="E501" s="518"/>
      <c r="F501" s="518"/>
      <c r="G501" s="460"/>
      <c r="H501" s="465"/>
      <c r="I501" s="481"/>
      <c r="J501" s="487" t="s">
        <v>1043</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outlineLevel="4" x14ac:dyDescent="0.25">
      <c r="A503" s="429"/>
      <c r="B503" s="438"/>
      <c r="C503" s="431">
        <f t="shared" si="198"/>
        <v>5</v>
      </c>
      <c r="D503" s="460"/>
      <c r="E503" s="518"/>
      <c r="F503" s="518"/>
      <c r="G503" s="460"/>
      <c r="H503" s="465"/>
      <c r="I503" s="481"/>
      <c r="J503" s="487" t="s">
        <v>696</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outlineLevel="4" x14ac:dyDescent="0.25">
      <c r="A504" s="429"/>
      <c r="B504" s="438"/>
      <c r="C504" s="431">
        <f t="shared" si="198"/>
        <v>5</v>
      </c>
      <c r="D504" s="460"/>
      <c r="E504" s="518"/>
      <c r="F504" s="518"/>
      <c r="G504" s="460"/>
      <c r="H504" s="465"/>
      <c r="I504" s="481"/>
      <c r="J504" s="487" t="s">
        <v>697</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outlineLevel="4" x14ac:dyDescent="0.25">
      <c r="A505" s="429"/>
      <c r="B505" s="438"/>
      <c r="C505" s="431">
        <f t="shared" si="198"/>
        <v>5</v>
      </c>
      <c r="D505" s="460"/>
      <c r="E505" s="518"/>
      <c r="F505" s="518"/>
      <c r="G505" s="460"/>
      <c r="H505" s="465"/>
      <c r="I505" s="481"/>
      <c r="J505" s="487" t="s">
        <v>698</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outlineLevel="4" x14ac:dyDescent="0.25">
      <c r="A506" s="429"/>
      <c r="B506" s="438"/>
      <c r="C506" s="431">
        <f t="shared" si="198"/>
        <v>5</v>
      </c>
      <c r="D506" s="460"/>
      <c r="E506" s="518"/>
      <c r="F506" s="518"/>
      <c r="G506" s="460"/>
      <c r="H506" s="465"/>
      <c r="I506" s="481"/>
      <c r="J506" s="487" t="s">
        <v>699</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outlineLevel="4" x14ac:dyDescent="0.25">
      <c r="A507" s="429"/>
      <c r="B507" s="438"/>
      <c r="C507" s="431">
        <f t="shared" si="198"/>
        <v>5</v>
      </c>
      <c r="D507" s="460"/>
      <c r="E507" s="518"/>
      <c r="F507" s="518"/>
      <c r="G507" s="460"/>
      <c r="H507" s="465"/>
      <c r="I507" s="481"/>
      <c r="J507" s="487" t="s">
        <v>665</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outlineLevel="4" x14ac:dyDescent="0.25">
      <c r="A508" s="429"/>
      <c r="B508" s="438"/>
      <c r="C508" s="431">
        <f t="shared" si="198"/>
        <v>5</v>
      </c>
      <c r="D508" s="460"/>
      <c r="E508" s="518"/>
      <c r="F508" s="518"/>
      <c r="G508" s="460"/>
      <c r="H508" s="481"/>
      <c r="I508" s="481">
        <v>2</v>
      </c>
      <c r="J508" s="487" t="s">
        <v>690</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outlineLevel="3" x14ac:dyDescent="0.25">
      <c r="A509" s="429"/>
      <c r="B509" s="438"/>
      <c r="C509" s="431">
        <f t="shared" ref="C509" si="210">INT($C$233)+3</f>
        <v>4</v>
      </c>
      <c r="D509" s="460"/>
      <c r="E509" s="518"/>
      <c r="F509" s="518"/>
      <c r="G509" s="460"/>
      <c r="H509" s="465"/>
      <c r="I509" s="481"/>
      <c r="J509" s="487" t="s">
        <v>1043</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outlineLevel="4" x14ac:dyDescent="0.25">
      <c r="A511" s="429"/>
      <c r="B511" s="438"/>
      <c r="C511" s="431">
        <f t="shared" si="198"/>
        <v>5</v>
      </c>
      <c r="D511" s="460"/>
      <c r="E511" s="518"/>
      <c r="F511" s="518"/>
      <c r="G511" s="460"/>
      <c r="H511" s="465"/>
      <c r="I511" s="481"/>
      <c r="J511" s="487" t="s">
        <v>696</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outlineLevel="4" x14ac:dyDescent="0.25">
      <c r="A512" s="429"/>
      <c r="B512" s="438"/>
      <c r="C512" s="431">
        <f t="shared" si="198"/>
        <v>5</v>
      </c>
      <c r="D512" s="460"/>
      <c r="E512" s="518"/>
      <c r="F512" s="518"/>
      <c r="G512" s="460"/>
      <c r="H512" s="465"/>
      <c r="I512" s="481"/>
      <c r="J512" s="487" t="s">
        <v>697</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outlineLevel="4" x14ac:dyDescent="0.25">
      <c r="A513" s="429"/>
      <c r="B513" s="438"/>
      <c r="C513" s="431">
        <f t="shared" si="198"/>
        <v>5</v>
      </c>
      <c r="D513" s="460"/>
      <c r="E513" s="518"/>
      <c r="F513" s="518"/>
      <c r="G513" s="460"/>
      <c r="H513" s="465"/>
      <c r="I513" s="481"/>
      <c r="J513" s="487" t="s">
        <v>698</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outlineLevel="4" x14ac:dyDescent="0.25">
      <c r="A514" s="429"/>
      <c r="B514" s="438"/>
      <c r="C514" s="431">
        <f t="shared" si="198"/>
        <v>5</v>
      </c>
      <c r="D514" s="460"/>
      <c r="E514" s="518"/>
      <c r="F514" s="518"/>
      <c r="G514" s="460"/>
      <c r="H514" s="465"/>
      <c r="I514" s="481"/>
      <c r="J514" s="487" t="s">
        <v>699</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outlineLevel="4" x14ac:dyDescent="0.25">
      <c r="A515" s="429"/>
      <c r="B515" s="438"/>
      <c r="C515" s="431">
        <f t="shared" si="198"/>
        <v>5</v>
      </c>
      <c r="D515" s="460"/>
      <c r="E515" s="518"/>
      <c r="F515" s="518"/>
      <c r="G515" s="460"/>
      <c r="H515" s="465"/>
      <c r="I515" s="481"/>
      <c r="J515" s="487" t="s">
        <v>665</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outlineLevel="4" x14ac:dyDescent="0.25">
      <c r="A516" s="429"/>
      <c r="B516" s="438"/>
      <c r="C516" s="431">
        <f t="shared" si="198"/>
        <v>5</v>
      </c>
      <c r="D516" s="460"/>
      <c r="E516" s="518"/>
      <c r="F516" s="518"/>
      <c r="G516" s="460"/>
      <c r="H516" s="481"/>
      <c r="I516" s="481">
        <v>3</v>
      </c>
      <c r="J516" s="487" t="s">
        <v>690</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outlineLevel="3" x14ac:dyDescent="0.25">
      <c r="A517" s="429"/>
      <c r="B517" s="438"/>
      <c r="C517" s="431">
        <f t="shared" ref="C517" si="218">INT($C$233)+3</f>
        <v>4</v>
      </c>
      <c r="D517" s="460"/>
      <c r="E517" s="518"/>
      <c r="F517" s="518"/>
      <c r="G517" s="460"/>
      <c r="H517" s="465"/>
      <c r="I517" s="481"/>
      <c r="J517" s="487" t="s">
        <v>1043</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outlineLevel="4" x14ac:dyDescent="0.25">
      <c r="A519" s="429"/>
      <c r="B519" s="438"/>
      <c r="C519" s="431">
        <f t="shared" si="198"/>
        <v>5</v>
      </c>
      <c r="D519" s="460"/>
      <c r="E519" s="518"/>
      <c r="F519" s="518"/>
      <c r="G519" s="460"/>
      <c r="H519" s="465"/>
      <c r="I519" s="481"/>
      <c r="J519" s="487" t="s">
        <v>696</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outlineLevel="4" x14ac:dyDescent="0.25">
      <c r="A520" s="429"/>
      <c r="B520" s="438"/>
      <c r="C520" s="431">
        <f t="shared" si="198"/>
        <v>5</v>
      </c>
      <c r="D520" s="460"/>
      <c r="E520" s="518"/>
      <c r="F520" s="518"/>
      <c r="G520" s="460"/>
      <c r="H520" s="465"/>
      <c r="I520" s="481"/>
      <c r="J520" s="487" t="s">
        <v>697</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outlineLevel="4" x14ac:dyDescent="0.25">
      <c r="A521" s="429"/>
      <c r="B521" s="438"/>
      <c r="C521" s="431">
        <f t="shared" si="198"/>
        <v>5</v>
      </c>
      <c r="D521" s="460"/>
      <c r="E521" s="518"/>
      <c r="F521" s="518"/>
      <c r="G521" s="460"/>
      <c r="H521" s="465"/>
      <c r="I521" s="481"/>
      <c r="J521" s="487" t="s">
        <v>698</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outlineLevel="4" x14ac:dyDescent="0.25">
      <c r="A522" s="429"/>
      <c r="B522" s="438"/>
      <c r="C522" s="431">
        <f t="shared" si="198"/>
        <v>5</v>
      </c>
      <c r="D522" s="460"/>
      <c r="E522" s="518"/>
      <c r="F522" s="518"/>
      <c r="G522" s="460"/>
      <c r="H522" s="465"/>
      <c r="I522" s="481"/>
      <c r="J522" s="487" t="s">
        <v>699</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outlineLevel="4" x14ac:dyDescent="0.25">
      <c r="A523" s="429"/>
      <c r="B523" s="438"/>
      <c r="C523" s="431">
        <f t="shared" si="198"/>
        <v>5</v>
      </c>
      <c r="D523" s="460"/>
      <c r="E523" s="518"/>
      <c r="F523" s="518"/>
      <c r="G523" s="460"/>
      <c r="H523" s="465"/>
      <c r="I523" s="481"/>
      <c r="J523" s="487" t="s">
        <v>665</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outlineLevel="4" x14ac:dyDescent="0.25">
      <c r="A524" s="429"/>
      <c r="B524" s="438"/>
      <c r="C524" s="431">
        <f t="shared" si="198"/>
        <v>5</v>
      </c>
      <c r="D524" s="460"/>
      <c r="E524" s="518"/>
      <c r="F524" s="518"/>
      <c r="G524" s="460"/>
      <c r="H524" s="481"/>
      <c r="I524" s="481">
        <v>4</v>
      </c>
      <c r="J524" s="487" t="s">
        <v>690</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outlineLevel="3" x14ac:dyDescent="0.25">
      <c r="A525" s="429"/>
      <c r="B525" s="438"/>
      <c r="C525" s="431">
        <f t="shared" ref="C525" si="226">INT($C$233)+3</f>
        <v>4</v>
      </c>
      <c r="D525" s="460"/>
      <c r="E525" s="518"/>
      <c r="F525" s="518"/>
      <c r="G525" s="460"/>
      <c r="H525" s="465"/>
      <c r="I525" s="481"/>
      <c r="J525" s="487" t="s">
        <v>1043</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outlineLevel="4" x14ac:dyDescent="0.25">
      <c r="A527" s="429"/>
      <c r="B527" s="438"/>
      <c r="C527" s="431">
        <f t="shared" si="198"/>
        <v>5</v>
      </c>
      <c r="D527" s="460"/>
      <c r="E527" s="518"/>
      <c r="F527" s="518"/>
      <c r="G527" s="460"/>
      <c r="H527" s="465"/>
      <c r="I527" s="481"/>
      <c r="J527" s="487" t="s">
        <v>696</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outlineLevel="4" x14ac:dyDescent="0.25">
      <c r="A528" s="429"/>
      <c r="B528" s="438"/>
      <c r="C528" s="431">
        <f t="shared" si="198"/>
        <v>5</v>
      </c>
      <c r="D528" s="460"/>
      <c r="E528" s="518"/>
      <c r="F528" s="518"/>
      <c r="G528" s="460"/>
      <c r="H528" s="465"/>
      <c r="I528" s="481"/>
      <c r="J528" s="487" t="s">
        <v>697</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outlineLevel="4" x14ac:dyDescent="0.25">
      <c r="A529" s="429"/>
      <c r="B529" s="438"/>
      <c r="C529" s="431">
        <f t="shared" si="198"/>
        <v>5</v>
      </c>
      <c r="D529" s="460"/>
      <c r="E529" s="518"/>
      <c r="F529" s="518"/>
      <c r="G529" s="460"/>
      <c r="H529" s="465"/>
      <c r="I529" s="481"/>
      <c r="J529" s="487" t="s">
        <v>698</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outlineLevel="4" x14ac:dyDescent="0.25">
      <c r="A530" s="429"/>
      <c r="B530" s="438"/>
      <c r="C530" s="431">
        <f t="shared" si="198"/>
        <v>5</v>
      </c>
      <c r="D530" s="460"/>
      <c r="E530" s="518"/>
      <c r="F530" s="518"/>
      <c r="G530" s="460"/>
      <c r="H530" s="465"/>
      <c r="I530" s="481"/>
      <c r="J530" s="487" t="s">
        <v>699</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outlineLevel="4" x14ac:dyDescent="0.25">
      <c r="A531" s="429"/>
      <c r="B531" s="438"/>
      <c r="C531" s="431">
        <f t="shared" si="198"/>
        <v>5</v>
      </c>
      <c r="D531" s="460"/>
      <c r="E531" s="518"/>
      <c r="F531" s="518"/>
      <c r="G531" s="460"/>
      <c r="H531" s="465"/>
      <c r="I531" s="481"/>
      <c r="J531" s="487" t="s">
        <v>665</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outlineLevel="4" x14ac:dyDescent="0.25">
      <c r="A532" s="429"/>
      <c r="B532" s="438"/>
      <c r="C532" s="431">
        <f t="shared" si="198"/>
        <v>5</v>
      </c>
      <c r="D532" s="460"/>
      <c r="E532" s="518"/>
      <c r="F532" s="518"/>
      <c r="G532" s="460"/>
      <c r="H532" s="481" t="str">
        <f>H$254</f>
        <v>Spr</v>
      </c>
      <c r="I532" s="481">
        <v>0</v>
      </c>
      <c r="J532" s="487" t="s">
        <v>690</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outlineLevel="3" x14ac:dyDescent="0.25">
      <c r="A533" s="429"/>
      <c r="B533" s="438"/>
      <c r="C533" s="431">
        <f t="shared" ref="C533" si="233">INT($C$233)+3</f>
        <v>4</v>
      </c>
      <c r="D533" s="460"/>
      <c r="E533" s="518"/>
      <c r="F533" s="518"/>
      <c r="G533" s="460"/>
      <c r="H533" s="465"/>
      <c r="I533" s="481"/>
      <c r="J533" s="487" t="s">
        <v>1043</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outlineLevel="4" x14ac:dyDescent="0.25">
      <c r="A535" s="429"/>
      <c r="B535" s="438"/>
      <c r="C535" s="431">
        <f t="shared" si="198"/>
        <v>5</v>
      </c>
      <c r="D535" s="460"/>
      <c r="E535" s="518"/>
      <c r="F535" s="518"/>
      <c r="G535" s="460"/>
      <c r="H535" s="465"/>
      <c r="I535" s="481"/>
      <c r="J535" s="487" t="s">
        <v>696</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outlineLevel="4" x14ac:dyDescent="0.25">
      <c r="A536" s="429"/>
      <c r="B536" s="438"/>
      <c r="C536" s="431">
        <f t="shared" si="198"/>
        <v>5</v>
      </c>
      <c r="D536" s="460"/>
      <c r="E536" s="518"/>
      <c r="F536" s="518"/>
      <c r="G536" s="460"/>
      <c r="H536" s="465"/>
      <c r="I536" s="481"/>
      <c r="J536" s="487" t="s">
        <v>697</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4" x14ac:dyDescent="0.25">
      <c r="A537" s="429"/>
      <c r="B537" s="438"/>
      <c r="C537" s="431">
        <f t="shared" si="198"/>
        <v>5</v>
      </c>
      <c r="D537" s="460"/>
      <c r="E537" s="518"/>
      <c r="F537" s="518"/>
      <c r="G537" s="460"/>
      <c r="H537" s="465"/>
      <c r="I537" s="481"/>
      <c r="J537" s="487" t="s">
        <v>698</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outlineLevel="4" x14ac:dyDescent="0.25">
      <c r="A538" s="429"/>
      <c r="B538" s="438"/>
      <c r="C538" s="431">
        <f t="shared" si="198"/>
        <v>5</v>
      </c>
      <c r="D538" s="460"/>
      <c r="E538" s="518"/>
      <c r="F538" s="518"/>
      <c r="G538" s="460"/>
      <c r="H538" s="465"/>
      <c r="I538" s="481"/>
      <c r="J538" s="487" t="s">
        <v>699</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outlineLevel="4" x14ac:dyDescent="0.25">
      <c r="A539" s="429"/>
      <c r="B539" s="438"/>
      <c r="C539" s="431">
        <f t="shared" si="198"/>
        <v>5</v>
      </c>
      <c r="D539" s="460"/>
      <c r="E539" s="518"/>
      <c r="F539" s="518"/>
      <c r="G539" s="460"/>
      <c r="H539" s="465"/>
      <c r="I539" s="481"/>
      <c r="J539" s="487" t="s">
        <v>665</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outlineLevel="4" x14ac:dyDescent="0.25">
      <c r="A540" s="429"/>
      <c r="B540" s="438"/>
      <c r="C540" s="431">
        <f t="shared" si="198"/>
        <v>5</v>
      </c>
      <c r="D540" s="460"/>
      <c r="E540" s="518"/>
      <c r="F540" s="518"/>
      <c r="G540" s="460"/>
      <c r="H540" s="481"/>
      <c r="I540" s="481">
        <v>1</v>
      </c>
      <c r="J540" s="487" t="s">
        <v>690</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outlineLevel="3" x14ac:dyDescent="0.25">
      <c r="A541" s="429"/>
      <c r="B541" s="438"/>
      <c r="C541" s="431">
        <f t="shared" ref="C541" si="241">INT($C$233)+3</f>
        <v>4</v>
      </c>
      <c r="D541" s="460"/>
      <c r="E541" s="518"/>
      <c r="F541" s="518"/>
      <c r="G541" s="460"/>
      <c r="H541" s="465"/>
      <c r="I541" s="481"/>
      <c r="J541" s="487" t="s">
        <v>1043</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outlineLevel="4" x14ac:dyDescent="0.25">
      <c r="A543" s="429"/>
      <c r="B543" s="438"/>
      <c r="C543" s="431">
        <f t="shared" si="198"/>
        <v>5</v>
      </c>
      <c r="D543" s="460"/>
      <c r="E543" s="518"/>
      <c r="F543" s="518"/>
      <c r="G543" s="460"/>
      <c r="H543" s="465"/>
      <c r="I543" s="481"/>
      <c r="J543" s="487" t="s">
        <v>696</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outlineLevel="4" x14ac:dyDescent="0.25">
      <c r="A544" s="429"/>
      <c r="B544" s="438"/>
      <c r="C544" s="431">
        <f t="shared" si="198"/>
        <v>5</v>
      </c>
      <c r="D544" s="460"/>
      <c r="E544" s="518"/>
      <c r="F544" s="518"/>
      <c r="G544" s="460"/>
      <c r="H544" s="465"/>
      <c r="I544" s="481"/>
      <c r="J544" s="487" t="s">
        <v>697</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outlineLevel="4" x14ac:dyDescent="0.25">
      <c r="A545" s="429"/>
      <c r="B545" s="438"/>
      <c r="C545" s="431">
        <f t="shared" si="198"/>
        <v>5</v>
      </c>
      <c r="D545" s="460"/>
      <c r="E545" s="518"/>
      <c r="F545" s="518"/>
      <c r="G545" s="460"/>
      <c r="H545" s="465"/>
      <c r="I545" s="481"/>
      <c r="J545" s="487" t="s">
        <v>698</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outlineLevel="4" x14ac:dyDescent="0.25">
      <c r="A546" s="429"/>
      <c r="B546" s="438"/>
      <c r="C546" s="431">
        <f t="shared" si="198"/>
        <v>5</v>
      </c>
      <c r="D546" s="460"/>
      <c r="E546" s="518"/>
      <c r="F546" s="518"/>
      <c r="G546" s="460"/>
      <c r="H546" s="465"/>
      <c r="I546" s="481"/>
      <c r="J546" s="487" t="s">
        <v>699</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outlineLevel="4" x14ac:dyDescent="0.25">
      <c r="A547" s="429"/>
      <c r="B547" s="438"/>
      <c r="C547" s="431">
        <f t="shared" si="198"/>
        <v>5</v>
      </c>
      <c r="D547" s="460"/>
      <c r="E547" s="518"/>
      <c r="F547" s="518"/>
      <c r="G547" s="460"/>
      <c r="H547" s="465"/>
      <c r="I547" s="481"/>
      <c r="J547" s="487" t="s">
        <v>665</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outlineLevel="4" x14ac:dyDescent="0.25">
      <c r="A548" s="429"/>
      <c r="B548" s="438"/>
      <c r="C548" s="431">
        <f t="shared" si="198"/>
        <v>5</v>
      </c>
      <c r="D548" s="460"/>
      <c r="E548" s="518"/>
      <c r="F548" s="518"/>
      <c r="G548" s="460"/>
      <c r="H548" s="481"/>
      <c r="I548" s="481">
        <v>2</v>
      </c>
      <c r="J548" s="487" t="s">
        <v>690</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outlineLevel="3" x14ac:dyDescent="0.25">
      <c r="A549" s="429"/>
      <c r="B549" s="438"/>
      <c r="C549" s="431">
        <f t="shared" ref="C549" si="249">INT($C$233)+3</f>
        <v>4</v>
      </c>
      <c r="D549" s="460"/>
      <c r="E549" s="518"/>
      <c r="F549" s="518"/>
      <c r="G549" s="460"/>
      <c r="H549" s="465"/>
      <c r="I549" s="481"/>
      <c r="J549" s="487" t="s">
        <v>1043</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outlineLevel="4" x14ac:dyDescent="0.25">
      <c r="A551" s="429"/>
      <c r="B551" s="438"/>
      <c r="C551" s="431">
        <f t="shared" si="198"/>
        <v>5</v>
      </c>
      <c r="D551" s="460"/>
      <c r="E551" s="518"/>
      <c r="F551" s="518"/>
      <c r="G551" s="460"/>
      <c r="H551" s="465"/>
      <c r="I551" s="481"/>
      <c r="J551" s="487" t="s">
        <v>696</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outlineLevel="4" x14ac:dyDescent="0.25">
      <c r="A552" s="429"/>
      <c r="B552" s="438"/>
      <c r="C552" s="431">
        <f t="shared" si="198"/>
        <v>5</v>
      </c>
      <c r="D552" s="460"/>
      <c r="E552" s="518"/>
      <c r="F552" s="518"/>
      <c r="G552" s="460"/>
      <c r="H552" s="465"/>
      <c r="I552" s="481"/>
      <c r="J552" s="487" t="s">
        <v>697</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outlineLevel="4" x14ac:dyDescent="0.25">
      <c r="A553" s="429"/>
      <c r="B553" s="438"/>
      <c r="C553" s="431">
        <f t="shared" si="198"/>
        <v>5</v>
      </c>
      <c r="D553" s="460"/>
      <c r="E553" s="518"/>
      <c r="F553" s="518"/>
      <c r="G553" s="460"/>
      <c r="H553" s="465"/>
      <c r="I553" s="481"/>
      <c r="J553" s="487" t="s">
        <v>698</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outlineLevel="4" x14ac:dyDescent="0.25">
      <c r="A554" s="429"/>
      <c r="B554" s="438"/>
      <c r="C554" s="431">
        <f t="shared" si="198"/>
        <v>5</v>
      </c>
      <c r="D554" s="460"/>
      <c r="E554" s="518"/>
      <c r="F554" s="518"/>
      <c r="G554" s="460"/>
      <c r="H554" s="465"/>
      <c r="I554" s="481"/>
      <c r="J554" s="487" t="s">
        <v>699</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outlineLevel="4" x14ac:dyDescent="0.25">
      <c r="A555" s="429"/>
      <c r="B555" s="438"/>
      <c r="C555" s="431">
        <f t="shared" si="198"/>
        <v>5</v>
      </c>
      <c r="D555" s="460"/>
      <c r="E555" s="518"/>
      <c r="F555" s="518"/>
      <c r="G555" s="460"/>
      <c r="H555" s="465"/>
      <c r="I555" s="481"/>
      <c r="J555" s="487" t="s">
        <v>665</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outlineLevel="4" x14ac:dyDescent="0.25">
      <c r="A556" s="429"/>
      <c r="B556" s="438"/>
      <c r="C556" s="431">
        <f t="shared" si="198"/>
        <v>5</v>
      </c>
      <c r="D556" s="460"/>
      <c r="E556" s="518"/>
      <c r="F556" s="518"/>
      <c r="G556" s="460"/>
      <c r="H556" s="481"/>
      <c r="I556" s="481">
        <v>3</v>
      </c>
      <c r="J556" s="487" t="s">
        <v>690</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outlineLevel="3" x14ac:dyDescent="0.25">
      <c r="A557" s="429"/>
      <c r="B557" s="438"/>
      <c r="C557" s="431">
        <f t="shared" ref="C557" si="257">INT($C$233)+3</f>
        <v>4</v>
      </c>
      <c r="D557" s="460"/>
      <c r="E557" s="518"/>
      <c r="F557" s="518"/>
      <c r="G557" s="460"/>
      <c r="H557" s="465"/>
      <c r="I557" s="481"/>
      <c r="J557" s="487" t="s">
        <v>1043</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outlineLevel="4" x14ac:dyDescent="0.25">
      <c r="A559" s="429"/>
      <c r="B559" s="438"/>
      <c r="C559" s="431">
        <f t="shared" si="198"/>
        <v>5</v>
      </c>
      <c r="D559" s="460"/>
      <c r="E559" s="518"/>
      <c r="F559" s="518"/>
      <c r="G559" s="460"/>
      <c r="H559" s="465"/>
      <c r="I559" s="481"/>
      <c r="J559" s="487" t="s">
        <v>696</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outlineLevel="4" x14ac:dyDescent="0.25">
      <c r="A560" s="429"/>
      <c r="B560" s="438"/>
      <c r="C560" s="431">
        <f t="shared" si="198"/>
        <v>5</v>
      </c>
      <c r="D560" s="460"/>
      <c r="E560" s="518"/>
      <c r="F560" s="518"/>
      <c r="G560" s="460"/>
      <c r="H560" s="465"/>
      <c r="I560" s="481"/>
      <c r="J560" s="487" t="s">
        <v>697</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outlineLevel="4" x14ac:dyDescent="0.25">
      <c r="A561" s="429"/>
      <c r="B561" s="438"/>
      <c r="C561" s="431">
        <f t="shared" si="198"/>
        <v>5</v>
      </c>
      <c r="D561" s="460"/>
      <c r="E561" s="518"/>
      <c r="F561" s="518"/>
      <c r="G561" s="460"/>
      <c r="H561" s="465"/>
      <c r="I561" s="481"/>
      <c r="J561" s="487" t="s">
        <v>698</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outlineLevel="4" x14ac:dyDescent="0.25">
      <c r="A562" s="429"/>
      <c r="B562" s="438"/>
      <c r="C562" s="431">
        <f t="shared" si="198"/>
        <v>5</v>
      </c>
      <c r="D562" s="460"/>
      <c r="E562" s="518"/>
      <c r="F562" s="518"/>
      <c r="G562" s="460"/>
      <c r="H562" s="465"/>
      <c r="I562" s="481"/>
      <c r="J562" s="487" t="s">
        <v>699</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outlineLevel="4" x14ac:dyDescent="0.25">
      <c r="A563" s="429"/>
      <c r="B563" s="438"/>
      <c r="C563" s="431">
        <f t="shared" si="198"/>
        <v>5</v>
      </c>
      <c r="D563" s="460"/>
      <c r="E563" s="518"/>
      <c r="F563" s="518"/>
      <c r="G563" s="460"/>
      <c r="H563" s="465"/>
      <c r="I563" s="481"/>
      <c r="J563" s="487" t="s">
        <v>665</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outlineLevel="4" x14ac:dyDescent="0.25">
      <c r="A564" s="429"/>
      <c r="B564" s="438"/>
      <c r="C564" s="431">
        <f t="shared" si="198"/>
        <v>5</v>
      </c>
      <c r="D564" s="460"/>
      <c r="E564" s="518"/>
      <c r="F564" s="518"/>
      <c r="G564" s="460"/>
      <c r="H564" s="481"/>
      <c r="I564" s="481">
        <v>4</v>
      </c>
      <c r="J564" s="487" t="s">
        <v>690</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outlineLevel="3" x14ac:dyDescent="0.25">
      <c r="A565" s="429"/>
      <c r="B565" s="438"/>
      <c r="C565" s="431">
        <f t="shared" ref="C565" si="265">INT($C$233)+3</f>
        <v>4</v>
      </c>
      <c r="D565" s="460"/>
      <c r="E565" s="518"/>
      <c r="F565" s="518"/>
      <c r="G565" s="460"/>
      <c r="H565" s="465"/>
      <c r="I565" s="481"/>
      <c r="J565" s="487" t="s">
        <v>1043</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outlineLevel="4" x14ac:dyDescent="0.25">
      <c r="A567" s="429"/>
      <c r="B567" s="438"/>
      <c r="C567" s="431">
        <f t="shared" ref="C567:C571" si="273">INT($C$233)+4</f>
        <v>5</v>
      </c>
      <c r="D567" s="460"/>
      <c r="E567" s="518"/>
      <c r="F567" s="518"/>
      <c r="G567" s="460"/>
      <c r="H567" s="465"/>
      <c r="I567" s="481"/>
      <c r="J567" s="487" t="s">
        <v>696</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outlineLevel="4" x14ac:dyDescent="0.25">
      <c r="A568" s="429"/>
      <c r="B568" s="438"/>
      <c r="C568" s="431">
        <f t="shared" si="273"/>
        <v>5</v>
      </c>
      <c r="D568" s="460"/>
      <c r="E568" s="518"/>
      <c r="F568" s="518"/>
      <c r="G568" s="460"/>
      <c r="H568" s="465"/>
      <c r="I568" s="481"/>
      <c r="J568" s="487" t="s">
        <v>697</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outlineLevel="4" x14ac:dyDescent="0.25">
      <c r="A569" s="429"/>
      <c r="B569" s="438"/>
      <c r="C569" s="431">
        <f t="shared" si="273"/>
        <v>5</v>
      </c>
      <c r="D569" s="460"/>
      <c r="E569" s="518"/>
      <c r="F569" s="518"/>
      <c r="G569" s="460"/>
      <c r="H569" s="465"/>
      <c r="I569" s="481"/>
      <c r="J569" s="487" t="s">
        <v>698</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outlineLevel="4" x14ac:dyDescent="0.25">
      <c r="A570" s="429"/>
      <c r="B570" s="438"/>
      <c r="C570" s="431">
        <f t="shared" si="273"/>
        <v>5</v>
      </c>
      <c r="D570" s="460"/>
      <c r="E570" s="518"/>
      <c r="F570" s="518"/>
      <c r="G570" s="460"/>
      <c r="H570" s="465"/>
      <c r="I570" s="481"/>
      <c r="J570" s="487" t="s">
        <v>699</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outlineLevel="4" x14ac:dyDescent="0.25">
      <c r="A571" s="429"/>
      <c r="B571" s="438"/>
      <c r="C571" s="431">
        <f t="shared" si="273"/>
        <v>5</v>
      </c>
      <c r="D571" s="460"/>
      <c r="E571" s="518"/>
      <c r="F571" s="518"/>
      <c r="G571" s="460"/>
      <c r="H571" s="465"/>
      <c r="I571" s="481"/>
      <c r="J571" s="487" t="s">
        <v>665</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493</v>
      </c>
      <c r="AQ572" s="441"/>
      <c r="AR572" s="429"/>
      <c r="AS572" s="429"/>
      <c r="AT572" s="429"/>
    </row>
    <row r="573" spans="1:46" outlineLevel="2" x14ac:dyDescent="0.25">
      <c r="A573" s="429"/>
      <c r="B573" s="438"/>
      <c r="C573" s="431">
        <f>INT($C$233)+2</f>
        <v>3</v>
      </c>
      <c r="D573" s="460"/>
      <c r="E573" s="518"/>
      <c r="F573" s="518"/>
      <c r="G573" s="460"/>
      <c r="H573" s="534" t="s">
        <v>683</v>
      </c>
      <c r="I573" s="488" t="s">
        <v>700</v>
      </c>
      <c r="J573" s="488"/>
      <c r="K573" s="594"/>
      <c r="L573" s="592">
        <f>COUNTA($I574:$I$598)/COUNTA($H574:$H$598)</f>
        <v>8</v>
      </c>
      <c r="M573" s="465"/>
      <c r="N573" s="488"/>
      <c r="O573" s="488"/>
      <c r="P573" s="488"/>
      <c r="Q573" s="488"/>
      <c r="R573" s="488" t="s">
        <v>701</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outlineLevel="3" x14ac:dyDescent="0.25">
      <c r="A574" s="429"/>
      <c r="B574" s="438"/>
      <c r="C574" s="431">
        <f t="shared" ref="C574:C597" si="274">INT($C$233)+3</f>
        <v>4</v>
      </c>
      <c r="D574" s="460"/>
      <c r="E574" s="518"/>
      <c r="F574" s="518"/>
      <c r="G574" s="460"/>
      <c r="H574" s="481" t="str">
        <f>H$252</f>
        <v>Aut</v>
      </c>
      <c r="I574" s="487" t="s">
        <v>638</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outlineLevel="3" x14ac:dyDescent="0.25">
      <c r="A575" s="429"/>
      <c r="B575" s="438"/>
      <c r="C575" s="431">
        <f t="shared" si="274"/>
        <v>4</v>
      </c>
      <c r="D575" s="460"/>
      <c r="E575" s="518"/>
      <c r="F575" s="518"/>
      <c r="G575" s="460"/>
      <c r="H575" s="481"/>
      <c r="I575" s="487" t="s">
        <v>639</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outlineLevel="3" x14ac:dyDescent="0.25">
      <c r="A576" s="429"/>
      <c r="B576" s="438"/>
      <c r="C576" s="431">
        <f t="shared" si="274"/>
        <v>4</v>
      </c>
      <c r="D576" s="460"/>
      <c r="E576" s="518"/>
      <c r="F576" s="518"/>
      <c r="G576" s="460"/>
      <c r="H576" s="481"/>
      <c r="I576" s="487" t="s">
        <v>640</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outlineLevel="3" x14ac:dyDescent="0.25">
      <c r="A577" s="429"/>
      <c r="B577" s="438"/>
      <c r="C577" s="431">
        <f t="shared" si="274"/>
        <v>4</v>
      </c>
      <c r="D577" s="460"/>
      <c r="E577" s="518"/>
      <c r="F577" s="518"/>
      <c r="G577" s="460"/>
      <c r="H577" s="481"/>
      <c r="I577" s="487" t="s">
        <v>625</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outlineLevel="3" x14ac:dyDescent="0.25">
      <c r="A578" s="429"/>
      <c r="B578" s="438"/>
      <c r="C578" s="431">
        <f t="shared" si="274"/>
        <v>4</v>
      </c>
      <c r="D578" s="460"/>
      <c r="E578" s="518"/>
      <c r="F578" s="518"/>
      <c r="G578" s="460"/>
      <c r="H578" s="481"/>
      <c r="I578" s="487" t="s">
        <v>626</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outlineLevel="3" x14ac:dyDescent="0.25">
      <c r="A579" s="429"/>
      <c r="B579" s="438"/>
      <c r="C579" s="431">
        <f t="shared" si="274"/>
        <v>4</v>
      </c>
      <c r="D579" s="460"/>
      <c r="E579" s="518"/>
      <c r="F579" s="518"/>
      <c r="G579" s="460"/>
      <c r="H579" s="481"/>
      <c r="I579" s="487" t="s">
        <v>627</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outlineLevel="3" x14ac:dyDescent="0.25">
      <c r="A580" s="429"/>
      <c r="B580" s="438"/>
      <c r="C580" s="431">
        <f t="shared" si="274"/>
        <v>4</v>
      </c>
      <c r="D580" s="460"/>
      <c r="E580" s="518"/>
      <c r="F580" s="518"/>
      <c r="G580" s="460"/>
      <c r="H580" s="481"/>
      <c r="I580" s="487" t="s">
        <v>628</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outlineLevel="3" x14ac:dyDescent="0.25">
      <c r="A581" s="429"/>
      <c r="B581" s="438"/>
      <c r="C581" s="431">
        <f t="shared" si="274"/>
        <v>4</v>
      </c>
      <c r="D581" s="460"/>
      <c r="E581" s="518"/>
      <c r="F581" s="518"/>
      <c r="G581" s="460"/>
      <c r="H581" s="481"/>
      <c r="I581" s="487" t="s">
        <v>629</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outlineLevel="3" x14ac:dyDescent="0.25">
      <c r="A582" s="429"/>
      <c r="B582" s="438"/>
      <c r="C582" s="431">
        <f t="shared" si="274"/>
        <v>4</v>
      </c>
      <c r="D582" s="460"/>
      <c r="E582" s="518"/>
      <c r="F582" s="518"/>
      <c r="G582" s="460"/>
      <c r="H582" s="481" t="str">
        <f>H$253</f>
        <v>Win</v>
      </c>
      <c r="I582" s="487" t="s">
        <v>638</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outlineLevel="3" x14ac:dyDescent="0.25">
      <c r="A583" s="429"/>
      <c r="B583" s="438"/>
      <c r="C583" s="431">
        <f t="shared" si="274"/>
        <v>4</v>
      </c>
      <c r="D583" s="460"/>
      <c r="E583" s="518"/>
      <c r="F583" s="518"/>
      <c r="G583" s="460"/>
      <c r="H583" s="481"/>
      <c r="I583" s="487" t="s">
        <v>639</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outlineLevel="3" x14ac:dyDescent="0.25">
      <c r="A584" s="429"/>
      <c r="B584" s="438"/>
      <c r="C584" s="431">
        <f t="shared" si="274"/>
        <v>4</v>
      </c>
      <c r="D584" s="460"/>
      <c r="E584" s="518"/>
      <c r="F584" s="518"/>
      <c r="G584" s="460"/>
      <c r="H584" s="481"/>
      <c r="I584" s="487" t="s">
        <v>640</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outlineLevel="3" x14ac:dyDescent="0.25">
      <c r="A585" s="429"/>
      <c r="B585" s="438"/>
      <c r="C585" s="431">
        <f t="shared" si="274"/>
        <v>4</v>
      </c>
      <c r="D585" s="460"/>
      <c r="E585" s="518"/>
      <c r="F585" s="518"/>
      <c r="G585" s="460"/>
      <c r="H585" s="481"/>
      <c r="I585" s="487" t="s">
        <v>625</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outlineLevel="3" x14ac:dyDescent="0.25">
      <c r="A586" s="429"/>
      <c r="B586" s="438"/>
      <c r="C586" s="431">
        <f t="shared" si="274"/>
        <v>4</v>
      </c>
      <c r="D586" s="460"/>
      <c r="E586" s="518"/>
      <c r="F586" s="518"/>
      <c r="G586" s="460"/>
      <c r="H586" s="481"/>
      <c r="I586" s="487" t="s">
        <v>626</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outlineLevel="3" x14ac:dyDescent="0.25">
      <c r="A587" s="429"/>
      <c r="B587" s="438"/>
      <c r="C587" s="431">
        <f t="shared" si="274"/>
        <v>4</v>
      </c>
      <c r="D587" s="460"/>
      <c r="E587" s="518"/>
      <c r="F587" s="518"/>
      <c r="G587" s="460"/>
      <c r="H587" s="481"/>
      <c r="I587" s="487" t="s">
        <v>627</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outlineLevel="3" x14ac:dyDescent="0.25">
      <c r="A588" s="429"/>
      <c r="B588" s="438"/>
      <c r="C588" s="431">
        <f t="shared" si="274"/>
        <v>4</v>
      </c>
      <c r="D588" s="460"/>
      <c r="E588" s="518"/>
      <c r="F588" s="518"/>
      <c r="G588" s="460"/>
      <c r="H588" s="481"/>
      <c r="I588" s="487" t="s">
        <v>628</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outlineLevel="3" x14ac:dyDescent="0.25">
      <c r="A589" s="429"/>
      <c r="B589" s="438"/>
      <c r="C589" s="431">
        <f t="shared" si="274"/>
        <v>4</v>
      </c>
      <c r="D589" s="460"/>
      <c r="E589" s="518"/>
      <c r="F589" s="518"/>
      <c r="G589" s="460"/>
      <c r="H589" s="481"/>
      <c r="I589" s="487" t="s">
        <v>629</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outlineLevel="3" x14ac:dyDescent="0.25">
      <c r="A590" s="429"/>
      <c r="B590" s="438"/>
      <c r="C590" s="431">
        <f t="shared" si="274"/>
        <v>4</v>
      </c>
      <c r="D590" s="460"/>
      <c r="E590" s="518"/>
      <c r="F590" s="518"/>
      <c r="G590" s="460"/>
      <c r="H590" s="481" t="str">
        <f>H$254</f>
        <v>Spr</v>
      </c>
      <c r="I590" s="487" t="s">
        <v>638</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outlineLevel="3" x14ac:dyDescent="0.25">
      <c r="A591" s="429"/>
      <c r="B591" s="438"/>
      <c r="C591" s="431">
        <f t="shared" si="274"/>
        <v>4</v>
      </c>
      <c r="D591" s="460"/>
      <c r="E591" s="518"/>
      <c r="F591" s="518"/>
      <c r="G591" s="460"/>
      <c r="H591" s="481"/>
      <c r="I591" s="487" t="s">
        <v>639</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outlineLevel="3" x14ac:dyDescent="0.25">
      <c r="A592" s="429"/>
      <c r="B592" s="438"/>
      <c r="C592" s="431">
        <f t="shared" si="274"/>
        <v>4</v>
      </c>
      <c r="D592" s="460"/>
      <c r="E592" s="518"/>
      <c r="F592" s="518"/>
      <c r="G592" s="460"/>
      <c r="H592" s="481"/>
      <c r="I592" s="487" t="s">
        <v>640</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outlineLevel="3" x14ac:dyDescent="0.25">
      <c r="A593" s="429"/>
      <c r="B593" s="438"/>
      <c r="C593" s="431">
        <f t="shared" si="274"/>
        <v>4</v>
      </c>
      <c r="D593" s="460"/>
      <c r="E593" s="518"/>
      <c r="F593" s="518"/>
      <c r="G593" s="460"/>
      <c r="H593" s="481"/>
      <c r="I593" s="487" t="s">
        <v>625</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outlineLevel="3" x14ac:dyDescent="0.25">
      <c r="A594" s="429"/>
      <c r="B594" s="438"/>
      <c r="C594" s="431">
        <f t="shared" si="274"/>
        <v>4</v>
      </c>
      <c r="D594" s="460"/>
      <c r="E594" s="518"/>
      <c r="F594" s="518"/>
      <c r="G594" s="460"/>
      <c r="H594" s="481"/>
      <c r="I594" s="487" t="s">
        <v>626</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outlineLevel="3" x14ac:dyDescent="0.25">
      <c r="A595" s="429"/>
      <c r="B595" s="438"/>
      <c r="C595" s="431">
        <f t="shared" si="274"/>
        <v>4</v>
      </c>
      <c r="D595" s="460"/>
      <c r="E595" s="518"/>
      <c r="F595" s="518"/>
      <c r="G595" s="460"/>
      <c r="H595" s="481"/>
      <c r="I595" s="487" t="s">
        <v>627</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outlineLevel="3" x14ac:dyDescent="0.25">
      <c r="A596" s="429"/>
      <c r="B596" s="438"/>
      <c r="C596" s="431">
        <f t="shared" si="274"/>
        <v>4</v>
      </c>
      <c r="D596" s="460"/>
      <c r="E596" s="518"/>
      <c r="F596" s="518"/>
      <c r="G596" s="460"/>
      <c r="H596" s="481"/>
      <c r="I596" s="487" t="s">
        <v>628</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outlineLevel="3" x14ac:dyDescent="0.25">
      <c r="A597" s="429"/>
      <c r="B597" s="438"/>
      <c r="C597" s="431">
        <f t="shared" si="274"/>
        <v>4</v>
      </c>
      <c r="D597" s="460"/>
      <c r="E597" s="518"/>
      <c r="F597" s="518"/>
      <c r="G597" s="460"/>
      <c r="H597" s="481"/>
      <c r="I597" s="487" t="s">
        <v>629</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493</v>
      </c>
      <c r="AQ598" s="441"/>
      <c r="AR598" s="429"/>
      <c r="AS598" s="429"/>
      <c r="AT598" s="429"/>
    </row>
    <row r="599" spans="1:46" outlineLevel="2" x14ac:dyDescent="0.25">
      <c r="A599" s="429"/>
      <c r="B599" s="438"/>
      <c r="C599" s="431">
        <f>INT($C$233)+2</f>
        <v>3</v>
      </c>
      <c r="D599" s="460"/>
      <c r="E599" s="518"/>
      <c r="F599" s="518"/>
      <c r="G599" s="460"/>
      <c r="H599" s="534" t="s">
        <v>683</v>
      </c>
      <c r="I599" s="488" t="s">
        <v>702</v>
      </c>
      <c r="J599" s="488"/>
      <c r="K599" s="594"/>
      <c r="L599" s="592">
        <f>COUNTA($I600:$I$615)/COUNTA($H600:$H$615)</f>
        <v>5</v>
      </c>
      <c r="M599" s="465"/>
      <c r="N599" s="488"/>
      <c r="O599" s="488"/>
      <c r="P599" s="488"/>
      <c r="Q599" s="488"/>
      <c r="R599" s="488" t="s">
        <v>701</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outlineLevel="3" x14ac:dyDescent="0.25">
      <c r="A600" s="429"/>
      <c r="B600" s="438"/>
      <c r="C600" s="431">
        <f t="shared" ref="C600:C614" si="278">INT($C$233)+3</f>
        <v>4</v>
      </c>
      <c r="D600" s="460"/>
      <c r="E600" s="518"/>
      <c r="F600" s="518"/>
      <c r="G600" s="460"/>
      <c r="H600" s="481" t="str">
        <f>H$252</f>
        <v>Aut</v>
      </c>
      <c r="I600" s="487" t="s">
        <v>690</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outlineLevel="3" x14ac:dyDescent="0.25">
      <c r="A601" s="429"/>
      <c r="B601" s="438"/>
      <c r="C601" s="431">
        <f t="shared" si="278"/>
        <v>4</v>
      </c>
      <c r="D601" s="460"/>
      <c r="E601" s="518"/>
      <c r="F601" s="518"/>
      <c r="G601" s="460"/>
      <c r="H601" s="481"/>
      <c r="I601" s="487" t="s">
        <v>703</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outlineLevel="3" x14ac:dyDescent="0.25">
      <c r="A602" s="429"/>
      <c r="B602" s="438"/>
      <c r="C602" s="431">
        <f t="shared" si="278"/>
        <v>4</v>
      </c>
      <c r="D602" s="460"/>
      <c r="E602" s="518"/>
      <c r="F602" s="518"/>
      <c r="G602" s="460"/>
      <c r="H602" s="481"/>
      <c r="I602" s="487" t="s">
        <v>664</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outlineLevel="3" x14ac:dyDescent="0.25">
      <c r="A603" s="429"/>
      <c r="B603" s="438"/>
      <c r="C603" s="431">
        <f t="shared" si="278"/>
        <v>4</v>
      </c>
      <c r="D603" s="460"/>
      <c r="E603" s="518"/>
      <c r="F603" s="518"/>
      <c r="G603" s="460"/>
      <c r="H603" s="481"/>
      <c r="I603" s="487" t="s">
        <v>699</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outlineLevel="3" x14ac:dyDescent="0.25">
      <c r="A604" s="429"/>
      <c r="B604" s="438"/>
      <c r="C604" s="431">
        <f t="shared" si="278"/>
        <v>4</v>
      </c>
      <c r="D604" s="460"/>
      <c r="E604" s="518"/>
      <c r="F604" s="518"/>
      <c r="G604" s="460"/>
      <c r="H604" s="481"/>
      <c r="I604" s="487" t="s">
        <v>665</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outlineLevel="3" x14ac:dyDescent="0.25">
      <c r="A605" s="429"/>
      <c r="B605" s="438"/>
      <c r="C605" s="431">
        <f t="shared" si="278"/>
        <v>4</v>
      </c>
      <c r="D605" s="460"/>
      <c r="E605" s="518"/>
      <c r="F605" s="518"/>
      <c r="G605" s="460"/>
      <c r="H605" s="481" t="str">
        <f>H$253</f>
        <v>Win</v>
      </c>
      <c r="I605" s="487" t="s">
        <v>690</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outlineLevel="3" x14ac:dyDescent="0.25">
      <c r="A606" s="429"/>
      <c r="B606" s="438"/>
      <c r="C606" s="431">
        <f t="shared" si="278"/>
        <v>4</v>
      </c>
      <c r="D606" s="460"/>
      <c r="E606" s="518"/>
      <c r="F606" s="518"/>
      <c r="G606" s="460"/>
      <c r="H606" s="481"/>
      <c r="I606" s="487" t="s">
        <v>703</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outlineLevel="3" x14ac:dyDescent="0.25">
      <c r="A607" s="429"/>
      <c r="B607" s="438"/>
      <c r="C607" s="431">
        <f t="shared" si="278"/>
        <v>4</v>
      </c>
      <c r="D607" s="460"/>
      <c r="E607" s="518"/>
      <c r="F607" s="518"/>
      <c r="G607" s="460"/>
      <c r="H607" s="481"/>
      <c r="I607" s="487" t="s">
        <v>664</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outlineLevel="3" x14ac:dyDescent="0.25">
      <c r="A608" s="429"/>
      <c r="B608" s="438"/>
      <c r="C608" s="431">
        <f t="shared" si="278"/>
        <v>4</v>
      </c>
      <c r="D608" s="460"/>
      <c r="E608" s="518"/>
      <c r="F608" s="518"/>
      <c r="G608" s="460"/>
      <c r="H608" s="481"/>
      <c r="I608" s="487" t="s">
        <v>699</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outlineLevel="3" x14ac:dyDescent="0.25">
      <c r="A609" s="429"/>
      <c r="B609" s="438"/>
      <c r="C609" s="431">
        <f t="shared" si="278"/>
        <v>4</v>
      </c>
      <c r="D609" s="460"/>
      <c r="E609" s="518"/>
      <c r="F609" s="518"/>
      <c r="G609" s="460"/>
      <c r="H609" s="481"/>
      <c r="I609" s="487" t="s">
        <v>665</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outlineLevel="3" x14ac:dyDescent="0.25">
      <c r="A610" s="429"/>
      <c r="B610" s="438"/>
      <c r="C610" s="431">
        <f t="shared" si="278"/>
        <v>4</v>
      </c>
      <c r="D610" s="460"/>
      <c r="E610" s="518"/>
      <c r="F610" s="518"/>
      <c r="G610" s="460"/>
      <c r="H610" s="481" t="str">
        <f>H$254</f>
        <v>Spr</v>
      </c>
      <c r="I610" s="487" t="s">
        <v>690</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outlineLevel="3" x14ac:dyDescent="0.25">
      <c r="A611" s="429"/>
      <c r="B611" s="438"/>
      <c r="C611" s="431">
        <f t="shared" si="278"/>
        <v>4</v>
      </c>
      <c r="D611" s="460"/>
      <c r="E611" s="518"/>
      <c r="F611" s="518"/>
      <c r="G611" s="460"/>
      <c r="H611" s="481"/>
      <c r="I611" s="487" t="s">
        <v>703</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outlineLevel="3" x14ac:dyDescent="0.25">
      <c r="A612" s="429"/>
      <c r="B612" s="438"/>
      <c r="C612" s="431">
        <f t="shared" si="278"/>
        <v>4</v>
      </c>
      <c r="D612" s="460"/>
      <c r="E612" s="518"/>
      <c r="F612" s="518"/>
      <c r="G612" s="460"/>
      <c r="H612" s="481"/>
      <c r="I612" s="487" t="s">
        <v>664</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outlineLevel="3" x14ac:dyDescent="0.25">
      <c r="A613" s="429"/>
      <c r="B613" s="438"/>
      <c r="C613" s="431">
        <f t="shared" si="278"/>
        <v>4</v>
      </c>
      <c r="D613" s="460"/>
      <c r="E613" s="518"/>
      <c r="F613" s="518"/>
      <c r="G613" s="460"/>
      <c r="H613" s="481"/>
      <c r="I613" s="487" t="s">
        <v>699</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outlineLevel="3" x14ac:dyDescent="0.25">
      <c r="A614" s="429"/>
      <c r="B614" s="438"/>
      <c r="C614" s="431">
        <f t="shared" si="278"/>
        <v>4</v>
      </c>
      <c r="D614" s="460"/>
      <c r="E614" s="518"/>
      <c r="F614" s="518"/>
      <c r="G614" s="460"/>
      <c r="H614" s="481"/>
      <c r="I614" s="487" t="s">
        <v>665</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493</v>
      </c>
      <c r="AQ615" s="441"/>
      <c r="AR615" s="429"/>
      <c r="AS615" s="429"/>
      <c r="AT615" s="429"/>
    </row>
    <row r="616" spans="1:46" outlineLevel="2" x14ac:dyDescent="0.25">
      <c r="A616" s="429"/>
      <c r="B616" s="438"/>
      <c r="C616" s="431">
        <f>INT($C$233)+2</f>
        <v>3</v>
      </c>
      <c r="D616" s="460"/>
      <c r="E616" s="518"/>
      <c r="F616" s="518"/>
      <c r="G616" s="460"/>
      <c r="H616" s="534" t="s">
        <v>683</v>
      </c>
      <c r="I616" s="488" t="s">
        <v>704</v>
      </c>
      <c r="J616" s="488"/>
      <c r="K616" s="594"/>
      <c r="L616" s="592">
        <f>COUNTA($I617:$I$629)/COUNTA($H617:$H$629)</f>
        <v>4</v>
      </c>
      <c r="M616" s="465"/>
      <c r="N616" s="488"/>
      <c r="O616" s="488"/>
      <c r="P616" s="488"/>
      <c r="Q616" s="488"/>
      <c r="R616" s="488" t="s">
        <v>701</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outlineLevel="3" x14ac:dyDescent="0.25">
      <c r="A617" s="429"/>
      <c r="B617" s="438"/>
      <c r="C617" s="431">
        <f t="shared" ref="C617:C628" si="282">INT($C$233)+3</f>
        <v>4</v>
      </c>
      <c r="D617" s="460"/>
      <c r="E617" s="518"/>
      <c r="F617" s="518"/>
      <c r="G617" s="460"/>
      <c r="H617" s="481" t="str">
        <f>H$252</f>
        <v>Aut</v>
      </c>
      <c r="I617" s="487" t="s">
        <v>690</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outlineLevel="3" x14ac:dyDescent="0.25">
      <c r="A618" s="429"/>
      <c r="B618" s="438"/>
      <c r="C618" s="431">
        <f t="shared" si="282"/>
        <v>4</v>
      </c>
      <c r="D618" s="460"/>
      <c r="E618" s="518"/>
      <c r="F618" s="518"/>
      <c r="G618" s="460"/>
      <c r="H618" s="481"/>
      <c r="I618" s="487" t="s">
        <v>705</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outlineLevel="3" x14ac:dyDescent="0.25">
      <c r="A619" s="429"/>
      <c r="B619" s="438"/>
      <c r="C619" s="431">
        <f t="shared" si="282"/>
        <v>4</v>
      </c>
      <c r="D619" s="460"/>
      <c r="E619" s="518"/>
      <c r="F619" s="518"/>
      <c r="G619" s="460"/>
      <c r="H619" s="481"/>
      <c r="I619" s="487" t="s">
        <v>706</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outlineLevel="3" x14ac:dyDescent="0.25">
      <c r="A620" s="429"/>
      <c r="B620" s="438"/>
      <c r="C620" s="431">
        <f t="shared" si="282"/>
        <v>4</v>
      </c>
      <c r="D620" s="460"/>
      <c r="E620" s="518"/>
      <c r="F620" s="518"/>
      <c r="G620" s="460"/>
      <c r="H620" s="481"/>
      <c r="I620" s="487" t="s">
        <v>707</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outlineLevel="3" x14ac:dyDescent="0.25">
      <c r="A621" s="429"/>
      <c r="B621" s="438"/>
      <c r="C621" s="431">
        <f t="shared" si="282"/>
        <v>4</v>
      </c>
      <c r="D621" s="460"/>
      <c r="E621" s="518"/>
      <c r="F621" s="518"/>
      <c r="G621" s="460"/>
      <c r="H621" s="481" t="str">
        <f>H$253</f>
        <v>Win</v>
      </c>
      <c r="I621" s="487" t="s">
        <v>690</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outlineLevel="3" x14ac:dyDescent="0.25">
      <c r="A622" s="429"/>
      <c r="B622" s="438"/>
      <c r="C622" s="431">
        <f t="shared" si="282"/>
        <v>4</v>
      </c>
      <c r="D622" s="460"/>
      <c r="E622" s="518"/>
      <c r="F622" s="518"/>
      <c r="G622" s="460"/>
      <c r="H622" s="481"/>
      <c r="I622" s="487" t="s">
        <v>705</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outlineLevel="3" x14ac:dyDescent="0.25">
      <c r="A623" s="429"/>
      <c r="B623" s="438"/>
      <c r="C623" s="431">
        <f t="shared" si="282"/>
        <v>4</v>
      </c>
      <c r="D623" s="460"/>
      <c r="E623" s="518"/>
      <c r="F623" s="518"/>
      <c r="G623" s="460"/>
      <c r="H623" s="481"/>
      <c r="I623" s="487" t="s">
        <v>706</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outlineLevel="3" x14ac:dyDescent="0.25">
      <c r="A624" s="429"/>
      <c r="B624" s="438"/>
      <c r="C624" s="431">
        <f t="shared" si="282"/>
        <v>4</v>
      </c>
      <c r="D624" s="460"/>
      <c r="E624" s="518"/>
      <c r="F624" s="518"/>
      <c r="G624" s="460"/>
      <c r="H624" s="481"/>
      <c r="I624" s="487" t="s">
        <v>707</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outlineLevel="3" x14ac:dyDescent="0.25">
      <c r="A625" s="429"/>
      <c r="B625" s="438"/>
      <c r="C625" s="431">
        <f t="shared" si="282"/>
        <v>4</v>
      </c>
      <c r="D625" s="460"/>
      <c r="E625" s="518"/>
      <c r="F625" s="518"/>
      <c r="G625" s="460"/>
      <c r="H625" s="481" t="str">
        <f>H$254</f>
        <v>Spr</v>
      </c>
      <c r="I625" s="487" t="s">
        <v>690</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outlineLevel="3" x14ac:dyDescent="0.25">
      <c r="A626" s="429"/>
      <c r="B626" s="438"/>
      <c r="C626" s="431">
        <f t="shared" si="282"/>
        <v>4</v>
      </c>
      <c r="D626" s="460"/>
      <c r="E626" s="518"/>
      <c r="F626" s="518"/>
      <c r="G626" s="460"/>
      <c r="H626" s="481"/>
      <c r="I626" s="487" t="s">
        <v>705</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outlineLevel="3" x14ac:dyDescent="0.25">
      <c r="A627" s="429"/>
      <c r="B627" s="438"/>
      <c r="C627" s="431">
        <f t="shared" si="282"/>
        <v>4</v>
      </c>
      <c r="D627" s="460"/>
      <c r="E627" s="518"/>
      <c r="F627" s="518"/>
      <c r="G627" s="460"/>
      <c r="H627" s="481"/>
      <c r="I627" s="487" t="s">
        <v>706</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outlineLevel="3" x14ac:dyDescent="0.25">
      <c r="A628" s="429"/>
      <c r="B628" s="438"/>
      <c r="C628" s="431">
        <f t="shared" si="282"/>
        <v>4</v>
      </c>
      <c r="D628" s="460"/>
      <c r="E628" s="518"/>
      <c r="F628" s="518"/>
      <c r="G628" s="460"/>
      <c r="H628" s="481"/>
      <c r="I628" s="487" t="s">
        <v>707</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493</v>
      </c>
      <c r="AQ629" s="441"/>
      <c r="AR629" s="429"/>
      <c r="AS629" s="429"/>
      <c r="AT629" s="429"/>
    </row>
    <row r="630" spans="1:46" outlineLevel="1" collapsed="1" x14ac:dyDescent="0.25">
      <c r="A630" s="429"/>
      <c r="B630" s="438"/>
      <c r="C630" s="431">
        <f>INT($C$233)+1</f>
        <v>2</v>
      </c>
      <c r="D630" s="460"/>
      <c r="E630" s="518"/>
      <c r="F630" s="518"/>
      <c r="G630" s="460"/>
      <c r="H630" s="521" t="s">
        <v>708</v>
      </c>
      <c r="I630" s="478" t="s">
        <v>709</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489</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606</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990</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710</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606</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710</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606</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710</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x14ac:dyDescent="0.25">
      <c r="A638" s="429"/>
      <c r="B638" s="438"/>
      <c r="C638" s="431">
        <f t="shared" si="286"/>
        <v>3</v>
      </c>
      <c r="D638" s="460"/>
      <c r="E638" s="518"/>
      <c r="F638" s="518"/>
      <c r="G638" s="460"/>
      <c r="H638" s="534" t="s">
        <v>615</v>
      </c>
      <c r="I638" s="488" t="s">
        <v>711</v>
      </c>
      <c r="J638" s="591" t="s">
        <v>712</v>
      </c>
      <c r="K638" s="592">
        <f>COUNTA($H$639:$H$711)</f>
        <v>3</v>
      </c>
      <c r="L638" s="592">
        <f>COUNTA($I$639:$I$711)/K638</f>
        <v>8</v>
      </c>
      <c r="M638" s="536">
        <f>COUNTA($J$639:$J$711)/(L638*K638)</f>
        <v>3</v>
      </c>
      <c r="N638" s="599" t="s">
        <v>713</v>
      </c>
      <c r="O638" s="600"/>
      <c r="P638" s="600"/>
      <c r="Q638" s="600"/>
      <c r="R638" s="600"/>
      <c r="S638" s="600"/>
      <c r="T638" s="600"/>
      <c r="U638" s="574"/>
      <c r="V638" s="481" t="s">
        <v>714</v>
      </c>
      <c r="W638" s="465"/>
      <c r="X638" s="487" t="s">
        <v>715</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594</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940</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716</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706</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707</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716</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706</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707</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716</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706</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707</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716</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706</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707</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716</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706</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707</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716</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706</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707</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716</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706</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707</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716</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706</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707</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716</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706</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707</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716</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706</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707</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716</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706</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707</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716</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706</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707</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716</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706</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707</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716</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706</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707</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716</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706</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707</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716</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706</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707</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716</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706</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707</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716</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706</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707</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716</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706</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707</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716</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706</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707</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716</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706</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707</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716</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706</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707</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716</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706</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707</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493</v>
      </c>
      <c r="AQ711" s="441"/>
      <c r="AR711" s="429"/>
      <c r="AS711" s="429"/>
      <c r="AT711" s="429"/>
    </row>
    <row r="712" spans="1:46" hidden="1" outlineLevel="2" x14ac:dyDescent="0.25">
      <c r="A712" s="429"/>
      <c r="B712" s="438"/>
      <c r="C712" s="431">
        <f>INT($C$233)+2</f>
        <v>3</v>
      </c>
      <c r="D712" s="460"/>
      <c r="E712" s="518"/>
      <c r="F712" s="518"/>
      <c r="G712" s="460"/>
      <c r="H712" s="534"/>
      <c r="I712" s="488" t="s">
        <v>711</v>
      </c>
      <c r="J712" s="488"/>
      <c r="K712" s="488" t="s">
        <v>717</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493</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480</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482</v>
      </c>
      <c r="F731" s="515">
        <v>1</v>
      </c>
      <c r="G731" s="451"/>
      <c r="H731" s="452" t="s">
        <v>718</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524</v>
      </c>
      <c r="L735" s="519"/>
      <c r="M735" s="519"/>
      <c r="N735" s="519" t="s">
        <v>525</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594</v>
      </c>
      <c r="M736" s="508" t="s">
        <v>4</v>
      </c>
      <c r="N736" s="508" t="s">
        <v>618</v>
      </c>
      <c r="O736" s="508" t="s">
        <v>619</v>
      </c>
      <c r="P736" s="508" t="s">
        <v>620</v>
      </c>
      <c r="Q736" s="508" t="s">
        <v>621</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x14ac:dyDescent="0.25">
      <c r="A737" s="429"/>
      <c r="B737" s="438" t="s">
        <v>486</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487</v>
      </c>
      <c r="C739" s="431">
        <f>INT(MAX($C$741:$C$785))+1</f>
        <v>5</v>
      </c>
      <c r="D739" s="460" t="s">
        <v>488</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719</v>
      </c>
      <c r="I740" s="478" t="s">
        <v>720</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489</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721</v>
      </c>
      <c r="I742" s="467" t="s">
        <v>524</v>
      </c>
      <c r="J742" s="468">
        <v>1</v>
      </c>
      <c r="K742" s="465">
        <f>J742</f>
        <v>1</v>
      </c>
      <c r="L742" s="467" t="s">
        <v>525</v>
      </c>
      <c r="M742" s="468">
        <f>COUNTA($H$743:$H$762)</f>
        <v>2</v>
      </c>
      <c r="N742" s="465">
        <f>M742+3</f>
        <v>5</v>
      </c>
      <c r="O742" s="465" t="s">
        <v>722</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x14ac:dyDescent="0.25">
      <c r="A743" s="429"/>
      <c r="B743" s="438"/>
      <c r="C743" s="431">
        <f>INT($C$730)+2</f>
        <v>3</v>
      </c>
      <c r="D743" s="460"/>
      <c r="E743" s="518"/>
      <c r="F743" s="518"/>
      <c r="G743" s="460"/>
      <c r="H743" s="534" t="s">
        <v>723</v>
      </c>
      <c r="I743" s="488" t="s">
        <v>711</v>
      </c>
      <c r="J743" s="488"/>
      <c r="K743" s="488" t="s">
        <v>724</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493</v>
      </c>
      <c r="AQ752" s="441"/>
      <c r="AR752" s="429"/>
      <c r="AS752" s="429"/>
      <c r="AT752" s="429"/>
    </row>
    <row r="753" spans="1:46" hidden="1" outlineLevel="2" x14ac:dyDescent="0.25">
      <c r="A753" s="429"/>
      <c r="B753" s="438"/>
      <c r="C753" s="431">
        <f>INT($C$730)+2</f>
        <v>3</v>
      </c>
      <c r="D753" s="460"/>
      <c r="E753" s="518"/>
      <c r="F753" s="518"/>
      <c r="G753" s="460"/>
      <c r="H753" s="534" t="s">
        <v>725</v>
      </c>
      <c r="I753" s="488" t="s">
        <v>616</v>
      </c>
      <c r="J753" s="488"/>
      <c r="K753" s="465"/>
      <c r="L753" s="465"/>
      <c r="M753" s="465"/>
      <c r="N753" s="488" t="s">
        <v>726</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638</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639</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640</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625</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626</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627</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628</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629</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493</v>
      </c>
      <c r="AQ762" s="441"/>
      <c r="AR762" s="429"/>
      <c r="AS762" s="429"/>
      <c r="AT762" s="429"/>
    </row>
    <row r="763" spans="1:46" outlineLevel="1" collapsed="1" x14ac:dyDescent="0.25">
      <c r="A763" s="429"/>
      <c r="B763" s="438"/>
      <c r="C763" s="431">
        <f>INT($C$730)+1</f>
        <v>2</v>
      </c>
      <c r="D763" s="460"/>
      <c r="E763" s="518"/>
      <c r="F763" s="518"/>
      <c r="G763" s="460"/>
      <c r="H763" s="521" t="s">
        <v>727</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489</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721</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x14ac:dyDescent="0.25">
      <c r="A766" s="429"/>
      <c r="B766" s="438"/>
      <c r="C766" s="431">
        <f>INT($C$730)+2</f>
        <v>3</v>
      </c>
      <c r="D766" s="460"/>
      <c r="E766" s="518"/>
      <c r="F766" s="518"/>
      <c r="G766" s="460"/>
      <c r="H766" s="534" t="s">
        <v>683</v>
      </c>
      <c r="I766" s="488" t="s">
        <v>728</v>
      </c>
      <c r="J766" s="488"/>
      <c r="K766" s="488" t="s">
        <v>729</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730</v>
      </c>
      <c r="J771" s="487"/>
      <c r="K771" s="488" t="s">
        <v>731</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857</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867</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732</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493</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480</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482</v>
      </c>
      <c r="F795" s="515">
        <v>1</v>
      </c>
      <c r="G795" s="451"/>
      <c r="H795" s="610" t="s">
        <v>733</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527</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595</v>
      </c>
      <c r="L800" s="508" t="s">
        <v>596</v>
      </c>
      <c r="M800" s="508" t="s">
        <v>597</v>
      </c>
      <c r="N800" s="508" t="s">
        <v>598</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x14ac:dyDescent="0.25">
      <c r="A801" s="429"/>
      <c r="B801" s="438" t="s">
        <v>486</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487</v>
      </c>
      <c r="C803" s="431">
        <f>INT(MAX($C$813:$C$843))+1</f>
        <v>6</v>
      </c>
      <c r="D803" s="460" t="s">
        <v>488</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734</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489</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735</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x14ac:dyDescent="0.25">
      <c r="A807" s="429"/>
      <c r="B807" s="438"/>
      <c r="C807" s="431">
        <f>INT($C$794)+2</f>
        <v>3</v>
      </c>
      <c r="D807" s="460"/>
      <c r="E807" s="518"/>
      <c r="F807" s="518"/>
      <c r="G807" s="460"/>
      <c r="H807" s="577"/>
      <c r="I807" s="612" t="s">
        <v>736</v>
      </c>
      <c r="J807" s="577" t="s">
        <v>737</v>
      </c>
      <c r="K807" s="535"/>
      <c r="L807" s="535"/>
      <c r="M807" s="535"/>
      <c r="N807" s="535"/>
      <c r="O807" s="535"/>
      <c r="P807" s="535"/>
      <c r="Q807" s="535"/>
      <c r="R807" s="535"/>
      <c r="S807" s="535"/>
      <c r="T807" s="535"/>
      <c r="U807" s="535"/>
      <c r="V807" s="535"/>
      <c r="W807" s="465"/>
      <c r="X807" s="465"/>
      <c r="Y807" s="465"/>
      <c r="Z807" s="465"/>
      <c r="AA807" s="465"/>
      <c r="AB807" s="465"/>
      <c r="AC807" s="465"/>
      <c r="AD807" s="487" t="s">
        <v>738</v>
      </c>
      <c r="AE807" s="487"/>
      <c r="AF807" s="487"/>
      <c r="AG807" s="487"/>
      <c r="AH807" s="487" t="s">
        <v>739</v>
      </c>
      <c r="AI807" s="487"/>
      <c r="AJ807" s="487"/>
      <c r="AK807" s="487"/>
      <c r="AL807" s="487" t="s">
        <v>740</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741</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742</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743</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493</v>
      </c>
      <c r="AQ811" s="441"/>
      <c r="AR811" s="429"/>
      <c r="AS811" s="429"/>
      <c r="AT811" s="429"/>
    </row>
    <row r="812" spans="1:46" outlineLevel="1" collapsed="1" x14ac:dyDescent="0.25">
      <c r="A812" s="429"/>
      <c r="B812" s="438"/>
      <c r="C812" s="431">
        <f>INT($C$794)+1</f>
        <v>2</v>
      </c>
      <c r="D812" s="460"/>
      <c r="E812" s="518"/>
      <c r="F812" s="518"/>
      <c r="G812" s="460"/>
      <c r="H812" s="521" t="s">
        <v>744</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489</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745</v>
      </c>
      <c r="O814" s="465"/>
      <c r="P814" s="465"/>
      <c r="Q814" s="465"/>
      <c r="R814" s="465"/>
      <c r="S814" s="465"/>
      <c r="T814" s="465"/>
      <c r="U814" s="465"/>
      <c r="V814" s="465"/>
      <c r="W814" s="465"/>
      <c r="X814" s="465"/>
      <c r="Y814" s="465"/>
      <c r="Z814" s="465"/>
      <c r="AA814" s="465"/>
      <c r="AB814" s="465"/>
      <c r="AC814" s="465"/>
      <c r="AD814" s="611" t="s">
        <v>735</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x14ac:dyDescent="0.25">
      <c r="A815" s="429"/>
      <c r="B815" s="438"/>
      <c r="C815" s="431">
        <f>INT($C$794)+2</f>
        <v>3</v>
      </c>
      <c r="D815" s="460"/>
      <c r="E815" s="518"/>
      <c r="F815" s="518"/>
      <c r="G815" s="460"/>
      <c r="H815" s="577" t="s">
        <v>746</v>
      </c>
      <c r="I815" s="577" t="s">
        <v>736</v>
      </c>
      <c r="J815" s="577" t="s">
        <v>737</v>
      </c>
      <c r="K815" s="535" t="s">
        <v>747</v>
      </c>
      <c r="L815" s="535"/>
      <c r="M815" s="535"/>
      <c r="N815" s="535"/>
      <c r="O815" s="535" t="s">
        <v>748</v>
      </c>
      <c r="P815" s="535"/>
      <c r="Q815" s="535"/>
      <c r="R815" s="535"/>
      <c r="S815" s="535" t="s">
        <v>749</v>
      </c>
      <c r="T815" s="535"/>
      <c r="U815" s="535"/>
      <c r="V815" s="535"/>
      <c r="W815" s="465"/>
      <c r="X815" s="465"/>
      <c r="Y815" s="465"/>
      <c r="Z815" s="465"/>
      <c r="AA815" s="465"/>
      <c r="AB815" s="465"/>
      <c r="AC815" s="465"/>
      <c r="AD815" s="616" t="s">
        <v>738</v>
      </c>
      <c r="AE815" s="616"/>
      <c r="AF815" s="616"/>
      <c r="AG815" s="616"/>
      <c r="AH815" s="616" t="s">
        <v>739</v>
      </c>
      <c r="AI815" s="616"/>
      <c r="AJ815" s="616"/>
      <c r="AK815" s="616"/>
      <c r="AL815" s="616" t="s">
        <v>740</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750</v>
      </c>
      <c r="I816" s="614">
        <v>0</v>
      </c>
      <c r="J816" s="614" t="s">
        <v>751</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752</v>
      </c>
      <c r="I817" s="487"/>
      <c r="J817" s="481" t="s">
        <v>753</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754</v>
      </c>
      <c r="I818" s="487"/>
      <c r="J818" s="481" t="s">
        <v>753</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753</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753</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753</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753</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753</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753</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hidden="1" customHeight="1" outlineLevel="3" x14ac:dyDescent="0.25">
      <c r="A825" s="429"/>
      <c r="B825" s="438"/>
      <c r="C825" s="431">
        <f t="shared" ref="C825:C842" si="344">INT($C$794)+3</f>
        <v>4</v>
      </c>
      <c r="D825" s="460"/>
      <c r="E825" s="518"/>
      <c r="F825" s="518"/>
      <c r="G825" s="460"/>
      <c r="H825" s="613" t="s">
        <v>750</v>
      </c>
      <c r="I825" s="614">
        <v>1</v>
      </c>
      <c r="J825" s="614" t="s">
        <v>757</v>
      </c>
      <c r="K825" s="620">
        <v>350</v>
      </c>
      <c r="L825" s="620">
        <v>350</v>
      </c>
      <c r="M825" s="620">
        <v>350</v>
      </c>
      <c r="N825" s="620">
        <v>350</v>
      </c>
      <c r="O825" s="618">
        <v>45</v>
      </c>
      <c r="P825" s="618">
        <v>45</v>
      </c>
      <c r="Q825" s="618">
        <v>45</v>
      </c>
      <c r="R825" s="618">
        <v>47</v>
      </c>
      <c r="S825" s="618">
        <v>3</v>
      </c>
      <c r="T825" s="618">
        <v>3</v>
      </c>
      <c r="U825" s="618">
        <v>3</v>
      </c>
      <c r="V825" s="618">
        <v>3</v>
      </c>
      <c r="W825" s="965" t="s">
        <v>970</v>
      </c>
      <c r="X825" s="966"/>
      <c r="Y825" s="966"/>
      <c r="Z825" s="966"/>
      <c r="AA825" s="967"/>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hidden="1" outlineLevel="3" x14ac:dyDescent="0.25">
      <c r="A826" s="429"/>
      <c r="B826" s="438"/>
      <c r="C826" s="431">
        <f t="shared" si="344"/>
        <v>4</v>
      </c>
      <c r="D826" s="460"/>
      <c r="E826" s="518"/>
      <c r="F826" s="518"/>
      <c r="G826" s="460"/>
      <c r="H826" s="481" t="s">
        <v>752</v>
      </c>
      <c r="I826" s="487"/>
      <c r="J826" s="487" t="s">
        <v>757</v>
      </c>
      <c r="K826" s="620">
        <v>350</v>
      </c>
      <c r="L826" s="620">
        <v>350</v>
      </c>
      <c r="M826" s="620">
        <v>350</v>
      </c>
      <c r="N826" s="620">
        <v>350</v>
      </c>
      <c r="O826" s="607">
        <v>45</v>
      </c>
      <c r="P826" s="607">
        <v>45</v>
      </c>
      <c r="Q826" s="607">
        <v>45</v>
      </c>
      <c r="R826" s="607">
        <v>47</v>
      </c>
      <c r="S826" s="607">
        <v>3</v>
      </c>
      <c r="T826" s="607">
        <v>3</v>
      </c>
      <c r="U826" s="607">
        <v>3</v>
      </c>
      <c r="V826" s="607">
        <v>3</v>
      </c>
      <c r="W826" s="968"/>
      <c r="X826" s="969"/>
      <c r="Y826" s="969"/>
      <c r="Z826" s="969"/>
      <c r="AA826" s="970"/>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hidden="1" outlineLevel="3" x14ac:dyDescent="0.25">
      <c r="A827" s="429"/>
      <c r="B827" s="438"/>
      <c r="C827" s="431">
        <f t="shared" si="344"/>
        <v>4</v>
      </c>
      <c r="D827" s="460"/>
      <c r="E827" s="518"/>
      <c r="F827" s="518"/>
      <c r="G827" s="460"/>
      <c r="H827" s="481" t="s">
        <v>754</v>
      </c>
      <c r="I827" s="487"/>
      <c r="J827" s="487" t="s">
        <v>756</v>
      </c>
      <c r="K827" s="620">
        <v>180</v>
      </c>
      <c r="L827" s="620">
        <v>180</v>
      </c>
      <c r="M827" s="620">
        <v>180</v>
      </c>
      <c r="N827" s="620">
        <v>180</v>
      </c>
      <c r="O827" s="607"/>
      <c r="P827" s="607"/>
      <c r="Q827" s="607"/>
      <c r="R827" s="607"/>
      <c r="S827" s="607">
        <v>1</v>
      </c>
      <c r="T827" s="607">
        <v>1</v>
      </c>
      <c r="U827" s="607">
        <v>1</v>
      </c>
      <c r="V827" s="607">
        <v>1</v>
      </c>
      <c r="W827" s="968"/>
      <c r="X827" s="969"/>
      <c r="Y827" s="969"/>
      <c r="Z827" s="969"/>
      <c r="AA827" s="970"/>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hidden="1" outlineLevel="3" x14ac:dyDescent="0.25">
      <c r="A828" s="429"/>
      <c r="B828" s="438"/>
      <c r="C828" s="431">
        <f t="shared" si="344"/>
        <v>4</v>
      </c>
      <c r="D828" s="460"/>
      <c r="E828" s="518"/>
      <c r="F828" s="518"/>
      <c r="G828" s="460"/>
      <c r="H828" s="481">
        <v>3</v>
      </c>
      <c r="I828" s="487"/>
      <c r="J828" s="481" t="s">
        <v>753</v>
      </c>
      <c r="K828" s="620">
        <v>180</v>
      </c>
      <c r="L828" s="620">
        <v>180</v>
      </c>
      <c r="M828" s="620">
        <v>180</v>
      </c>
      <c r="N828" s="620">
        <v>180</v>
      </c>
      <c r="O828" s="607"/>
      <c r="P828" s="607"/>
      <c r="Q828" s="607"/>
      <c r="R828" s="607"/>
      <c r="S828" s="607">
        <v>1</v>
      </c>
      <c r="T828" s="607">
        <v>1</v>
      </c>
      <c r="U828" s="607">
        <v>1</v>
      </c>
      <c r="V828" s="607">
        <v>1</v>
      </c>
      <c r="W828" s="968"/>
      <c r="X828" s="969"/>
      <c r="Y828" s="969"/>
      <c r="Z828" s="969"/>
      <c r="AA828" s="970"/>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hidden="1" outlineLevel="3" x14ac:dyDescent="0.25">
      <c r="A829" s="429"/>
      <c r="B829" s="438"/>
      <c r="C829" s="431">
        <f t="shared" si="344"/>
        <v>4</v>
      </c>
      <c r="D829" s="460"/>
      <c r="E829" s="518"/>
      <c r="F829" s="518"/>
      <c r="G829" s="460"/>
      <c r="H829" s="481">
        <v>4</v>
      </c>
      <c r="I829" s="487"/>
      <c r="J829" s="481" t="s">
        <v>753</v>
      </c>
      <c r="K829" s="620">
        <v>180</v>
      </c>
      <c r="L829" s="620">
        <v>180</v>
      </c>
      <c r="M829" s="620">
        <v>180</v>
      </c>
      <c r="N829" s="620">
        <v>180</v>
      </c>
      <c r="O829" s="607"/>
      <c r="P829" s="607"/>
      <c r="Q829" s="607"/>
      <c r="R829" s="607"/>
      <c r="S829" s="607">
        <v>1</v>
      </c>
      <c r="T829" s="607">
        <v>1</v>
      </c>
      <c r="U829" s="607">
        <v>1</v>
      </c>
      <c r="V829" s="607">
        <v>1</v>
      </c>
      <c r="W829" s="968"/>
      <c r="X829" s="969"/>
      <c r="Y829" s="969"/>
      <c r="Z829" s="969"/>
      <c r="AA829" s="970"/>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hidden="1" outlineLevel="3" x14ac:dyDescent="0.25">
      <c r="A830" s="429"/>
      <c r="B830" s="438"/>
      <c r="C830" s="431">
        <f t="shared" si="344"/>
        <v>4</v>
      </c>
      <c r="D830" s="460"/>
      <c r="E830" s="518"/>
      <c r="F830" s="518"/>
      <c r="G830" s="460"/>
      <c r="H830" s="481">
        <v>5</v>
      </c>
      <c r="I830" s="487"/>
      <c r="J830" s="481" t="s">
        <v>753</v>
      </c>
      <c r="K830" s="620">
        <v>180</v>
      </c>
      <c r="L830" s="620">
        <v>180</v>
      </c>
      <c r="M830" s="620">
        <v>180</v>
      </c>
      <c r="N830" s="620">
        <v>180</v>
      </c>
      <c r="O830" s="607"/>
      <c r="P830" s="607"/>
      <c r="Q830" s="607"/>
      <c r="R830" s="607"/>
      <c r="S830" s="607">
        <v>1</v>
      </c>
      <c r="T830" s="607">
        <v>1</v>
      </c>
      <c r="U830" s="607">
        <v>1</v>
      </c>
      <c r="V830" s="607">
        <v>1</v>
      </c>
      <c r="W830" s="968"/>
      <c r="X830" s="969"/>
      <c r="Y830" s="969"/>
      <c r="Z830" s="969"/>
      <c r="AA830" s="970"/>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hidden="1" outlineLevel="3" x14ac:dyDescent="0.25">
      <c r="A831" s="429"/>
      <c r="B831" s="438"/>
      <c r="C831" s="431">
        <f t="shared" si="344"/>
        <v>4</v>
      </c>
      <c r="D831" s="460"/>
      <c r="E831" s="518"/>
      <c r="F831" s="518"/>
      <c r="G831" s="460"/>
      <c r="H831" s="481">
        <v>6</v>
      </c>
      <c r="I831" s="487"/>
      <c r="J831" s="481" t="s">
        <v>753</v>
      </c>
      <c r="K831" s="620">
        <v>180</v>
      </c>
      <c r="L831" s="620">
        <v>180</v>
      </c>
      <c r="M831" s="620">
        <v>180</v>
      </c>
      <c r="N831" s="620">
        <v>180</v>
      </c>
      <c r="O831" s="607"/>
      <c r="P831" s="607"/>
      <c r="Q831" s="607"/>
      <c r="R831" s="607"/>
      <c r="S831" s="607">
        <v>1</v>
      </c>
      <c r="T831" s="607">
        <v>1</v>
      </c>
      <c r="U831" s="607">
        <v>1</v>
      </c>
      <c r="V831" s="607">
        <v>1</v>
      </c>
      <c r="W831" s="968"/>
      <c r="X831" s="969"/>
      <c r="Y831" s="969"/>
      <c r="Z831" s="969"/>
      <c r="AA831" s="970"/>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hidden="1" outlineLevel="3" x14ac:dyDescent="0.25">
      <c r="A832" s="429"/>
      <c r="B832" s="438"/>
      <c r="C832" s="431">
        <f t="shared" si="344"/>
        <v>4</v>
      </c>
      <c r="D832" s="460"/>
      <c r="E832" s="518"/>
      <c r="F832" s="518"/>
      <c r="G832" s="460"/>
      <c r="H832" s="481">
        <v>7</v>
      </c>
      <c r="I832" s="487"/>
      <c r="J832" s="481" t="s">
        <v>753</v>
      </c>
      <c r="K832" s="620">
        <v>180</v>
      </c>
      <c r="L832" s="620">
        <v>180</v>
      </c>
      <c r="M832" s="620">
        <v>180</v>
      </c>
      <c r="N832" s="620">
        <v>180</v>
      </c>
      <c r="O832" s="607"/>
      <c r="P832" s="607"/>
      <c r="Q832" s="607"/>
      <c r="R832" s="607"/>
      <c r="S832" s="607">
        <v>1</v>
      </c>
      <c r="T832" s="607">
        <v>1</v>
      </c>
      <c r="U832" s="607">
        <v>1</v>
      </c>
      <c r="V832" s="607">
        <v>1</v>
      </c>
      <c r="W832" s="968"/>
      <c r="X832" s="969"/>
      <c r="Y832" s="969"/>
      <c r="Z832" s="969"/>
      <c r="AA832" s="970"/>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hidden="1" outlineLevel="3" x14ac:dyDescent="0.25">
      <c r="A833" s="429"/>
      <c r="B833" s="438"/>
      <c r="C833" s="431">
        <f t="shared" si="344"/>
        <v>4</v>
      </c>
      <c r="D833" s="460"/>
      <c r="E833" s="518"/>
      <c r="F833" s="518"/>
      <c r="G833" s="460"/>
      <c r="H833" s="621">
        <v>8</v>
      </c>
      <c r="I833" s="622"/>
      <c r="J833" s="621" t="s">
        <v>753</v>
      </c>
      <c r="K833" s="620">
        <v>180</v>
      </c>
      <c r="L833" s="620">
        <v>180</v>
      </c>
      <c r="M833" s="620">
        <v>180</v>
      </c>
      <c r="N833" s="620">
        <v>180</v>
      </c>
      <c r="O833" s="624"/>
      <c r="P833" s="624"/>
      <c r="Q833" s="624"/>
      <c r="R833" s="624"/>
      <c r="S833" s="624">
        <v>1</v>
      </c>
      <c r="T833" s="624">
        <v>1</v>
      </c>
      <c r="U833" s="624">
        <v>1</v>
      </c>
      <c r="V833" s="624">
        <v>1</v>
      </c>
      <c r="W833" s="968"/>
      <c r="X833" s="969"/>
      <c r="Y833" s="969"/>
      <c r="Z833" s="969"/>
      <c r="AA833" s="970"/>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hidden="1" outlineLevel="3" x14ac:dyDescent="0.25">
      <c r="A834" s="429"/>
      <c r="B834" s="438"/>
      <c r="C834" s="431">
        <f t="shared" si="344"/>
        <v>4</v>
      </c>
      <c r="D834" s="460"/>
      <c r="E834" s="518"/>
      <c r="F834" s="518"/>
      <c r="G834" s="460"/>
      <c r="H834" s="613" t="s">
        <v>750</v>
      </c>
      <c r="I834" s="614">
        <v>2</v>
      </c>
      <c r="J834" s="614" t="s">
        <v>755</v>
      </c>
      <c r="K834" s="620"/>
      <c r="L834" s="620"/>
      <c r="M834" s="620"/>
      <c r="N834" s="620"/>
      <c r="O834" s="607"/>
      <c r="P834" s="607"/>
      <c r="Q834" s="607"/>
      <c r="R834" s="607"/>
      <c r="S834" s="607">
        <v>1</v>
      </c>
      <c r="T834" s="607">
        <v>1</v>
      </c>
      <c r="U834" s="607">
        <v>1</v>
      </c>
      <c r="V834" s="607">
        <v>1</v>
      </c>
      <c r="W834" s="968"/>
      <c r="X834" s="969"/>
      <c r="Y834" s="969"/>
      <c r="Z834" s="969"/>
      <c r="AA834" s="970"/>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hidden="1" outlineLevel="3" x14ac:dyDescent="0.25">
      <c r="A835" s="429"/>
      <c r="B835" s="438"/>
      <c r="C835" s="431">
        <f t="shared" si="344"/>
        <v>4</v>
      </c>
      <c r="D835" s="460"/>
      <c r="E835" s="518"/>
      <c r="F835" s="518"/>
      <c r="G835" s="460"/>
      <c r="H835" s="481" t="s">
        <v>752</v>
      </c>
      <c r="I835" s="487"/>
      <c r="J835" s="481" t="s">
        <v>971</v>
      </c>
      <c r="K835" s="620"/>
      <c r="L835" s="620"/>
      <c r="M835" s="620"/>
      <c r="N835" s="620"/>
      <c r="O835" s="607"/>
      <c r="P835" s="607"/>
      <c r="Q835" s="607"/>
      <c r="R835" s="607"/>
      <c r="S835" s="607">
        <v>1</v>
      </c>
      <c r="T835" s="607">
        <v>1</v>
      </c>
      <c r="U835" s="607">
        <v>1</v>
      </c>
      <c r="V835" s="607">
        <v>1</v>
      </c>
      <c r="W835" s="968"/>
      <c r="X835" s="969"/>
      <c r="Y835" s="969"/>
      <c r="Z835" s="969"/>
      <c r="AA835" s="970"/>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hidden="1" outlineLevel="3" x14ac:dyDescent="0.25">
      <c r="A836" s="429"/>
      <c r="B836" s="438"/>
      <c r="C836" s="431">
        <f t="shared" si="344"/>
        <v>4</v>
      </c>
      <c r="D836" s="460"/>
      <c r="E836" s="518"/>
      <c r="F836" s="518"/>
      <c r="G836" s="460"/>
      <c r="H836" s="481" t="s">
        <v>754</v>
      </c>
      <c r="I836" s="487"/>
      <c r="J836" s="481" t="s">
        <v>753</v>
      </c>
      <c r="K836" s="620"/>
      <c r="L836" s="620"/>
      <c r="M836" s="620"/>
      <c r="N836" s="620"/>
      <c r="O836" s="607"/>
      <c r="P836" s="607"/>
      <c r="Q836" s="607"/>
      <c r="R836" s="607"/>
      <c r="S836" s="607">
        <v>1</v>
      </c>
      <c r="T836" s="607">
        <v>1</v>
      </c>
      <c r="U836" s="607">
        <v>1</v>
      </c>
      <c r="V836" s="607">
        <v>1</v>
      </c>
      <c r="W836" s="968"/>
      <c r="X836" s="969"/>
      <c r="Y836" s="969"/>
      <c r="Z836" s="969"/>
      <c r="AA836" s="970"/>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hidden="1" outlineLevel="3" x14ac:dyDescent="0.25">
      <c r="A837" s="429"/>
      <c r="B837" s="438"/>
      <c r="C837" s="431">
        <f t="shared" si="344"/>
        <v>4</v>
      </c>
      <c r="D837" s="460"/>
      <c r="E837" s="518"/>
      <c r="F837" s="518"/>
      <c r="G837" s="460"/>
      <c r="H837" s="481">
        <v>3</v>
      </c>
      <c r="I837" s="487"/>
      <c r="J837" s="481" t="s">
        <v>753</v>
      </c>
      <c r="K837" s="620"/>
      <c r="L837" s="620"/>
      <c r="M837" s="620"/>
      <c r="N837" s="620"/>
      <c r="O837" s="607"/>
      <c r="P837" s="607"/>
      <c r="Q837" s="607"/>
      <c r="R837" s="607"/>
      <c r="S837" s="607">
        <v>1</v>
      </c>
      <c r="T837" s="607">
        <v>1</v>
      </c>
      <c r="U837" s="607">
        <v>1</v>
      </c>
      <c r="V837" s="607">
        <v>1</v>
      </c>
      <c r="W837" s="968"/>
      <c r="X837" s="969"/>
      <c r="Y837" s="969"/>
      <c r="Z837" s="969"/>
      <c r="AA837" s="970"/>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hidden="1" outlineLevel="3" x14ac:dyDescent="0.25">
      <c r="A838" s="429"/>
      <c r="B838" s="438"/>
      <c r="C838" s="431">
        <f t="shared" si="344"/>
        <v>4</v>
      </c>
      <c r="D838" s="460"/>
      <c r="E838" s="518"/>
      <c r="F838" s="518"/>
      <c r="G838" s="460"/>
      <c r="H838" s="481">
        <v>4</v>
      </c>
      <c r="I838" s="487"/>
      <c r="J838" s="481" t="s">
        <v>753</v>
      </c>
      <c r="K838" s="620"/>
      <c r="L838" s="620"/>
      <c r="M838" s="620"/>
      <c r="N838" s="620"/>
      <c r="O838" s="607"/>
      <c r="P838" s="607"/>
      <c r="Q838" s="607"/>
      <c r="R838" s="607"/>
      <c r="S838" s="607">
        <v>1</v>
      </c>
      <c r="T838" s="607">
        <v>1</v>
      </c>
      <c r="U838" s="607">
        <v>1</v>
      </c>
      <c r="V838" s="607">
        <v>1</v>
      </c>
      <c r="W838" s="968"/>
      <c r="X838" s="969"/>
      <c r="Y838" s="969"/>
      <c r="Z838" s="969"/>
      <c r="AA838" s="970"/>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hidden="1" outlineLevel="3" x14ac:dyDescent="0.25">
      <c r="A839" s="429"/>
      <c r="B839" s="438"/>
      <c r="C839" s="431">
        <f t="shared" si="344"/>
        <v>4</v>
      </c>
      <c r="D839" s="460"/>
      <c r="E839" s="518"/>
      <c r="F839" s="518"/>
      <c r="G839" s="460"/>
      <c r="H839" s="481">
        <v>5</v>
      </c>
      <c r="I839" s="487"/>
      <c r="J839" s="481" t="s">
        <v>753</v>
      </c>
      <c r="K839" s="620"/>
      <c r="L839" s="620"/>
      <c r="M839" s="620"/>
      <c r="N839" s="620"/>
      <c r="O839" s="607"/>
      <c r="P839" s="607"/>
      <c r="Q839" s="607"/>
      <c r="R839" s="607"/>
      <c r="S839" s="607">
        <v>1</v>
      </c>
      <c r="T839" s="607">
        <v>1</v>
      </c>
      <c r="U839" s="607">
        <v>1</v>
      </c>
      <c r="V839" s="607">
        <v>1</v>
      </c>
      <c r="W839" s="968"/>
      <c r="X839" s="969"/>
      <c r="Y839" s="969"/>
      <c r="Z839" s="969"/>
      <c r="AA839" s="970"/>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hidden="1" outlineLevel="3" x14ac:dyDescent="0.25">
      <c r="A840" s="429"/>
      <c r="B840" s="438"/>
      <c r="C840" s="431">
        <f t="shared" si="344"/>
        <v>4</v>
      </c>
      <c r="D840" s="460"/>
      <c r="E840" s="518"/>
      <c r="F840" s="518"/>
      <c r="G840" s="460"/>
      <c r="H840" s="481">
        <v>6</v>
      </c>
      <c r="I840" s="487"/>
      <c r="J840" s="481" t="s">
        <v>753</v>
      </c>
      <c r="K840" s="620"/>
      <c r="L840" s="620"/>
      <c r="M840" s="620"/>
      <c r="N840" s="620"/>
      <c r="O840" s="607"/>
      <c r="P840" s="607"/>
      <c r="Q840" s="607"/>
      <c r="R840" s="607"/>
      <c r="S840" s="607">
        <v>1</v>
      </c>
      <c r="T840" s="607">
        <v>1</v>
      </c>
      <c r="U840" s="607">
        <v>1</v>
      </c>
      <c r="V840" s="607">
        <v>1</v>
      </c>
      <c r="W840" s="968"/>
      <c r="X840" s="969"/>
      <c r="Y840" s="969"/>
      <c r="Z840" s="969"/>
      <c r="AA840" s="970"/>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hidden="1" outlineLevel="3" x14ac:dyDescent="0.25">
      <c r="A841" s="429"/>
      <c r="B841" s="438"/>
      <c r="C841" s="431">
        <f t="shared" si="344"/>
        <v>4</v>
      </c>
      <c r="D841" s="460"/>
      <c r="E841" s="518"/>
      <c r="F841" s="518"/>
      <c r="G841" s="460"/>
      <c r="H841" s="481">
        <v>7</v>
      </c>
      <c r="I841" s="487"/>
      <c r="J841" s="481" t="s">
        <v>753</v>
      </c>
      <c r="K841" s="620"/>
      <c r="L841" s="620"/>
      <c r="M841" s="620"/>
      <c r="N841" s="620"/>
      <c r="O841" s="607"/>
      <c r="P841" s="607"/>
      <c r="Q841" s="607"/>
      <c r="R841" s="607"/>
      <c r="S841" s="607">
        <v>1</v>
      </c>
      <c r="T841" s="607">
        <v>1</v>
      </c>
      <c r="U841" s="607">
        <v>1</v>
      </c>
      <c r="V841" s="607">
        <v>1</v>
      </c>
      <c r="W841" s="968"/>
      <c r="X841" s="969"/>
      <c r="Y841" s="969"/>
      <c r="Z841" s="969"/>
      <c r="AA841" s="970"/>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hidden="1" outlineLevel="3" x14ac:dyDescent="0.25">
      <c r="A842" s="429"/>
      <c r="B842" s="438"/>
      <c r="C842" s="431">
        <f t="shared" si="344"/>
        <v>4</v>
      </c>
      <c r="D842" s="460"/>
      <c r="E842" s="518"/>
      <c r="F842" s="518"/>
      <c r="G842" s="460"/>
      <c r="H842" s="621">
        <v>8</v>
      </c>
      <c r="I842" s="622"/>
      <c r="J842" s="621" t="s">
        <v>753</v>
      </c>
      <c r="K842" s="620"/>
      <c r="L842" s="620"/>
      <c r="M842" s="620"/>
      <c r="N842" s="620"/>
      <c r="O842" s="624"/>
      <c r="P842" s="624"/>
      <c r="Q842" s="624"/>
      <c r="R842" s="624"/>
      <c r="S842" s="624">
        <v>1</v>
      </c>
      <c r="T842" s="624">
        <v>1</v>
      </c>
      <c r="U842" s="624">
        <v>1</v>
      </c>
      <c r="V842" s="624">
        <v>1</v>
      </c>
      <c r="W842" s="971"/>
      <c r="X842" s="972"/>
      <c r="Y842" s="972"/>
      <c r="Z842" s="972"/>
      <c r="AA842" s="973"/>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493</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480</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482</v>
      </c>
      <c r="F853" s="515">
        <v>1</v>
      </c>
      <c r="G853" s="451"/>
      <c r="H853" s="452" t="s">
        <v>758</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759</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760</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761</v>
      </c>
      <c r="I858" s="458"/>
      <c r="J858" s="458" t="s">
        <v>762</v>
      </c>
      <c r="K858" s="458" t="s">
        <v>182</v>
      </c>
      <c r="L858" s="458" t="s">
        <v>763</v>
      </c>
      <c r="M858" s="458" t="s">
        <v>764</v>
      </c>
      <c r="N858" s="458" t="s">
        <v>765</v>
      </c>
      <c r="O858" s="458" t="s">
        <v>766</v>
      </c>
      <c r="P858" s="458" t="s">
        <v>767</v>
      </c>
      <c r="Q858" s="628" t="s">
        <v>768</v>
      </c>
      <c r="R858" s="458" t="s">
        <v>769</v>
      </c>
      <c r="S858" s="458" t="s">
        <v>770</v>
      </c>
      <c r="T858" s="458" t="s">
        <v>1057</v>
      </c>
      <c r="U858" s="458" t="s">
        <v>712</v>
      </c>
      <c r="V858" s="458" t="s">
        <v>771</v>
      </c>
      <c r="W858" s="458" t="s">
        <v>772</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x14ac:dyDescent="0.25">
      <c r="A859" s="429"/>
      <c r="B859" s="438" t="s">
        <v>486</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487</v>
      </c>
      <c r="C861" s="431">
        <f>INT(MAX($C$862:$C$972))+1</f>
        <v>5</v>
      </c>
      <c r="D861" s="460" t="s">
        <v>488</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489</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773</v>
      </c>
      <c r="F863" s="512" t="s">
        <v>774</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775</v>
      </c>
      <c r="I864" s="632"/>
      <c r="J864" s="613" t="s">
        <v>776</v>
      </c>
      <c r="K864" s="633" t="str">
        <f t="shared" ref="K864:K895" si="354">IFERROR(DATE(2019,1,($L864-1)*7+1),"-")</f>
        <v>-</v>
      </c>
      <c r="L864" s="634" t="s">
        <v>777</v>
      </c>
      <c r="M864" s="634" t="s">
        <v>777</v>
      </c>
      <c r="N864" s="634" t="s">
        <v>777</v>
      </c>
      <c r="O864" s="634" t="s">
        <v>777</v>
      </c>
      <c r="P864" s="634" t="s">
        <v>777</v>
      </c>
      <c r="Q864" s="634" t="s">
        <v>777</v>
      </c>
      <c r="R864" s="634" t="s">
        <v>777</v>
      </c>
      <c r="S864" s="634" t="s">
        <v>777</v>
      </c>
      <c r="T864" s="634" t="s">
        <v>777</v>
      </c>
      <c r="U864" s="634" t="s">
        <v>777</v>
      </c>
      <c r="V864" s="634" t="s">
        <v>777</v>
      </c>
      <c r="W864" s="634" t="s">
        <v>777</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2" t="s">
        <v>778</v>
      </c>
      <c r="I865" s="923"/>
      <c r="J865" s="636" t="s">
        <v>779</v>
      </c>
      <c r="K865" s="637">
        <f t="shared" si="354"/>
        <v>43795</v>
      </c>
      <c r="L865" s="508">
        <v>48</v>
      </c>
      <c r="M865" s="638" t="s">
        <v>777</v>
      </c>
      <c r="N865" s="638" t="s">
        <v>777</v>
      </c>
      <c r="O865" s="638" t="s">
        <v>777</v>
      </c>
      <c r="P865" s="638" t="s">
        <v>777</v>
      </c>
      <c r="Q865" s="638" t="s">
        <v>777</v>
      </c>
      <c r="R865" s="638" t="s">
        <v>777</v>
      </c>
      <c r="S865" s="638" t="s">
        <v>777</v>
      </c>
      <c r="T865" s="638" t="s">
        <v>777</v>
      </c>
      <c r="U865" s="638" t="s">
        <v>777</v>
      </c>
      <c r="V865" s="638" t="s">
        <v>777</v>
      </c>
      <c r="W865" s="638" t="s">
        <v>777</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4"/>
      <c r="I866" s="925"/>
      <c r="J866" s="636" t="s">
        <v>780</v>
      </c>
      <c r="K866" s="637" t="str">
        <f t="shared" si="354"/>
        <v>-</v>
      </c>
      <c r="L866" s="638" t="s">
        <v>781</v>
      </c>
      <c r="M866" s="508">
        <v>26</v>
      </c>
      <c r="N866" s="638" t="s">
        <v>781</v>
      </c>
      <c r="O866" s="638" t="s">
        <v>781</v>
      </c>
      <c r="P866" s="638" t="s">
        <v>781</v>
      </c>
      <c r="Q866" s="638" t="s">
        <v>781</v>
      </c>
      <c r="R866" s="638" t="s">
        <v>781</v>
      </c>
      <c r="S866" s="638" t="s">
        <v>781</v>
      </c>
      <c r="T866" s="638" t="s">
        <v>781</v>
      </c>
      <c r="U866" s="638" t="s">
        <v>781</v>
      </c>
      <c r="V866" s="638" t="s">
        <v>781</v>
      </c>
      <c r="W866" s="638" t="s">
        <v>781</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x14ac:dyDescent="0.25">
      <c r="A867" s="429"/>
      <c r="B867" s="438"/>
      <c r="C867" s="431">
        <f>INT($C$852)+2</f>
        <v>3</v>
      </c>
      <c r="D867" s="460"/>
      <c r="E867" s="635">
        <f>E866</f>
        <v>0</v>
      </c>
      <c r="F867" s="512" t="b">
        <f t="shared" si="353"/>
        <v>1</v>
      </c>
      <c r="G867" s="460"/>
      <c r="H867" s="926"/>
      <c r="I867" s="927"/>
      <c r="J867" s="621" t="s">
        <v>782</v>
      </c>
      <c r="K867" s="639" t="str">
        <f t="shared" si="354"/>
        <v>-</v>
      </c>
      <c r="L867" s="636" t="s">
        <v>777</v>
      </c>
      <c r="M867" s="636" t="s">
        <v>777</v>
      </c>
      <c r="N867" s="636" t="s">
        <v>777</v>
      </c>
      <c r="O867" s="636" t="s">
        <v>777</v>
      </c>
      <c r="P867" s="636" t="s">
        <v>777</v>
      </c>
      <c r="Q867" s="636" t="s">
        <v>777</v>
      </c>
      <c r="R867" s="636" t="s">
        <v>777</v>
      </c>
      <c r="S867" s="636" t="s">
        <v>777</v>
      </c>
      <c r="T867" s="636" t="s">
        <v>777</v>
      </c>
      <c r="U867" s="636" t="s">
        <v>777</v>
      </c>
      <c r="V867" s="640" t="s">
        <v>777</v>
      </c>
      <c r="W867" s="640" t="s">
        <v>777</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783</v>
      </c>
      <c r="I868" s="632"/>
      <c r="J868" s="613" t="s">
        <v>776</v>
      </c>
      <c r="K868" s="633" t="str">
        <f t="shared" si="354"/>
        <v>-</v>
      </c>
      <c r="L868" s="634" t="s">
        <v>777</v>
      </c>
      <c r="M868" s="634" t="s">
        <v>777</v>
      </c>
      <c r="N868" s="634" t="s">
        <v>777</v>
      </c>
      <c r="O868" s="634" t="s">
        <v>777</v>
      </c>
      <c r="P868" s="634" t="s">
        <v>777</v>
      </c>
      <c r="Q868" s="634" t="s">
        <v>777</v>
      </c>
      <c r="R868" s="634" t="s">
        <v>777</v>
      </c>
      <c r="S868" s="634" t="s">
        <v>777</v>
      </c>
      <c r="T868" s="634" t="s">
        <v>777</v>
      </c>
      <c r="U868" s="634" t="s">
        <v>777</v>
      </c>
      <c r="V868" s="634" t="s">
        <v>777</v>
      </c>
      <c r="W868" s="634" t="s">
        <v>777</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2" t="s">
        <v>784</v>
      </c>
      <c r="I869" s="923"/>
      <c r="J869" s="636" t="s">
        <v>779</v>
      </c>
      <c r="K869" s="637">
        <f t="shared" si="354"/>
        <v>43529</v>
      </c>
      <c r="L869" s="508">
        <v>10</v>
      </c>
      <c r="M869" s="638" t="s">
        <v>777</v>
      </c>
      <c r="N869" s="638" t="s">
        <v>777</v>
      </c>
      <c r="O869" s="638" t="s">
        <v>777</v>
      </c>
      <c r="P869" s="638" t="s">
        <v>777</v>
      </c>
      <c r="Q869" s="638" t="s">
        <v>777</v>
      </c>
      <c r="R869" s="638" t="s">
        <v>777</v>
      </c>
      <c r="S869" s="508" t="b">
        <v>1</v>
      </c>
      <c r="T869" s="638" t="s">
        <v>777</v>
      </c>
      <c r="U869" s="638" t="s">
        <v>777</v>
      </c>
      <c r="V869" s="638" t="s">
        <v>777</v>
      </c>
      <c r="W869" s="638" t="s">
        <v>777</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4"/>
      <c r="I870" s="925"/>
      <c r="J870" s="636" t="s">
        <v>780</v>
      </c>
      <c r="K870" s="637" t="str">
        <f t="shared" si="354"/>
        <v>-</v>
      </c>
      <c r="L870" s="638" t="s">
        <v>781</v>
      </c>
      <c r="M870" s="638" t="s">
        <v>781</v>
      </c>
      <c r="N870" s="638" t="s">
        <v>781</v>
      </c>
      <c r="O870" s="638" t="s">
        <v>781</v>
      </c>
      <c r="P870" s="638" t="s">
        <v>781</v>
      </c>
      <c r="Q870" s="638" t="s">
        <v>781</v>
      </c>
      <c r="R870" s="638" t="s">
        <v>781</v>
      </c>
      <c r="S870" s="638" t="s">
        <v>781</v>
      </c>
      <c r="T870" s="638" t="s">
        <v>781</v>
      </c>
      <c r="U870" s="638" t="s">
        <v>781</v>
      </c>
      <c r="V870" s="638" t="s">
        <v>781</v>
      </c>
      <c r="W870" s="638" t="s">
        <v>781</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6"/>
      <c r="I871" s="927"/>
      <c r="J871" s="621" t="s">
        <v>782</v>
      </c>
      <c r="K871" s="639" t="str">
        <f t="shared" si="354"/>
        <v>-</v>
      </c>
      <c r="L871" s="636" t="s">
        <v>777</v>
      </c>
      <c r="M871" s="636" t="s">
        <v>777</v>
      </c>
      <c r="N871" s="636" t="s">
        <v>777</v>
      </c>
      <c r="O871" s="636" t="s">
        <v>777</v>
      </c>
      <c r="P871" s="636" t="s">
        <v>777</v>
      </c>
      <c r="Q871" s="636" t="s">
        <v>777</v>
      </c>
      <c r="R871" s="636" t="s">
        <v>777</v>
      </c>
      <c r="S871" s="636" t="s">
        <v>777</v>
      </c>
      <c r="T871" s="636" t="s">
        <v>777</v>
      </c>
      <c r="U871" s="636" t="s">
        <v>777</v>
      </c>
      <c r="V871" s="640" t="s">
        <v>777</v>
      </c>
      <c r="W871" s="640" t="s">
        <v>777</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785</v>
      </c>
      <c r="I872" s="632"/>
      <c r="J872" s="613" t="s">
        <v>776</v>
      </c>
      <c r="K872" s="633" t="str">
        <f t="shared" si="354"/>
        <v>-</v>
      </c>
      <c r="L872" s="634" t="s">
        <v>777</v>
      </c>
      <c r="M872" s="641">
        <v>42</v>
      </c>
      <c r="N872" s="634" t="s">
        <v>777</v>
      </c>
      <c r="O872" s="634" t="s">
        <v>777</v>
      </c>
      <c r="P872" s="634" t="s">
        <v>777</v>
      </c>
      <c r="Q872" s="634" t="s">
        <v>777</v>
      </c>
      <c r="R872" s="634" t="s">
        <v>777</v>
      </c>
      <c r="S872" s="634" t="s">
        <v>777</v>
      </c>
      <c r="T872" s="634" t="s">
        <v>777</v>
      </c>
      <c r="U872" s="634" t="s">
        <v>777</v>
      </c>
      <c r="V872" s="634" t="s">
        <v>777</v>
      </c>
      <c r="W872" s="634" t="s">
        <v>777</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2" t="s">
        <v>786</v>
      </c>
      <c r="I873" s="923"/>
      <c r="J873" s="636" t="s">
        <v>779</v>
      </c>
      <c r="K873" s="637">
        <f t="shared" si="354"/>
        <v>43529</v>
      </c>
      <c r="L873" s="508">
        <v>10</v>
      </c>
      <c r="M873" s="638" t="s">
        <v>777</v>
      </c>
      <c r="N873" s="638" t="s">
        <v>777</v>
      </c>
      <c r="O873" s="638" t="s">
        <v>777</v>
      </c>
      <c r="P873" s="638" t="s">
        <v>777</v>
      </c>
      <c r="Q873" s="638" t="s">
        <v>777</v>
      </c>
      <c r="R873" s="638" t="s">
        <v>777</v>
      </c>
      <c r="S873" s="638" t="s">
        <v>777</v>
      </c>
      <c r="T873" s="638" t="s">
        <v>777</v>
      </c>
      <c r="U873" s="638" t="s">
        <v>777</v>
      </c>
      <c r="V873" s="638" t="s">
        <v>777</v>
      </c>
      <c r="W873" s="638" t="s">
        <v>777</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4"/>
      <c r="I874" s="925"/>
      <c r="J874" s="636" t="s">
        <v>780</v>
      </c>
      <c r="K874" s="637" t="str">
        <f t="shared" si="354"/>
        <v>-</v>
      </c>
      <c r="L874" s="638" t="s">
        <v>781</v>
      </c>
      <c r="M874" s="638" t="s">
        <v>781</v>
      </c>
      <c r="N874" s="638" t="s">
        <v>781</v>
      </c>
      <c r="O874" s="638" t="s">
        <v>781</v>
      </c>
      <c r="P874" s="638" t="s">
        <v>781</v>
      </c>
      <c r="Q874" s="638" t="s">
        <v>781</v>
      </c>
      <c r="R874" s="638" t="s">
        <v>781</v>
      </c>
      <c r="S874" s="638" t="s">
        <v>781</v>
      </c>
      <c r="T874" s="638" t="s">
        <v>781</v>
      </c>
      <c r="U874" s="638" t="s">
        <v>781</v>
      </c>
      <c r="V874" s="638" t="s">
        <v>781</v>
      </c>
      <c r="W874" s="638" t="s">
        <v>781</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6"/>
      <c r="I875" s="927"/>
      <c r="J875" s="621" t="s">
        <v>782</v>
      </c>
      <c r="K875" s="639" t="str">
        <f t="shared" si="354"/>
        <v>-</v>
      </c>
      <c r="L875" s="636" t="s">
        <v>777</v>
      </c>
      <c r="M875" s="636" t="s">
        <v>777</v>
      </c>
      <c r="N875" s="636" t="s">
        <v>777</v>
      </c>
      <c r="O875" s="636" t="s">
        <v>777</v>
      </c>
      <c r="P875" s="636" t="s">
        <v>777</v>
      </c>
      <c r="Q875" s="636" t="s">
        <v>777</v>
      </c>
      <c r="R875" s="636" t="s">
        <v>777</v>
      </c>
      <c r="S875" s="636" t="s">
        <v>777</v>
      </c>
      <c r="T875" s="636" t="s">
        <v>777</v>
      </c>
      <c r="U875" s="636" t="s">
        <v>777</v>
      </c>
      <c r="V875" s="640" t="s">
        <v>777</v>
      </c>
      <c r="W875" s="640" t="s">
        <v>777</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787</v>
      </c>
      <c r="I876" s="632"/>
      <c r="J876" s="613" t="s">
        <v>776</v>
      </c>
      <c r="K876" s="633" t="str">
        <f t="shared" si="354"/>
        <v>-</v>
      </c>
      <c r="L876" s="634" t="s">
        <v>777</v>
      </c>
      <c r="M876" s="634" t="s">
        <v>777</v>
      </c>
      <c r="N876" s="634" t="s">
        <v>777</v>
      </c>
      <c r="O876" s="634" t="s">
        <v>777</v>
      </c>
      <c r="P876" s="634" t="s">
        <v>777</v>
      </c>
      <c r="Q876" s="634" t="s">
        <v>777</v>
      </c>
      <c r="R876" s="634" t="s">
        <v>777</v>
      </c>
      <c r="S876" s="634" t="s">
        <v>777</v>
      </c>
      <c r="T876" s="634" t="s">
        <v>777</v>
      </c>
      <c r="U876" s="634" t="s">
        <v>777</v>
      </c>
      <c r="V876" s="634" t="s">
        <v>777</v>
      </c>
      <c r="W876" s="634" t="s">
        <v>777</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2" t="s">
        <v>788</v>
      </c>
      <c r="I877" s="923"/>
      <c r="J877" s="636" t="s">
        <v>779</v>
      </c>
      <c r="K877" s="637">
        <f t="shared" si="354"/>
        <v>43795</v>
      </c>
      <c r="L877" s="508">
        <v>48</v>
      </c>
      <c r="M877" s="638" t="s">
        <v>777</v>
      </c>
      <c r="N877" s="638" t="s">
        <v>777</v>
      </c>
      <c r="O877" s="638" t="s">
        <v>777</v>
      </c>
      <c r="P877" s="638" t="s">
        <v>777</v>
      </c>
      <c r="Q877" s="638" t="s">
        <v>777</v>
      </c>
      <c r="R877" s="638" t="s">
        <v>777</v>
      </c>
      <c r="S877" s="638" t="s">
        <v>777</v>
      </c>
      <c r="T877" s="638" t="s">
        <v>777</v>
      </c>
      <c r="U877" s="638" t="s">
        <v>777</v>
      </c>
      <c r="V877" s="638" t="s">
        <v>777</v>
      </c>
      <c r="W877" s="638" t="s">
        <v>777</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4"/>
      <c r="I878" s="925"/>
      <c r="J878" s="636" t="s">
        <v>780</v>
      </c>
      <c r="K878" s="637" t="str">
        <f t="shared" si="354"/>
        <v>-</v>
      </c>
      <c r="L878" s="638" t="s">
        <v>781</v>
      </c>
      <c r="M878" s="508">
        <v>26</v>
      </c>
      <c r="N878" s="638" t="s">
        <v>781</v>
      </c>
      <c r="O878" s="638" t="s">
        <v>781</v>
      </c>
      <c r="P878" s="638" t="s">
        <v>781</v>
      </c>
      <c r="Q878" s="638" t="s">
        <v>781</v>
      </c>
      <c r="R878" s="638" t="s">
        <v>781</v>
      </c>
      <c r="S878" s="638" t="s">
        <v>781</v>
      </c>
      <c r="T878" s="638" t="s">
        <v>781</v>
      </c>
      <c r="U878" s="638" t="s">
        <v>781</v>
      </c>
      <c r="V878" s="638" t="s">
        <v>781</v>
      </c>
      <c r="W878" s="638" t="s">
        <v>781</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6"/>
      <c r="I879" s="927"/>
      <c r="J879" s="621" t="s">
        <v>782</v>
      </c>
      <c r="K879" s="639" t="str">
        <f t="shared" si="354"/>
        <v>-</v>
      </c>
      <c r="L879" s="636" t="s">
        <v>777</v>
      </c>
      <c r="M879" s="636" t="s">
        <v>777</v>
      </c>
      <c r="N879" s="636" t="s">
        <v>777</v>
      </c>
      <c r="O879" s="636" t="s">
        <v>777</v>
      </c>
      <c r="P879" s="636" t="s">
        <v>777</v>
      </c>
      <c r="Q879" s="636" t="s">
        <v>777</v>
      </c>
      <c r="R879" s="636" t="s">
        <v>777</v>
      </c>
      <c r="S879" s="636" t="s">
        <v>777</v>
      </c>
      <c r="T879" s="636" t="s">
        <v>777</v>
      </c>
      <c r="U879" s="636" t="s">
        <v>777</v>
      </c>
      <c r="V879" s="640" t="s">
        <v>777</v>
      </c>
      <c r="W879" s="640" t="s">
        <v>777</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789</v>
      </c>
      <c r="I880" s="632"/>
      <c r="J880" s="613" t="s">
        <v>776</v>
      </c>
      <c r="K880" s="633" t="str">
        <f t="shared" si="354"/>
        <v>-</v>
      </c>
      <c r="L880" s="634" t="s">
        <v>777</v>
      </c>
      <c r="M880" s="634" t="s">
        <v>777</v>
      </c>
      <c r="N880" s="634" t="s">
        <v>777</v>
      </c>
      <c r="O880" s="634" t="s">
        <v>777</v>
      </c>
      <c r="P880" s="634" t="s">
        <v>777</v>
      </c>
      <c r="Q880" s="634" t="s">
        <v>777</v>
      </c>
      <c r="R880" s="634" t="s">
        <v>777</v>
      </c>
      <c r="S880" s="634" t="s">
        <v>777</v>
      </c>
      <c r="T880" s="634" t="s">
        <v>777</v>
      </c>
      <c r="U880" s="634" t="s">
        <v>777</v>
      </c>
      <c r="V880" s="634" t="s">
        <v>777</v>
      </c>
      <c r="W880" s="634" t="s">
        <v>777</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2" t="s">
        <v>790</v>
      </c>
      <c r="I881" s="923"/>
      <c r="J881" s="636" t="s">
        <v>779</v>
      </c>
      <c r="K881" s="637">
        <f t="shared" si="354"/>
        <v>43795</v>
      </c>
      <c r="L881" s="508">
        <v>48</v>
      </c>
      <c r="M881" s="638" t="s">
        <v>777</v>
      </c>
      <c r="N881" s="638" t="s">
        <v>777</v>
      </c>
      <c r="O881" s="638" t="s">
        <v>777</v>
      </c>
      <c r="P881" s="638" t="s">
        <v>777</v>
      </c>
      <c r="Q881" s="638" t="s">
        <v>777</v>
      </c>
      <c r="R881" s="638" t="s">
        <v>777</v>
      </c>
      <c r="S881" s="638" t="s">
        <v>777</v>
      </c>
      <c r="T881" s="638" t="s">
        <v>777</v>
      </c>
      <c r="U881" s="638" t="s">
        <v>777</v>
      </c>
      <c r="V881" s="638" t="s">
        <v>777</v>
      </c>
      <c r="W881" s="638" t="s">
        <v>777</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4"/>
      <c r="I882" s="925"/>
      <c r="J882" s="636" t="s">
        <v>780</v>
      </c>
      <c r="K882" s="637" t="str">
        <f t="shared" si="354"/>
        <v>-</v>
      </c>
      <c r="L882" s="638" t="s">
        <v>781</v>
      </c>
      <c r="M882" s="508">
        <v>34</v>
      </c>
      <c r="N882" s="638" t="s">
        <v>781</v>
      </c>
      <c r="O882" s="638" t="s">
        <v>781</v>
      </c>
      <c r="P882" s="638" t="s">
        <v>781</v>
      </c>
      <c r="Q882" s="638" t="s">
        <v>781</v>
      </c>
      <c r="R882" s="638" t="s">
        <v>781</v>
      </c>
      <c r="S882" s="638" t="s">
        <v>781</v>
      </c>
      <c r="T882" s="638" t="s">
        <v>781</v>
      </c>
      <c r="U882" s="638" t="s">
        <v>781</v>
      </c>
      <c r="V882" s="638" t="s">
        <v>781</v>
      </c>
      <c r="W882" s="638" t="s">
        <v>781</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6"/>
      <c r="I883" s="927"/>
      <c r="J883" s="621" t="s">
        <v>782</v>
      </c>
      <c r="K883" s="639" t="str">
        <f t="shared" si="354"/>
        <v>-</v>
      </c>
      <c r="L883" s="636" t="s">
        <v>777</v>
      </c>
      <c r="M883" s="636" t="s">
        <v>777</v>
      </c>
      <c r="N883" s="636" t="s">
        <v>777</v>
      </c>
      <c r="O883" s="636" t="s">
        <v>777</v>
      </c>
      <c r="P883" s="636" t="s">
        <v>777</v>
      </c>
      <c r="Q883" s="636" t="s">
        <v>777</v>
      </c>
      <c r="R883" s="636" t="s">
        <v>777</v>
      </c>
      <c r="S883" s="636" t="s">
        <v>777</v>
      </c>
      <c r="T883" s="636" t="s">
        <v>777</v>
      </c>
      <c r="U883" s="636" t="s">
        <v>777</v>
      </c>
      <c r="V883" s="640" t="s">
        <v>777</v>
      </c>
      <c r="W883" s="640" t="s">
        <v>777</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791</v>
      </c>
      <c r="I884" s="632"/>
      <c r="J884" s="613" t="s">
        <v>776</v>
      </c>
      <c r="K884" s="633">
        <f t="shared" si="354"/>
        <v>43452</v>
      </c>
      <c r="L884" s="642">
        <v>-1</v>
      </c>
      <c r="M884" s="634" t="s">
        <v>777</v>
      </c>
      <c r="N884" s="634" t="s">
        <v>777</v>
      </c>
      <c r="O884" s="634" t="s">
        <v>777</v>
      </c>
      <c r="P884" s="634" t="s">
        <v>777</v>
      </c>
      <c r="Q884" s="634" t="s">
        <v>777</v>
      </c>
      <c r="R884" s="634" t="s">
        <v>777</v>
      </c>
      <c r="S884" s="634" t="s">
        <v>777</v>
      </c>
      <c r="T884" s="634" t="s">
        <v>777</v>
      </c>
      <c r="U884" s="634" t="s">
        <v>777</v>
      </c>
      <c r="V884" s="634" t="s">
        <v>777</v>
      </c>
      <c r="W884" s="634" t="s">
        <v>777</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2"/>
      <c r="I885" s="923"/>
      <c r="J885" s="636" t="s">
        <v>779</v>
      </c>
      <c r="K885" s="637" t="str">
        <f t="shared" si="354"/>
        <v>-</v>
      </c>
      <c r="L885" s="638" t="s">
        <v>777</v>
      </c>
      <c r="M885" s="638" t="s">
        <v>777</v>
      </c>
      <c r="N885" s="638" t="s">
        <v>777</v>
      </c>
      <c r="O885" s="638" t="s">
        <v>777</v>
      </c>
      <c r="P885" s="638" t="s">
        <v>777</v>
      </c>
      <c r="Q885" s="638" t="s">
        <v>777</v>
      </c>
      <c r="R885" s="638" t="s">
        <v>777</v>
      </c>
      <c r="S885" s="638" t="s">
        <v>777</v>
      </c>
      <c r="T885" s="638" t="s">
        <v>777</v>
      </c>
      <c r="U885" s="638" t="s">
        <v>777</v>
      </c>
      <c r="V885" s="638" t="s">
        <v>777</v>
      </c>
      <c r="W885" s="638" t="s">
        <v>777</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4"/>
      <c r="I886" s="925"/>
      <c r="J886" s="636" t="s">
        <v>780</v>
      </c>
      <c r="K886" s="637" t="str">
        <f t="shared" si="354"/>
        <v>-</v>
      </c>
      <c r="L886" s="638" t="s">
        <v>781</v>
      </c>
      <c r="M886" s="638" t="s">
        <v>781</v>
      </c>
      <c r="N886" s="638" t="s">
        <v>781</v>
      </c>
      <c r="O886" s="638" t="s">
        <v>781</v>
      </c>
      <c r="P886" s="638" t="s">
        <v>781</v>
      </c>
      <c r="Q886" s="638" t="s">
        <v>781</v>
      </c>
      <c r="R886" s="638" t="s">
        <v>781</v>
      </c>
      <c r="S886" s="638" t="s">
        <v>781</v>
      </c>
      <c r="T886" s="638" t="s">
        <v>781</v>
      </c>
      <c r="U886" s="638" t="s">
        <v>781</v>
      </c>
      <c r="V886" s="638" t="s">
        <v>781</v>
      </c>
      <c r="W886" s="638" t="s">
        <v>781</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6"/>
      <c r="I887" s="927"/>
      <c r="J887" s="621" t="s">
        <v>782</v>
      </c>
      <c r="K887" s="639" t="str">
        <f t="shared" si="354"/>
        <v>-</v>
      </c>
      <c r="L887" s="636" t="s">
        <v>777</v>
      </c>
      <c r="M887" s="636" t="s">
        <v>777</v>
      </c>
      <c r="N887" s="636" t="s">
        <v>777</v>
      </c>
      <c r="O887" s="636" t="s">
        <v>777</v>
      </c>
      <c r="P887" s="636" t="s">
        <v>777</v>
      </c>
      <c r="Q887" s="636" t="s">
        <v>777</v>
      </c>
      <c r="R887" s="636" t="s">
        <v>777</v>
      </c>
      <c r="S887" s="636" t="s">
        <v>777</v>
      </c>
      <c r="T887" s="636" t="s">
        <v>777</v>
      </c>
      <c r="U887" s="636" t="s">
        <v>777</v>
      </c>
      <c r="V887" s="640" t="s">
        <v>777</v>
      </c>
      <c r="W887" s="640" t="s">
        <v>777</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792</v>
      </c>
      <c r="I888" s="632"/>
      <c r="J888" s="613" t="s">
        <v>776</v>
      </c>
      <c r="K888" s="633">
        <f t="shared" si="354"/>
        <v>43452</v>
      </c>
      <c r="L888" s="642">
        <v>-1</v>
      </c>
      <c r="M888" s="634" t="s">
        <v>777</v>
      </c>
      <c r="N888" s="634" t="s">
        <v>777</v>
      </c>
      <c r="O888" s="634" t="s">
        <v>777</v>
      </c>
      <c r="P888" s="634" t="s">
        <v>777</v>
      </c>
      <c r="Q888" s="634" t="s">
        <v>777</v>
      </c>
      <c r="R888" s="634" t="s">
        <v>777</v>
      </c>
      <c r="S888" s="634" t="s">
        <v>777</v>
      </c>
      <c r="T888" s="634" t="s">
        <v>777</v>
      </c>
      <c r="U888" s="634" t="s">
        <v>777</v>
      </c>
      <c r="V888" s="634" t="s">
        <v>777</v>
      </c>
      <c r="W888" s="634" t="s">
        <v>777</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2"/>
      <c r="I889" s="923"/>
      <c r="J889" s="636" t="s">
        <v>779</v>
      </c>
      <c r="K889" s="637" t="str">
        <f t="shared" si="354"/>
        <v>-</v>
      </c>
      <c r="L889" s="638" t="s">
        <v>777</v>
      </c>
      <c r="M889" s="638" t="s">
        <v>777</v>
      </c>
      <c r="N889" s="638" t="s">
        <v>777</v>
      </c>
      <c r="O889" s="638" t="s">
        <v>777</v>
      </c>
      <c r="P889" s="638" t="s">
        <v>777</v>
      </c>
      <c r="Q889" s="638" t="s">
        <v>777</v>
      </c>
      <c r="R889" s="638" t="s">
        <v>777</v>
      </c>
      <c r="S889" s="638" t="s">
        <v>777</v>
      </c>
      <c r="T889" s="638" t="s">
        <v>777</v>
      </c>
      <c r="U889" s="638" t="s">
        <v>777</v>
      </c>
      <c r="V889" s="638" t="s">
        <v>777</v>
      </c>
      <c r="W889" s="638" t="s">
        <v>777</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4"/>
      <c r="I890" s="925"/>
      <c r="J890" s="636" t="s">
        <v>780</v>
      </c>
      <c r="K890" s="637" t="str">
        <f t="shared" si="354"/>
        <v>-</v>
      </c>
      <c r="L890" s="638" t="s">
        <v>781</v>
      </c>
      <c r="M890" s="638" t="s">
        <v>781</v>
      </c>
      <c r="N890" s="638" t="s">
        <v>781</v>
      </c>
      <c r="O890" s="638" t="s">
        <v>781</v>
      </c>
      <c r="P890" s="638" t="s">
        <v>781</v>
      </c>
      <c r="Q890" s="638" t="s">
        <v>781</v>
      </c>
      <c r="R890" s="638" t="s">
        <v>781</v>
      </c>
      <c r="S890" s="638" t="s">
        <v>781</v>
      </c>
      <c r="T890" s="638" t="s">
        <v>781</v>
      </c>
      <c r="U890" s="638" t="s">
        <v>781</v>
      </c>
      <c r="V890" s="638" t="s">
        <v>781</v>
      </c>
      <c r="W890" s="638" t="s">
        <v>781</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6"/>
      <c r="I891" s="927"/>
      <c r="J891" s="621" t="s">
        <v>782</v>
      </c>
      <c r="K891" s="639" t="str">
        <f t="shared" si="354"/>
        <v>-</v>
      </c>
      <c r="L891" s="636" t="s">
        <v>777</v>
      </c>
      <c r="M891" s="636" t="s">
        <v>777</v>
      </c>
      <c r="N891" s="636" t="s">
        <v>777</v>
      </c>
      <c r="O891" s="636" t="s">
        <v>777</v>
      </c>
      <c r="P891" s="636" t="s">
        <v>777</v>
      </c>
      <c r="Q891" s="636" t="s">
        <v>777</v>
      </c>
      <c r="R891" s="636" t="s">
        <v>777</v>
      </c>
      <c r="S891" s="636" t="s">
        <v>777</v>
      </c>
      <c r="T891" s="636" t="s">
        <v>777</v>
      </c>
      <c r="U891" s="636" t="s">
        <v>777</v>
      </c>
      <c r="V891" s="640" t="s">
        <v>777</v>
      </c>
      <c r="W891" s="640" t="s">
        <v>777</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793</v>
      </c>
      <c r="I892" s="632"/>
      <c r="J892" s="613" t="s">
        <v>776</v>
      </c>
      <c r="K892" s="633">
        <f t="shared" si="354"/>
        <v>43452</v>
      </c>
      <c r="L892" s="642">
        <v>-1</v>
      </c>
      <c r="M892" s="634" t="s">
        <v>777</v>
      </c>
      <c r="N892" s="634" t="s">
        <v>777</v>
      </c>
      <c r="O892" s="634" t="s">
        <v>777</v>
      </c>
      <c r="P892" s="634" t="s">
        <v>777</v>
      </c>
      <c r="Q892" s="634" t="s">
        <v>777</v>
      </c>
      <c r="R892" s="634" t="s">
        <v>777</v>
      </c>
      <c r="S892" s="634" t="s">
        <v>777</v>
      </c>
      <c r="T892" s="634" t="s">
        <v>777</v>
      </c>
      <c r="U892" s="634" t="s">
        <v>777</v>
      </c>
      <c r="V892" s="634" t="s">
        <v>777</v>
      </c>
      <c r="W892" s="634" t="s">
        <v>777</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2"/>
      <c r="I893" s="923"/>
      <c r="J893" s="636" t="s">
        <v>779</v>
      </c>
      <c r="K893" s="637" t="str">
        <f t="shared" si="354"/>
        <v>-</v>
      </c>
      <c r="L893" s="638" t="s">
        <v>777</v>
      </c>
      <c r="M893" s="638" t="s">
        <v>777</v>
      </c>
      <c r="N893" s="638" t="s">
        <v>777</v>
      </c>
      <c r="O893" s="638" t="s">
        <v>777</v>
      </c>
      <c r="P893" s="638" t="s">
        <v>777</v>
      </c>
      <c r="Q893" s="638" t="s">
        <v>777</v>
      </c>
      <c r="R893" s="638" t="s">
        <v>777</v>
      </c>
      <c r="S893" s="638" t="s">
        <v>777</v>
      </c>
      <c r="T893" s="638" t="s">
        <v>777</v>
      </c>
      <c r="U893" s="638" t="s">
        <v>777</v>
      </c>
      <c r="V893" s="638" t="s">
        <v>777</v>
      </c>
      <c r="W893" s="638" t="s">
        <v>777</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4"/>
      <c r="I894" s="925"/>
      <c r="J894" s="636" t="s">
        <v>780</v>
      </c>
      <c r="K894" s="637" t="str">
        <f t="shared" si="354"/>
        <v>-</v>
      </c>
      <c r="L894" s="638" t="s">
        <v>781</v>
      </c>
      <c r="M894" s="638" t="s">
        <v>781</v>
      </c>
      <c r="N894" s="638" t="s">
        <v>781</v>
      </c>
      <c r="O894" s="638" t="s">
        <v>781</v>
      </c>
      <c r="P894" s="638" t="s">
        <v>781</v>
      </c>
      <c r="Q894" s="638" t="s">
        <v>781</v>
      </c>
      <c r="R894" s="638" t="s">
        <v>781</v>
      </c>
      <c r="S894" s="638" t="s">
        <v>781</v>
      </c>
      <c r="T894" s="638" t="s">
        <v>781</v>
      </c>
      <c r="U894" s="638" t="s">
        <v>781</v>
      </c>
      <c r="V894" s="638" t="s">
        <v>781</v>
      </c>
      <c r="W894" s="638" t="s">
        <v>781</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6"/>
      <c r="I895" s="927"/>
      <c r="J895" s="621" t="s">
        <v>782</v>
      </c>
      <c r="K895" s="639" t="str">
        <f t="shared" si="354"/>
        <v>-</v>
      </c>
      <c r="L895" s="636" t="s">
        <v>777</v>
      </c>
      <c r="M895" s="636" t="s">
        <v>777</v>
      </c>
      <c r="N895" s="636" t="s">
        <v>777</v>
      </c>
      <c r="O895" s="636" t="s">
        <v>777</v>
      </c>
      <c r="P895" s="636" t="s">
        <v>777</v>
      </c>
      <c r="Q895" s="636" t="s">
        <v>777</v>
      </c>
      <c r="R895" s="636" t="s">
        <v>777</v>
      </c>
      <c r="S895" s="636" t="s">
        <v>777</v>
      </c>
      <c r="T895" s="636" t="s">
        <v>777</v>
      </c>
      <c r="U895" s="636" t="s">
        <v>777</v>
      </c>
      <c r="V895" s="640" t="s">
        <v>777</v>
      </c>
      <c r="W895" s="640" t="s">
        <v>777</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794</v>
      </c>
      <c r="I896" s="632"/>
      <c r="J896" s="613" t="s">
        <v>776</v>
      </c>
      <c r="K896" s="633" t="str">
        <f t="shared" ref="K896:K927" si="357">IFERROR(DATE(2019,1,($L896-1)*7+1),"-")</f>
        <v>-</v>
      </c>
      <c r="L896" s="634" t="s">
        <v>777</v>
      </c>
      <c r="M896" s="634" t="s">
        <v>777</v>
      </c>
      <c r="N896" s="634" t="s">
        <v>777</v>
      </c>
      <c r="O896" s="634" t="s">
        <v>777</v>
      </c>
      <c r="P896" s="634" t="s">
        <v>777</v>
      </c>
      <c r="Q896" s="634" t="s">
        <v>777</v>
      </c>
      <c r="R896" s="634" t="s">
        <v>777</v>
      </c>
      <c r="S896" s="634" t="s">
        <v>777</v>
      </c>
      <c r="T896" s="634" t="s">
        <v>777</v>
      </c>
      <c r="U896" s="634" t="s">
        <v>777</v>
      </c>
      <c r="V896" s="634" t="s">
        <v>777</v>
      </c>
      <c r="W896" s="634" t="s">
        <v>777</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2" t="s">
        <v>795</v>
      </c>
      <c r="I897" s="923"/>
      <c r="J897" s="636" t="s">
        <v>779</v>
      </c>
      <c r="K897" s="637" t="str">
        <f t="shared" si="357"/>
        <v>-</v>
      </c>
      <c r="L897" s="638" t="s">
        <v>777</v>
      </c>
      <c r="M897" s="638" t="s">
        <v>777</v>
      </c>
      <c r="N897" s="638" t="s">
        <v>777</v>
      </c>
      <c r="O897" s="638" t="s">
        <v>777</v>
      </c>
      <c r="P897" s="638" t="s">
        <v>777</v>
      </c>
      <c r="Q897" s="508">
        <v>0</v>
      </c>
      <c r="R897" s="638" t="s">
        <v>777</v>
      </c>
      <c r="S897" s="508" t="b">
        <v>1</v>
      </c>
      <c r="T897" s="638" t="s">
        <v>777</v>
      </c>
      <c r="U897" s="638" t="s">
        <v>777</v>
      </c>
      <c r="V897" s="638" t="s">
        <v>777</v>
      </c>
      <c r="W897" s="638" t="s">
        <v>777</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4"/>
      <c r="I898" s="925"/>
      <c r="J898" s="636" t="s">
        <v>780</v>
      </c>
      <c r="K898" s="637" t="str">
        <f t="shared" si="357"/>
        <v>-</v>
      </c>
      <c r="L898" s="638" t="s">
        <v>781</v>
      </c>
      <c r="M898" s="638" t="s">
        <v>781</v>
      </c>
      <c r="N898" s="638" t="s">
        <v>781</v>
      </c>
      <c r="O898" s="638" t="s">
        <v>781</v>
      </c>
      <c r="P898" s="638" t="s">
        <v>781</v>
      </c>
      <c r="Q898" s="638" t="s">
        <v>781</v>
      </c>
      <c r="R898" s="638" t="s">
        <v>781</v>
      </c>
      <c r="S898" s="638" t="s">
        <v>781</v>
      </c>
      <c r="T898" s="638" t="s">
        <v>781</v>
      </c>
      <c r="U898" s="638" t="s">
        <v>781</v>
      </c>
      <c r="V898" s="638" t="s">
        <v>781</v>
      </c>
      <c r="W898" s="638" t="s">
        <v>781</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6"/>
      <c r="I899" s="927"/>
      <c r="J899" s="621" t="s">
        <v>782</v>
      </c>
      <c r="K899" s="639" t="str">
        <f t="shared" si="357"/>
        <v>-</v>
      </c>
      <c r="L899" s="636" t="s">
        <v>777</v>
      </c>
      <c r="M899" s="636" t="s">
        <v>777</v>
      </c>
      <c r="N899" s="636" t="s">
        <v>777</v>
      </c>
      <c r="O899" s="636" t="s">
        <v>777</v>
      </c>
      <c r="P899" s="636" t="s">
        <v>777</v>
      </c>
      <c r="Q899" s="636" t="s">
        <v>777</v>
      </c>
      <c r="R899" s="636" t="s">
        <v>777</v>
      </c>
      <c r="S899" s="636" t="s">
        <v>777</v>
      </c>
      <c r="T899" s="636" t="s">
        <v>777</v>
      </c>
      <c r="U899" s="636" t="s">
        <v>777</v>
      </c>
      <c r="V899" s="640" t="s">
        <v>777</v>
      </c>
      <c r="W899" s="640" t="s">
        <v>777</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796</v>
      </c>
      <c r="I900" s="632"/>
      <c r="J900" s="613" t="s">
        <v>776</v>
      </c>
      <c r="K900" s="633" t="str">
        <f t="shared" si="357"/>
        <v>-</v>
      </c>
      <c r="L900" s="634" t="s">
        <v>777</v>
      </c>
      <c r="M900" s="634" t="s">
        <v>777</v>
      </c>
      <c r="N900" s="634" t="s">
        <v>777</v>
      </c>
      <c r="O900" s="634" t="s">
        <v>777</v>
      </c>
      <c r="P900" s="634" t="s">
        <v>777</v>
      </c>
      <c r="Q900" s="634" t="s">
        <v>777</v>
      </c>
      <c r="R900" s="634" t="s">
        <v>777</v>
      </c>
      <c r="S900" s="634" t="s">
        <v>777</v>
      </c>
      <c r="T900" s="634" t="s">
        <v>777</v>
      </c>
      <c r="U900" s="634" t="s">
        <v>777</v>
      </c>
      <c r="V900" s="634" t="s">
        <v>777</v>
      </c>
      <c r="W900" s="634" t="s">
        <v>777</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2" t="s">
        <v>797</v>
      </c>
      <c r="I901" s="923"/>
      <c r="J901" s="636" t="s">
        <v>779</v>
      </c>
      <c r="K901" s="637" t="str">
        <f t="shared" si="357"/>
        <v>-</v>
      </c>
      <c r="L901" s="638" t="s">
        <v>777</v>
      </c>
      <c r="M901" s="638" t="s">
        <v>777</v>
      </c>
      <c r="N901" s="638" t="s">
        <v>777</v>
      </c>
      <c r="O901" s="638" t="s">
        <v>777</v>
      </c>
      <c r="P901" s="638" t="s">
        <v>777</v>
      </c>
      <c r="Q901" s="643">
        <f>INT($I$358/7)</f>
        <v>5</v>
      </c>
      <c r="R901" s="638" t="s">
        <v>777</v>
      </c>
      <c r="S901" s="508" t="b">
        <v>1</v>
      </c>
      <c r="T901" s="638">
        <v>1</v>
      </c>
      <c r="U901" s="638" t="s">
        <v>777</v>
      </c>
      <c r="V901" s="638" t="s">
        <v>777</v>
      </c>
      <c r="W901" s="638" t="s">
        <v>777</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4"/>
      <c r="I902" s="925"/>
      <c r="J902" s="636" t="s">
        <v>780</v>
      </c>
      <c r="K902" s="637" t="str">
        <f t="shared" si="357"/>
        <v>-</v>
      </c>
      <c r="L902" s="638" t="s">
        <v>781</v>
      </c>
      <c r="M902" s="638" t="s">
        <v>781</v>
      </c>
      <c r="N902" s="638" t="s">
        <v>781</v>
      </c>
      <c r="O902" s="638" t="s">
        <v>781</v>
      </c>
      <c r="P902" s="638" t="s">
        <v>781</v>
      </c>
      <c r="Q902" s="638" t="s">
        <v>781</v>
      </c>
      <c r="R902" s="638" t="s">
        <v>781</v>
      </c>
      <c r="S902" s="638" t="s">
        <v>781</v>
      </c>
      <c r="T902" s="638" t="s">
        <v>781</v>
      </c>
      <c r="U902" s="638" t="s">
        <v>781</v>
      </c>
      <c r="V902" s="638" t="s">
        <v>781</v>
      </c>
      <c r="W902" s="638" t="s">
        <v>781</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6"/>
      <c r="I903" s="927"/>
      <c r="J903" s="621" t="s">
        <v>782</v>
      </c>
      <c r="K903" s="639" t="str">
        <f t="shared" si="357"/>
        <v>-</v>
      </c>
      <c r="L903" s="636" t="s">
        <v>777</v>
      </c>
      <c r="M903" s="636" t="s">
        <v>777</v>
      </c>
      <c r="N903" s="636" t="s">
        <v>777</v>
      </c>
      <c r="O903" s="636" t="s">
        <v>777</v>
      </c>
      <c r="P903" s="636" t="s">
        <v>777</v>
      </c>
      <c r="Q903" s="636" t="s">
        <v>777</v>
      </c>
      <c r="R903" s="636" t="s">
        <v>777</v>
      </c>
      <c r="S903" s="636" t="s">
        <v>777</v>
      </c>
      <c r="T903" s="636" t="s">
        <v>777</v>
      </c>
      <c r="U903" s="636" t="s">
        <v>777</v>
      </c>
      <c r="V903" s="640" t="s">
        <v>777</v>
      </c>
      <c r="W903" s="640" t="s">
        <v>777</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798</v>
      </c>
      <c r="I904" s="632"/>
      <c r="J904" s="613" t="s">
        <v>776</v>
      </c>
      <c r="K904" s="633" t="str">
        <f t="shared" si="357"/>
        <v>-</v>
      </c>
      <c r="L904" s="634" t="s">
        <v>777</v>
      </c>
      <c r="M904" s="634" t="s">
        <v>777</v>
      </c>
      <c r="N904" s="634" t="s">
        <v>777</v>
      </c>
      <c r="O904" s="634" t="s">
        <v>777</v>
      </c>
      <c r="P904" s="634" t="s">
        <v>777</v>
      </c>
      <c r="Q904" s="634" t="s">
        <v>777</v>
      </c>
      <c r="R904" s="634" t="s">
        <v>777</v>
      </c>
      <c r="S904" s="634" t="s">
        <v>777</v>
      </c>
      <c r="T904" s="634" t="s">
        <v>777</v>
      </c>
      <c r="U904" s="634" t="s">
        <v>777</v>
      </c>
      <c r="V904" s="634" t="s">
        <v>777</v>
      </c>
      <c r="W904" s="634" t="s">
        <v>777</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2" t="s">
        <v>799</v>
      </c>
      <c r="I905" s="923"/>
      <c r="J905" s="636" t="s">
        <v>779</v>
      </c>
      <c r="K905" s="637" t="str">
        <f t="shared" si="357"/>
        <v>-</v>
      </c>
      <c r="L905" s="638" t="s">
        <v>777</v>
      </c>
      <c r="M905" s="638" t="s">
        <v>777</v>
      </c>
      <c r="N905" s="638" t="s">
        <v>777</v>
      </c>
      <c r="O905" s="638" t="s">
        <v>777</v>
      </c>
      <c r="P905" s="638" t="s">
        <v>777</v>
      </c>
      <c r="Q905" s="643">
        <f>INT($I$359/7)</f>
        <v>7</v>
      </c>
      <c r="R905" s="638" t="s">
        <v>777</v>
      </c>
      <c r="S905" s="508" t="b">
        <v>1</v>
      </c>
      <c r="T905" s="638">
        <v>2</v>
      </c>
      <c r="U905" s="638" t="s">
        <v>777</v>
      </c>
      <c r="V905" s="638" t="s">
        <v>777</v>
      </c>
      <c r="W905" s="638" t="s">
        <v>777</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4"/>
      <c r="I906" s="925"/>
      <c r="J906" s="636" t="s">
        <v>780</v>
      </c>
      <c r="K906" s="637" t="str">
        <f t="shared" si="357"/>
        <v>-</v>
      </c>
      <c r="L906" s="638" t="s">
        <v>781</v>
      </c>
      <c r="M906" s="638" t="s">
        <v>781</v>
      </c>
      <c r="N906" s="638" t="s">
        <v>781</v>
      </c>
      <c r="O906" s="638" t="s">
        <v>781</v>
      </c>
      <c r="P906" s="638" t="s">
        <v>781</v>
      </c>
      <c r="Q906" s="638" t="s">
        <v>781</v>
      </c>
      <c r="R906" s="638" t="s">
        <v>781</v>
      </c>
      <c r="S906" s="638" t="s">
        <v>781</v>
      </c>
      <c r="T906" s="638" t="s">
        <v>781</v>
      </c>
      <c r="U906" s="638" t="s">
        <v>781</v>
      </c>
      <c r="V906" s="638" t="s">
        <v>781</v>
      </c>
      <c r="W906" s="638" t="s">
        <v>781</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6"/>
      <c r="I907" s="927"/>
      <c r="J907" s="621" t="s">
        <v>782</v>
      </c>
      <c r="K907" s="639" t="str">
        <f t="shared" si="357"/>
        <v>-</v>
      </c>
      <c r="L907" s="636" t="s">
        <v>777</v>
      </c>
      <c r="M907" s="636" t="s">
        <v>777</v>
      </c>
      <c r="N907" s="636" t="s">
        <v>777</v>
      </c>
      <c r="O907" s="636" t="s">
        <v>777</v>
      </c>
      <c r="P907" s="636" t="s">
        <v>777</v>
      </c>
      <c r="Q907" s="636" t="s">
        <v>777</v>
      </c>
      <c r="R907" s="636" t="s">
        <v>777</v>
      </c>
      <c r="S907" s="636" t="s">
        <v>777</v>
      </c>
      <c r="T907" s="636" t="s">
        <v>777</v>
      </c>
      <c r="U907" s="636" t="s">
        <v>777</v>
      </c>
      <c r="V907" s="640" t="s">
        <v>777</v>
      </c>
      <c r="W907" s="640" t="s">
        <v>777</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800</v>
      </c>
      <c r="I908" s="632"/>
      <c r="J908" s="613" t="s">
        <v>776</v>
      </c>
      <c r="K908" s="633" t="str">
        <f t="shared" si="357"/>
        <v>-</v>
      </c>
      <c r="L908" s="634" t="s">
        <v>777</v>
      </c>
      <c r="M908" s="634" t="s">
        <v>777</v>
      </c>
      <c r="N908" s="634" t="s">
        <v>777</v>
      </c>
      <c r="O908" s="634" t="s">
        <v>777</v>
      </c>
      <c r="P908" s="634" t="s">
        <v>777</v>
      </c>
      <c r="Q908" s="634" t="s">
        <v>777</v>
      </c>
      <c r="R908" s="634" t="s">
        <v>777</v>
      </c>
      <c r="S908" s="634" t="s">
        <v>777</v>
      </c>
      <c r="T908" s="634" t="s">
        <v>777</v>
      </c>
      <c r="U908" s="634" t="s">
        <v>777</v>
      </c>
      <c r="V908" s="634" t="s">
        <v>777</v>
      </c>
      <c r="W908" s="634" t="s">
        <v>777</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2" t="s">
        <v>799</v>
      </c>
      <c r="I909" s="923"/>
      <c r="J909" s="636" t="s">
        <v>779</v>
      </c>
      <c r="K909" s="637" t="str">
        <f t="shared" si="357"/>
        <v>-</v>
      </c>
      <c r="L909" s="638" t="s">
        <v>777</v>
      </c>
      <c r="M909" s="638" t="s">
        <v>777</v>
      </c>
      <c r="N909" s="638" t="s">
        <v>777</v>
      </c>
      <c r="O909" s="638" t="s">
        <v>777</v>
      </c>
      <c r="P909" s="638" t="s">
        <v>777</v>
      </c>
      <c r="Q909" s="643">
        <f>INT($I$360/7)</f>
        <v>7</v>
      </c>
      <c r="R909" s="638" t="s">
        <v>777</v>
      </c>
      <c r="S909" s="508" t="b">
        <v>1</v>
      </c>
      <c r="T909" s="638">
        <v>3</v>
      </c>
      <c r="U909" s="638" t="s">
        <v>777</v>
      </c>
      <c r="V909" s="638" t="s">
        <v>777</v>
      </c>
      <c r="W909" s="638" t="s">
        <v>777</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4"/>
      <c r="I910" s="925"/>
      <c r="J910" s="636" t="s">
        <v>780</v>
      </c>
      <c r="K910" s="637" t="str">
        <f t="shared" si="357"/>
        <v>-</v>
      </c>
      <c r="L910" s="638" t="s">
        <v>781</v>
      </c>
      <c r="M910" s="638" t="s">
        <v>781</v>
      </c>
      <c r="N910" s="638" t="s">
        <v>781</v>
      </c>
      <c r="O910" s="638" t="s">
        <v>781</v>
      </c>
      <c r="P910" s="638" t="s">
        <v>781</v>
      </c>
      <c r="Q910" s="638" t="s">
        <v>781</v>
      </c>
      <c r="R910" s="638" t="s">
        <v>781</v>
      </c>
      <c r="S910" s="638" t="s">
        <v>781</v>
      </c>
      <c r="T910" s="638" t="s">
        <v>781</v>
      </c>
      <c r="U910" s="638" t="s">
        <v>781</v>
      </c>
      <c r="V910" s="638" t="s">
        <v>781</v>
      </c>
      <c r="W910" s="638" t="s">
        <v>781</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6"/>
      <c r="I911" s="927"/>
      <c r="J911" s="621" t="s">
        <v>782</v>
      </c>
      <c r="K911" s="639" t="str">
        <f t="shared" si="357"/>
        <v>-</v>
      </c>
      <c r="L911" s="636" t="s">
        <v>777</v>
      </c>
      <c r="M911" s="636" t="s">
        <v>777</v>
      </c>
      <c r="N911" s="636" t="s">
        <v>777</v>
      </c>
      <c r="O911" s="636" t="s">
        <v>777</v>
      </c>
      <c r="P911" s="636" t="s">
        <v>777</v>
      </c>
      <c r="Q911" s="636" t="s">
        <v>777</v>
      </c>
      <c r="R911" s="636" t="s">
        <v>777</v>
      </c>
      <c r="S911" s="636" t="s">
        <v>777</v>
      </c>
      <c r="T911" s="636" t="s">
        <v>777</v>
      </c>
      <c r="U911" s="636" t="s">
        <v>777</v>
      </c>
      <c r="V911" s="640" t="s">
        <v>777</v>
      </c>
      <c r="W911" s="640" t="s">
        <v>777</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801</v>
      </c>
      <c r="I912" s="632"/>
      <c r="J912" s="613" t="s">
        <v>776</v>
      </c>
      <c r="K912" s="633" t="str">
        <f t="shared" si="357"/>
        <v>-</v>
      </c>
      <c r="L912" s="634" t="s">
        <v>777</v>
      </c>
      <c r="M912" s="634" t="s">
        <v>777</v>
      </c>
      <c r="N912" s="634" t="s">
        <v>777</v>
      </c>
      <c r="O912" s="634" t="s">
        <v>777</v>
      </c>
      <c r="P912" s="634" t="s">
        <v>777</v>
      </c>
      <c r="Q912" s="634" t="s">
        <v>777</v>
      </c>
      <c r="R912" s="634" t="s">
        <v>777</v>
      </c>
      <c r="S912" s="634" t="s">
        <v>777</v>
      </c>
      <c r="T912" s="634" t="s">
        <v>777</v>
      </c>
      <c r="U912" s="634" t="s">
        <v>777</v>
      </c>
      <c r="V912" s="634" t="s">
        <v>777</v>
      </c>
      <c r="W912" s="634" t="s">
        <v>777</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2" t="s">
        <v>799</v>
      </c>
      <c r="I913" s="923"/>
      <c r="J913" s="636" t="s">
        <v>779</v>
      </c>
      <c r="K913" s="637" t="str">
        <f t="shared" si="357"/>
        <v>-</v>
      </c>
      <c r="L913" s="638" t="s">
        <v>777</v>
      </c>
      <c r="M913" s="638" t="s">
        <v>777</v>
      </c>
      <c r="N913" s="638" t="s">
        <v>777</v>
      </c>
      <c r="O913" s="638" t="s">
        <v>777</v>
      </c>
      <c r="P913" s="638" t="s">
        <v>777</v>
      </c>
      <c r="Q913" s="643">
        <f>INT($I$361/7)</f>
        <v>7</v>
      </c>
      <c r="R913" s="638" t="s">
        <v>777</v>
      </c>
      <c r="S913" s="508" t="b">
        <v>1</v>
      </c>
      <c r="T913" s="638">
        <v>4</v>
      </c>
      <c r="U913" s="638" t="s">
        <v>777</v>
      </c>
      <c r="V913" s="638" t="s">
        <v>777</v>
      </c>
      <c r="W913" s="638" t="s">
        <v>777</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4"/>
      <c r="I914" s="925"/>
      <c r="J914" s="636" t="s">
        <v>780</v>
      </c>
      <c r="K914" s="637" t="str">
        <f t="shared" si="357"/>
        <v>-</v>
      </c>
      <c r="L914" s="638" t="s">
        <v>781</v>
      </c>
      <c r="M914" s="638" t="s">
        <v>781</v>
      </c>
      <c r="N914" s="638" t="s">
        <v>781</v>
      </c>
      <c r="O914" s="638" t="s">
        <v>781</v>
      </c>
      <c r="P914" s="638" t="s">
        <v>781</v>
      </c>
      <c r="Q914" s="638" t="s">
        <v>781</v>
      </c>
      <c r="R914" s="638" t="s">
        <v>781</v>
      </c>
      <c r="S914" s="638" t="s">
        <v>781</v>
      </c>
      <c r="T914" s="638" t="s">
        <v>781</v>
      </c>
      <c r="U914" s="638" t="s">
        <v>781</v>
      </c>
      <c r="V914" s="638" t="s">
        <v>781</v>
      </c>
      <c r="W914" s="638" t="s">
        <v>781</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6"/>
      <c r="I915" s="927"/>
      <c r="J915" s="621" t="s">
        <v>782</v>
      </c>
      <c r="K915" s="639" t="str">
        <f t="shared" si="357"/>
        <v>-</v>
      </c>
      <c r="L915" s="636" t="s">
        <v>777</v>
      </c>
      <c r="M915" s="636" t="s">
        <v>777</v>
      </c>
      <c r="N915" s="636" t="s">
        <v>777</v>
      </c>
      <c r="O915" s="636" t="s">
        <v>777</v>
      </c>
      <c r="P915" s="636" t="s">
        <v>777</v>
      </c>
      <c r="Q915" s="636" t="s">
        <v>777</v>
      </c>
      <c r="R915" s="636" t="s">
        <v>777</v>
      </c>
      <c r="S915" s="636" t="s">
        <v>777</v>
      </c>
      <c r="T915" s="636" t="s">
        <v>777</v>
      </c>
      <c r="U915" s="636" t="s">
        <v>777</v>
      </c>
      <c r="V915" s="640" t="s">
        <v>777</v>
      </c>
      <c r="W915" s="640" t="s">
        <v>777</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802</v>
      </c>
      <c r="I916" s="632"/>
      <c r="J916" s="613" t="s">
        <v>776</v>
      </c>
      <c r="K916" s="633">
        <f t="shared" si="357"/>
        <v>43452</v>
      </c>
      <c r="L916" s="642">
        <v>-1</v>
      </c>
      <c r="M916" s="634" t="s">
        <v>777</v>
      </c>
      <c r="N916" s="634" t="s">
        <v>777</v>
      </c>
      <c r="O916" s="634" t="s">
        <v>777</v>
      </c>
      <c r="P916" s="634" t="s">
        <v>777</v>
      </c>
      <c r="Q916" s="634" t="s">
        <v>777</v>
      </c>
      <c r="R916" s="634" t="s">
        <v>777</v>
      </c>
      <c r="S916" s="634" t="s">
        <v>777</v>
      </c>
      <c r="T916" s="634" t="s">
        <v>777</v>
      </c>
      <c r="U916" s="634" t="s">
        <v>777</v>
      </c>
      <c r="V916" s="634" t="s">
        <v>777</v>
      </c>
      <c r="W916" s="634" t="s">
        <v>777</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2" t="s">
        <v>803</v>
      </c>
      <c r="I917" s="923"/>
      <c r="J917" s="636" t="s">
        <v>779</v>
      </c>
      <c r="K917" s="637" t="str">
        <f t="shared" si="357"/>
        <v>-</v>
      </c>
      <c r="L917" s="638" t="s">
        <v>777</v>
      </c>
      <c r="M917" s="638" t="s">
        <v>777</v>
      </c>
      <c r="N917" s="638" t="s">
        <v>777</v>
      </c>
      <c r="O917" s="638" t="s">
        <v>777</v>
      </c>
      <c r="P917" s="638" t="s">
        <v>777</v>
      </c>
      <c r="Q917" s="508">
        <f>INT(150/7)+2</f>
        <v>23</v>
      </c>
      <c r="R917" s="638" t="s">
        <v>777</v>
      </c>
      <c r="S917" s="508" t="b">
        <v>1</v>
      </c>
      <c r="T917" s="638" t="s">
        <v>777</v>
      </c>
      <c r="U917" s="638" t="s">
        <v>777</v>
      </c>
      <c r="V917" s="638" t="s">
        <v>777</v>
      </c>
      <c r="W917" s="638" t="s">
        <v>777</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4"/>
      <c r="I918" s="925"/>
      <c r="J918" s="636" t="s">
        <v>780</v>
      </c>
      <c r="K918" s="637" t="str">
        <f t="shared" si="357"/>
        <v>-</v>
      </c>
      <c r="L918" s="638" t="s">
        <v>781</v>
      </c>
      <c r="M918" s="638" t="s">
        <v>781</v>
      </c>
      <c r="N918" s="638" t="s">
        <v>781</v>
      </c>
      <c r="O918" s="638" t="s">
        <v>781</v>
      </c>
      <c r="P918" s="638" t="s">
        <v>781</v>
      </c>
      <c r="Q918" s="638" t="s">
        <v>781</v>
      </c>
      <c r="R918" s="638" t="s">
        <v>781</v>
      </c>
      <c r="S918" s="638" t="s">
        <v>781</v>
      </c>
      <c r="T918" s="638" t="s">
        <v>781</v>
      </c>
      <c r="U918" s="638" t="s">
        <v>781</v>
      </c>
      <c r="V918" s="638" t="s">
        <v>781</v>
      </c>
      <c r="W918" s="638" t="s">
        <v>781</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6"/>
      <c r="I919" s="927"/>
      <c r="J919" s="621" t="s">
        <v>782</v>
      </c>
      <c r="K919" s="639" t="str">
        <f t="shared" si="357"/>
        <v>-</v>
      </c>
      <c r="L919" s="636" t="s">
        <v>777</v>
      </c>
      <c r="M919" s="636" t="s">
        <v>777</v>
      </c>
      <c r="N919" s="636" t="s">
        <v>777</v>
      </c>
      <c r="O919" s="636" t="s">
        <v>777</v>
      </c>
      <c r="P919" s="636" t="s">
        <v>777</v>
      </c>
      <c r="Q919" s="636" t="s">
        <v>777</v>
      </c>
      <c r="R919" s="636" t="s">
        <v>777</v>
      </c>
      <c r="S919" s="636" t="s">
        <v>777</v>
      </c>
      <c r="T919" s="636" t="s">
        <v>777</v>
      </c>
      <c r="U919" s="636" t="s">
        <v>777</v>
      </c>
      <c r="V919" s="640" t="s">
        <v>777</v>
      </c>
      <c r="W919" s="640" t="s">
        <v>777</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804</v>
      </c>
      <c r="I920" s="632"/>
      <c r="J920" s="613" t="s">
        <v>776</v>
      </c>
      <c r="K920" s="633" t="str">
        <f t="shared" si="357"/>
        <v>-</v>
      </c>
      <c r="L920" s="634" t="s">
        <v>777</v>
      </c>
      <c r="M920" s="634" t="s">
        <v>777</v>
      </c>
      <c r="N920" s="634" t="s">
        <v>777</v>
      </c>
      <c r="O920" s="634" t="s">
        <v>777</v>
      </c>
      <c r="P920" s="634" t="s">
        <v>777</v>
      </c>
      <c r="Q920" s="634" t="s">
        <v>777</v>
      </c>
      <c r="R920" s="634" t="s">
        <v>777</v>
      </c>
      <c r="S920" s="634" t="s">
        <v>777</v>
      </c>
      <c r="T920" s="634" t="s">
        <v>777</v>
      </c>
      <c r="U920" s="634" t="s">
        <v>777</v>
      </c>
      <c r="V920" s="634" t="s">
        <v>777</v>
      </c>
      <c r="W920" s="634" t="s">
        <v>777</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2" t="s">
        <v>805</v>
      </c>
      <c r="I921" s="923"/>
      <c r="J921" s="636" t="s">
        <v>779</v>
      </c>
      <c r="K921" s="637" t="str">
        <f t="shared" si="357"/>
        <v>-</v>
      </c>
      <c r="L921" s="638" t="s">
        <v>777</v>
      </c>
      <c r="M921" s="638" t="s">
        <v>777</v>
      </c>
      <c r="N921" s="638" t="s">
        <v>777</v>
      </c>
      <c r="O921" s="638" t="s">
        <v>777</v>
      </c>
      <c r="P921" s="638" t="s">
        <v>777</v>
      </c>
      <c r="Q921" s="508">
        <f>INT(150/7)+2</f>
        <v>23</v>
      </c>
      <c r="R921" s="638" t="s">
        <v>777</v>
      </c>
      <c r="S921" s="508" t="b">
        <v>1</v>
      </c>
      <c r="T921" s="638" t="s">
        <v>777</v>
      </c>
      <c r="U921" s="638" t="s">
        <v>777</v>
      </c>
      <c r="V921" s="638" t="s">
        <v>777</v>
      </c>
      <c r="W921" s="638" t="s">
        <v>777</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4"/>
      <c r="I922" s="925"/>
      <c r="J922" s="636" t="s">
        <v>780</v>
      </c>
      <c r="K922" s="637" t="str">
        <f t="shared" si="357"/>
        <v>-</v>
      </c>
      <c r="L922" s="638" t="s">
        <v>781</v>
      </c>
      <c r="M922" s="638" t="s">
        <v>781</v>
      </c>
      <c r="N922" s="638" t="s">
        <v>781</v>
      </c>
      <c r="O922" s="638" t="s">
        <v>781</v>
      </c>
      <c r="P922" s="638" t="s">
        <v>781</v>
      </c>
      <c r="Q922" s="638" t="s">
        <v>781</v>
      </c>
      <c r="R922" s="638" t="s">
        <v>781</v>
      </c>
      <c r="S922" s="638" t="s">
        <v>781</v>
      </c>
      <c r="T922" s="638" t="s">
        <v>781</v>
      </c>
      <c r="U922" s="638" t="s">
        <v>781</v>
      </c>
      <c r="V922" s="638" t="s">
        <v>781</v>
      </c>
      <c r="W922" s="638" t="s">
        <v>781</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6"/>
      <c r="I923" s="927"/>
      <c r="J923" s="621" t="s">
        <v>782</v>
      </c>
      <c r="K923" s="639" t="str">
        <f t="shared" si="357"/>
        <v>-</v>
      </c>
      <c r="L923" s="636" t="s">
        <v>777</v>
      </c>
      <c r="M923" s="636" t="s">
        <v>777</v>
      </c>
      <c r="N923" s="636" t="s">
        <v>777</v>
      </c>
      <c r="O923" s="636" t="s">
        <v>777</v>
      </c>
      <c r="P923" s="636" t="s">
        <v>777</v>
      </c>
      <c r="Q923" s="636" t="s">
        <v>777</v>
      </c>
      <c r="R923" s="636" t="s">
        <v>777</v>
      </c>
      <c r="S923" s="636" t="s">
        <v>777</v>
      </c>
      <c r="T923" s="636" t="s">
        <v>777</v>
      </c>
      <c r="U923" s="636" t="s">
        <v>777</v>
      </c>
      <c r="V923" s="640" t="s">
        <v>777</v>
      </c>
      <c r="W923" s="640" t="s">
        <v>777</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806</v>
      </c>
      <c r="I924" s="632"/>
      <c r="J924" s="613" t="s">
        <v>776</v>
      </c>
      <c r="K924" s="633" t="str">
        <f t="shared" si="357"/>
        <v>-</v>
      </c>
      <c r="L924" s="634" t="s">
        <v>777</v>
      </c>
      <c r="M924" s="634" t="s">
        <v>777</v>
      </c>
      <c r="N924" s="634" t="s">
        <v>777</v>
      </c>
      <c r="O924" s="634" t="s">
        <v>777</v>
      </c>
      <c r="P924" s="634" t="s">
        <v>777</v>
      </c>
      <c r="Q924" s="634" t="s">
        <v>777</v>
      </c>
      <c r="R924" s="634" t="s">
        <v>777</v>
      </c>
      <c r="S924" s="634" t="s">
        <v>777</v>
      </c>
      <c r="T924" s="634" t="s">
        <v>777</v>
      </c>
      <c r="U924" s="634" t="s">
        <v>777</v>
      </c>
      <c r="V924" s="634" t="s">
        <v>777</v>
      </c>
      <c r="W924" s="634" t="s">
        <v>777</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2" t="s">
        <v>807</v>
      </c>
      <c r="I925" s="923"/>
      <c r="J925" s="636" t="s">
        <v>779</v>
      </c>
      <c r="K925" s="637" t="str">
        <f t="shared" si="357"/>
        <v>-</v>
      </c>
      <c r="L925" s="638" t="s">
        <v>777</v>
      </c>
      <c r="M925" s="638" t="s">
        <v>777</v>
      </c>
      <c r="N925" s="638" t="s">
        <v>777</v>
      </c>
      <c r="O925" s="638" t="s">
        <v>777</v>
      </c>
      <c r="P925" s="638" t="s">
        <v>777</v>
      </c>
      <c r="Q925" s="508">
        <f>INT(150/7)+2</f>
        <v>23</v>
      </c>
      <c r="R925" s="638" t="s">
        <v>777</v>
      </c>
      <c r="S925" s="508" t="b">
        <v>1</v>
      </c>
      <c r="T925" s="638" t="s">
        <v>777</v>
      </c>
      <c r="U925" s="638" t="s">
        <v>777</v>
      </c>
      <c r="V925" s="638" t="s">
        <v>777</v>
      </c>
      <c r="W925" s="638" t="s">
        <v>777</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4"/>
      <c r="I926" s="925"/>
      <c r="J926" s="636" t="s">
        <v>780</v>
      </c>
      <c r="K926" s="637" t="str">
        <f t="shared" si="357"/>
        <v>-</v>
      </c>
      <c r="L926" s="638" t="s">
        <v>781</v>
      </c>
      <c r="M926" s="638" t="s">
        <v>781</v>
      </c>
      <c r="N926" s="638" t="s">
        <v>781</v>
      </c>
      <c r="O926" s="638" t="s">
        <v>781</v>
      </c>
      <c r="P926" s="638" t="s">
        <v>781</v>
      </c>
      <c r="Q926" s="638" t="s">
        <v>781</v>
      </c>
      <c r="R926" s="638" t="s">
        <v>781</v>
      </c>
      <c r="S926" s="638" t="s">
        <v>781</v>
      </c>
      <c r="T926" s="638" t="s">
        <v>781</v>
      </c>
      <c r="U926" s="638" t="s">
        <v>781</v>
      </c>
      <c r="V926" s="638" t="s">
        <v>781</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6"/>
      <c r="I927" s="927"/>
      <c r="J927" s="621" t="s">
        <v>782</v>
      </c>
      <c r="K927" s="639" t="str">
        <f t="shared" si="357"/>
        <v>-</v>
      </c>
      <c r="L927" s="636" t="s">
        <v>777</v>
      </c>
      <c r="M927" s="636" t="s">
        <v>777</v>
      </c>
      <c r="N927" s="636" t="s">
        <v>777</v>
      </c>
      <c r="O927" s="636" t="s">
        <v>777</v>
      </c>
      <c r="P927" s="636" t="s">
        <v>777</v>
      </c>
      <c r="Q927" s="636" t="s">
        <v>777</v>
      </c>
      <c r="R927" s="636" t="s">
        <v>777</v>
      </c>
      <c r="S927" s="636" t="s">
        <v>777</v>
      </c>
      <c r="T927" s="636" t="s">
        <v>777</v>
      </c>
      <c r="U927" s="636" t="s">
        <v>777</v>
      </c>
      <c r="V927" s="640" t="s">
        <v>777</v>
      </c>
      <c r="W927" s="640" t="s">
        <v>777</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808</v>
      </c>
      <c r="I928" s="632"/>
      <c r="J928" s="613" t="s">
        <v>776</v>
      </c>
      <c r="K928" s="633" t="str">
        <f t="shared" ref="K928:K959" si="360">IFERROR(DATE(2019,1,($L928-1)*7+1),"-")</f>
        <v>-</v>
      </c>
      <c r="L928" s="634" t="s">
        <v>777</v>
      </c>
      <c r="M928" s="634" t="s">
        <v>777</v>
      </c>
      <c r="N928" s="634" t="s">
        <v>777</v>
      </c>
      <c r="O928" s="634" t="s">
        <v>777</v>
      </c>
      <c r="P928" s="634" t="s">
        <v>777</v>
      </c>
      <c r="Q928" s="634" t="s">
        <v>777</v>
      </c>
      <c r="R928" s="634" t="s">
        <v>777</v>
      </c>
      <c r="S928" s="634" t="s">
        <v>777</v>
      </c>
      <c r="T928" s="634" t="s">
        <v>777</v>
      </c>
      <c r="U928" s="634" t="s">
        <v>777</v>
      </c>
      <c r="V928" s="634" t="s">
        <v>777</v>
      </c>
      <c r="W928" s="634" t="s">
        <v>777</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2"/>
      <c r="I929" s="923"/>
      <c r="J929" s="636" t="s">
        <v>779</v>
      </c>
      <c r="K929" s="637" t="str">
        <f t="shared" si="360"/>
        <v>-</v>
      </c>
      <c r="L929" s="638" t="s">
        <v>777</v>
      </c>
      <c r="M929" s="638" t="s">
        <v>777</v>
      </c>
      <c r="N929" s="638" t="s">
        <v>777</v>
      </c>
      <c r="O929" s="638" t="s">
        <v>777</v>
      </c>
      <c r="P929" s="638" t="s">
        <v>777</v>
      </c>
      <c r="Q929" s="638" t="s">
        <v>777</v>
      </c>
      <c r="R929" s="508">
        <v>0</v>
      </c>
      <c r="S929" s="508" t="b">
        <v>1</v>
      </c>
      <c r="T929" s="638" t="s">
        <v>777</v>
      </c>
      <c r="U929" s="638" t="s">
        <v>777</v>
      </c>
      <c r="V929" s="638" t="s">
        <v>777</v>
      </c>
      <c r="W929" s="638" t="s">
        <v>777</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4"/>
      <c r="I930" s="925"/>
      <c r="J930" s="636" t="s">
        <v>780</v>
      </c>
      <c r="K930" s="637" t="str">
        <f t="shared" si="360"/>
        <v>-</v>
      </c>
      <c r="L930" s="638" t="s">
        <v>781</v>
      </c>
      <c r="M930" s="638" t="s">
        <v>781</v>
      </c>
      <c r="N930" s="638" t="s">
        <v>781</v>
      </c>
      <c r="O930" s="638" t="s">
        <v>781</v>
      </c>
      <c r="P930" s="638" t="s">
        <v>781</v>
      </c>
      <c r="Q930" s="638" t="s">
        <v>781</v>
      </c>
      <c r="R930" s="638" t="s">
        <v>781</v>
      </c>
      <c r="S930" s="638" t="s">
        <v>781</v>
      </c>
      <c r="T930" s="638" t="s">
        <v>781</v>
      </c>
      <c r="U930" s="638" t="s">
        <v>781</v>
      </c>
      <c r="V930" s="638" t="s">
        <v>781</v>
      </c>
      <c r="W930" s="638" t="s">
        <v>781</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6"/>
      <c r="I931" s="927"/>
      <c r="J931" s="621" t="s">
        <v>782</v>
      </c>
      <c r="K931" s="639" t="str">
        <f t="shared" si="360"/>
        <v>-</v>
      </c>
      <c r="L931" s="636" t="s">
        <v>777</v>
      </c>
      <c r="M931" s="636" t="s">
        <v>777</v>
      </c>
      <c r="N931" s="636" t="s">
        <v>777</v>
      </c>
      <c r="O931" s="636" t="s">
        <v>777</v>
      </c>
      <c r="P931" s="636" t="s">
        <v>777</v>
      </c>
      <c r="Q931" s="636" t="s">
        <v>777</v>
      </c>
      <c r="R931" s="636" t="s">
        <v>777</v>
      </c>
      <c r="S931" s="636" t="s">
        <v>777</v>
      </c>
      <c r="T931" s="636" t="s">
        <v>777</v>
      </c>
      <c r="U931" s="636" t="s">
        <v>777</v>
      </c>
      <c r="V931" s="640" t="s">
        <v>777</v>
      </c>
      <c r="W931" s="640" t="s">
        <v>777</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809</v>
      </c>
      <c r="I932" s="632"/>
      <c r="J932" s="613" t="s">
        <v>776</v>
      </c>
      <c r="K932" s="633" t="str">
        <f t="shared" si="360"/>
        <v>-</v>
      </c>
      <c r="L932" s="634" t="s">
        <v>777</v>
      </c>
      <c r="M932" s="641">
        <v>42</v>
      </c>
      <c r="N932" s="634" t="s">
        <v>777</v>
      </c>
      <c r="O932" s="634" t="s">
        <v>777</v>
      </c>
      <c r="P932" s="634" t="s">
        <v>777</v>
      </c>
      <c r="Q932" s="634" t="s">
        <v>777</v>
      </c>
      <c r="R932" s="634" t="s">
        <v>777</v>
      </c>
      <c r="S932" s="634" t="s">
        <v>777</v>
      </c>
      <c r="T932" s="634" t="s">
        <v>777</v>
      </c>
      <c r="U932" s="634" t="s">
        <v>777</v>
      </c>
      <c r="V932" s="634" t="s">
        <v>777</v>
      </c>
      <c r="W932" s="634" t="s">
        <v>777</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2" t="s">
        <v>810</v>
      </c>
      <c r="I933" s="923"/>
      <c r="J933" s="636" t="s">
        <v>779</v>
      </c>
      <c r="K933" s="637" t="str">
        <f t="shared" si="360"/>
        <v>-</v>
      </c>
      <c r="L933" s="638" t="s">
        <v>777</v>
      </c>
      <c r="M933" s="638" t="s">
        <v>777</v>
      </c>
      <c r="N933" s="638" t="s">
        <v>777</v>
      </c>
      <c r="O933" s="638" t="s">
        <v>777</v>
      </c>
      <c r="P933" s="638" t="s">
        <v>777</v>
      </c>
      <c r="Q933" s="638" t="s">
        <v>777</v>
      </c>
      <c r="R933" s="508">
        <v>0</v>
      </c>
      <c r="S933" s="638" t="s">
        <v>777</v>
      </c>
      <c r="T933" s="638" t="s">
        <v>777</v>
      </c>
      <c r="U933" s="638" t="s">
        <v>777</v>
      </c>
      <c r="V933" s="638" t="s">
        <v>777</v>
      </c>
      <c r="W933" s="638" t="s">
        <v>777</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4"/>
      <c r="I934" s="925"/>
      <c r="J934" s="636" t="s">
        <v>780</v>
      </c>
      <c r="K934" s="637" t="str">
        <f t="shared" si="360"/>
        <v>-</v>
      </c>
      <c r="L934" s="638" t="s">
        <v>781</v>
      </c>
      <c r="M934" s="638" t="s">
        <v>781</v>
      </c>
      <c r="N934" s="638" t="s">
        <v>781</v>
      </c>
      <c r="O934" s="638" t="s">
        <v>781</v>
      </c>
      <c r="P934" s="638" t="s">
        <v>781</v>
      </c>
      <c r="Q934" s="638" t="s">
        <v>781</v>
      </c>
      <c r="R934" s="638" t="s">
        <v>781</v>
      </c>
      <c r="S934" s="638" t="s">
        <v>781</v>
      </c>
      <c r="T934" s="638" t="s">
        <v>781</v>
      </c>
      <c r="U934" s="638" t="s">
        <v>781</v>
      </c>
      <c r="V934" s="638" t="s">
        <v>781</v>
      </c>
      <c r="W934" s="638" t="s">
        <v>781</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6"/>
      <c r="I935" s="927"/>
      <c r="J935" s="621" t="s">
        <v>782</v>
      </c>
      <c r="K935" s="639" t="str">
        <f t="shared" si="360"/>
        <v>-</v>
      </c>
      <c r="L935" s="636" t="s">
        <v>777</v>
      </c>
      <c r="M935" s="636" t="s">
        <v>777</v>
      </c>
      <c r="N935" s="636" t="s">
        <v>777</v>
      </c>
      <c r="O935" s="636" t="s">
        <v>777</v>
      </c>
      <c r="P935" s="636" t="s">
        <v>777</v>
      </c>
      <c r="Q935" s="636" t="s">
        <v>777</v>
      </c>
      <c r="R935" s="636" t="s">
        <v>777</v>
      </c>
      <c r="S935" s="636" t="s">
        <v>777</v>
      </c>
      <c r="T935" s="636" t="s">
        <v>777</v>
      </c>
      <c r="U935" s="636" t="s">
        <v>777</v>
      </c>
      <c r="V935" s="640" t="s">
        <v>777</v>
      </c>
      <c r="W935" s="640" t="s">
        <v>777</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811</v>
      </c>
      <c r="I936" s="632"/>
      <c r="J936" s="613" t="s">
        <v>776</v>
      </c>
      <c r="K936" s="633" t="str">
        <f t="shared" si="360"/>
        <v>-</v>
      </c>
      <c r="L936" s="634" t="s">
        <v>777</v>
      </c>
      <c r="M936" s="634" t="s">
        <v>777</v>
      </c>
      <c r="N936" s="634" t="s">
        <v>777</v>
      </c>
      <c r="O936" s="634" t="s">
        <v>777</v>
      </c>
      <c r="P936" s="634" t="s">
        <v>777</v>
      </c>
      <c r="Q936" s="634" t="s">
        <v>777</v>
      </c>
      <c r="R936" s="634" t="s">
        <v>777</v>
      </c>
      <c r="S936" s="634" t="s">
        <v>777</v>
      </c>
      <c r="T936" s="634" t="s">
        <v>777</v>
      </c>
      <c r="U936" s="634" t="s">
        <v>777</v>
      </c>
      <c r="V936" s="634" t="s">
        <v>777</v>
      </c>
      <c r="W936" s="634" t="s">
        <v>777</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2" t="s">
        <v>812</v>
      </c>
      <c r="I937" s="923"/>
      <c r="J937" s="636" t="s">
        <v>779</v>
      </c>
      <c r="K937" s="637" t="str">
        <f t="shared" si="360"/>
        <v>-</v>
      </c>
      <c r="L937" s="638" t="s">
        <v>777</v>
      </c>
      <c r="M937" s="638" t="s">
        <v>777</v>
      </c>
      <c r="N937" s="638" t="s">
        <v>777</v>
      </c>
      <c r="O937" s="508">
        <v>1</v>
      </c>
      <c r="P937" s="638" t="s">
        <v>777</v>
      </c>
      <c r="Q937" s="638" t="s">
        <v>777</v>
      </c>
      <c r="R937" s="638" t="s">
        <v>777</v>
      </c>
      <c r="S937" s="638" t="s">
        <v>777</v>
      </c>
      <c r="T937" s="638" t="s">
        <v>777</v>
      </c>
      <c r="U937" s="638" t="s">
        <v>777</v>
      </c>
      <c r="V937" s="638" t="s">
        <v>777</v>
      </c>
      <c r="W937" s="638" t="s">
        <v>777</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4"/>
      <c r="I938" s="925"/>
      <c r="J938" s="636" t="s">
        <v>780</v>
      </c>
      <c r="K938" s="637" t="str">
        <f t="shared" si="360"/>
        <v>-</v>
      </c>
      <c r="L938" s="638" t="s">
        <v>781</v>
      </c>
      <c r="M938" s="508">
        <v>38</v>
      </c>
      <c r="N938" s="638" t="s">
        <v>781</v>
      </c>
      <c r="O938" s="638" t="s">
        <v>781</v>
      </c>
      <c r="P938" s="638" t="s">
        <v>781</v>
      </c>
      <c r="Q938" s="638" t="s">
        <v>781</v>
      </c>
      <c r="R938" s="638" t="s">
        <v>781</v>
      </c>
      <c r="S938" s="638" t="s">
        <v>781</v>
      </c>
      <c r="T938" s="638" t="s">
        <v>781</v>
      </c>
      <c r="U938" s="638" t="s">
        <v>781</v>
      </c>
      <c r="V938" s="638" t="s">
        <v>781</v>
      </c>
      <c r="W938" s="638" t="s">
        <v>781</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6"/>
      <c r="I939" s="927"/>
      <c r="J939" s="621" t="s">
        <v>782</v>
      </c>
      <c r="K939" s="639" t="str">
        <f t="shared" si="360"/>
        <v>-</v>
      </c>
      <c r="L939" s="636" t="s">
        <v>777</v>
      </c>
      <c r="M939" s="636" t="s">
        <v>777</v>
      </c>
      <c r="N939" s="636" t="s">
        <v>777</v>
      </c>
      <c r="O939" s="636" t="s">
        <v>777</v>
      </c>
      <c r="P939" s="636" t="s">
        <v>777</v>
      </c>
      <c r="Q939" s="636" t="s">
        <v>777</v>
      </c>
      <c r="R939" s="636" t="s">
        <v>777</v>
      </c>
      <c r="S939" s="636" t="s">
        <v>777</v>
      </c>
      <c r="T939" s="636" t="s">
        <v>777</v>
      </c>
      <c r="U939" s="636" t="s">
        <v>777</v>
      </c>
      <c r="V939" s="640" t="s">
        <v>777</v>
      </c>
      <c r="W939" s="640" t="s">
        <v>777</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813</v>
      </c>
      <c r="I940" s="632"/>
      <c r="J940" s="613" t="s">
        <v>776</v>
      </c>
      <c r="K940" s="633" t="str">
        <f t="shared" si="360"/>
        <v>-</v>
      </c>
      <c r="L940" s="634" t="s">
        <v>777</v>
      </c>
      <c r="M940" s="634" t="s">
        <v>777</v>
      </c>
      <c r="N940" s="634" t="s">
        <v>777</v>
      </c>
      <c r="O940" s="634" t="s">
        <v>777</v>
      </c>
      <c r="P940" s="634" t="s">
        <v>777</v>
      </c>
      <c r="Q940" s="634" t="s">
        <v>777</v>
      </c>
      <c r="R940" s="634" t="s">
        <v>777</v>
      </c>
      <c r="S940" s="634" t="s">
        <v>777</v>
      </c>
      <c r="T940" s="634" t="s">
        <v>777</v>
      </c>
      <c r="U940" s="634" t="s">
        <v>777</v>
      </c>
      <c r="V940" s="634" t="s">
        <v>777</v>
      </c>
      <c r="W940" s="634" t="s">
        <v>777</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2" t="s">
        <v>814</v>
      </c>
      <c r="I941" s="923"/>
      <c r="J941" s="636" t="s">
        <v>779</v>
      </c>
      <c r="K941" s="637">
        <f t="shared" si="360"/>
        <v>43536</v>
      </c>
      <c r="L941" s="508">
        <v>11</v>
      </c>
      <c r="M941" s="638" t="s">
        <v>777</v>
      </c>
      <c r="N941" s="638" t="s">
        <v>777</v>
      </c>
      <c r="O941" s="638" t="s">
        <v>777</v>
      </c>
      <c r="P941" s="638" t="s">
        <v>777</v>
      </c>
      <c r="Q941" s="638" t="s">
        <v>777</v>
      </c>
      <c r="R941" s="638" t="s">
        <v>777</v>
      </c>
      <c r="S941" s="638" t="s">
        <v>777</v>
      </c>
      <c r="T941" s="638" t="s">
        <v>777</v>
      </c>
      <c r="U941" s="638" t="s">
        <v>777</v>
      </c>
      <c r="V941" s="638" t="s">
        <v>777</v>
      </c>
      <c r="W941" s="638" t="s">
        <v>777</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4"/>
      <c r="I942" s="925"/>
      <c r="J942" s="636" t="s">
        <v>780</v>
      </c>
      <c r="K942" s="637" t="str">
        <f t="shared" si="360"/>
        <v>-</v>
      </c>
      <c r="L942" s="638" t="s">
        <v>781</v>
      </c>
      <c r="M942" s="638" t="s">
        <v>781</v>
      </c>
      <c r="N942" s="508">
        <v>20</v>
      </c>
      <c r="O942" s="508">
        <v>3</v>
      </c>
      <c r="P942" s="638" t="s">
        <v>781</v>
      </c>
      <c r="Q942" s="638" t="s">
        <v>781</v>
      </c>
      <c r="R942" s="638" t="s">
        <v>781</v>
      </c>
      <c r="S942" s="638" t="s">
        <v>781</v>
      </c>
      <c r="T942" s="638" t="s">
        <v>781</v>
      </c>
      <c r="U942" s="638" t="s">
        <v>781</v>
      </c>
      <c r="V942" s="638" t="s">
        <v>781</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6"/>
      <c r="I943" s="927"/>
      <c r="J943" s="621" t="s">
        <v>782</v>
      </c>
      <c r="K943" s="639" t="str">
        <f t="shared" si="360"/>
        <v>-</v>
      </c>
      <c r="L943" s="636" t="s">
        <v>777</v>
      </c>
      <c r="M943" s="636" t="s">
        <v>777</v>
      </c>
      <c r="N943" s="636" t="s">
        <v>777</v>
      </c>
      <c r="O943" s="636" t="s">
        <v>777</v>
      </c>
      <c r="P943" s="636" t="s">
        <v>777</v>
      </c>
      <c r="Q943" s="636" t="s">
        <v>777</v>
      </c>
      <c r="R943" s="636" t="s">
        <v>777</v>
      </c>
      <c r="S943" s="636" t="s">
        <v>777</v>
      </c>
      <c r="T943" s="636" t="s">
        <v>777</v>
      </c>
      <c r="U943" s="636" t="s">
        <v>777</v>
      </c>
      <c r="V943" s="640" t="s">
        <v>777</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815</v>
      </c>
      <c r="I944" s="632"/>
      <c r="J944" s="613" t="s">
        <v>776</v>
      </c>
      <c r="K944" s="633" t="str">
        <f t="shared" si="360"/>
        <v>-</v>
      </c>
      <c r="L944" s="634" t="s">
        <v>777</v>
      </c>
      <c r="M944" s="634" t="s">
        <v>777</v>
      </c>
      <c r="N944" s="634" t="s">
        <v>777</v>
      </c>
      <c r="O944" s="634" t="s">
        <v>777</v>
      </c>
      <c r="P944" s="634" t="s">
        <v>777</v>
      </c>
      <c r="Q944" s="634" t="s">
        <v>777</v>
      </c>
      <c r="R944" s="634" t="s">
        <v>777</v>
      </c>
      <c r="S944" s="634" t="s">
        <v>777</v>
      </c>
      <c r="T944" s="634" t="s">
        <v>777</v>
      </c>
      <c r="U944" s="634" t="s">
        <v>777</v>
      </c>
      <c r="V944" s="634" t="s">
        <v>777</v>
      </c>
      <c r="W944" s="634" t="s">
        <v>777</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2" t="s">
        <v>816</v>
      </c>
      <c r="I945" s="923"/>
      <c r="J945" s="636" t="s">
        <v>779</v>
      </c>
      <c r="K945" s="637">
        <f t="shared" si="360"/>
        <v>43711</v>
      </c>
      <c r="L945" s="508">
        <v>36</v>
      </c>
      <c r="M945" s="638" t="s">
        <v>777</v>
      </c>
      <c r="N945" s="638" t="s">
        <v>777</v>
      </c>
      <c r="O945" s="638" t="s">
        <v>777</v>
      </c>
      <c r="P945" s="638" t="s">
        <v>777</v>
      </c>
      <c r="Q945" s="638" t="s">
        <v>777</v>
      </c>
      <c r="R945" s="638" t="s">
        <v>777</v>
      </c>
      <c r="S945" s="638" t="s">
        <v>777</v>
      </c>
      <c r="T945" s="638" t="s">
        <v>777</v>
      </c>
      <c r="U945" s="638" t="s">
        <v>777</v>
      </c>
      <c r="V945" s="638" t="s">
        <v>777</v>
      </c>
      <c r="W945" s="638" t="s">
        <v>777</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4"/>
      <c r="I946" s="925"/>
      <c r="J946" s="636" t="s">
        <v>780</v>
      </c>
      <c r="K946" s="637" t="str">
        <f t="shared" si="360"/>
        <v>-</v>
      </c>
      <c r="L946" s="638" t="s">
        <v>781</v>
      </c>
      <c r="M946" s="638" t="s">
        <v>781</v>
      </c>
      <c r="N946" s="508">
        <v>20</v>
      </c>
      <c r="O946" s="508">
        <v>6</v>
      </c>
      <c r="P946" s="638" t="s">
        <v>781</v>
      </c>
      <c r="Q946" s="638" t="s">
        <v>781</v>
      </c>
      <c r="R946" s="638" t="s">
        <v>781</v>
      </c>
      <c r="S946" s="638" t="s">
        <v>781</v>
      </c>
      <c r="T946" s="638" t="s">
        <v>781</v>
      </c>
      <c r="U946" s="638" t="s">
        <v>781</v>
      </c>
      <c r="V946" s="638" t="s">
        <v>781</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6"/>
      <c r="I947" s="927"/>
      <c r="J947" s="621" t="s">
        <v>782</v>
      </c>
      <c r="K947" s="639" t="str">
        <f t="shared" si="360"/>
        <v>-</v>
      </c>
      <c r="L947" s="636" t="s">
        <v>777</v>
      </c>
      <c r="M947" s="636" t="s">
        <v>777</v>
      </c>
      <c r="N947" s="636" t="s">
        <v>777</v>
      </c>
      <c r="O947" s="636" t="s">
        <v>777</v>
      </c>
      <c r="P947" s="636" t="s">
        <v>777</v>
      </c>
      <c r="Q947" s="636" t="s">
        <v>777</v>
      </c>
      <c r="R947" s="636" t="s">
        <v>777</v>
      </c>
      <c r="S947" s="636" t="s">
        <v>777</v>
      </c>
      <c r="T947" s="636" t="s">
        <v>777</v>
      </c>
      <c r="U947" s="636" t="s">
        <v>777</v>
      </c>
      <c r="V947" s="640" t="s">
        <v>777</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817</v>
      </c>
      <c r="I948" s="632"/>
      <c r="J948" s="613" t="s">
        <v>776</v>
      </c>
      <c r="K948" s="633" t="str">
        <f t="shared" si="360"/>
        <v>-</v>
      </c>
      <c r="L948" s="634" t="s">
        <v>777</v>
      </c>
      <c r="M948" s="634" t="s">
        <v>777</v>
      </c>
      <c r="N948" s="634" t="s">
        <v>777</v>
      </c>
      <c r="O948" s="634" t="s">
        <v>777</v>
      </c>
      <c r="P948" s="634" t="s">
        <v>777</v>
      </c>
      <c r="Q948" s="634" t="s">
        <v>777</v>
      </c>
      <c r="R948" s="634" t="s">
        <v>777</v>
      </c>
      <c r="S948" s="634" t="s">
        <v>777</v>
      </c>
      <c r="T948" s="634" t="s">
        <v>777</v>
      </c>
      <c r="U948" s="634" t="s">
        <v>777</v>
      </c>
      <c r="V948" s="634" t="s">
        <v>777</v>
      </c>
      <c r="W948" s="634" t="s">
        <v>777</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2" t="s">
        <v>818</v>
      </c>
      <c r="I949" s="923"/>
      <c r="J949" s="636" t="s">
        <v>779</v>
      </c>
      <c r="K949" s="637">
        <f t="shared" si="360"/>
        <v>43753</v>
      </c>
      <c r="L949" s="508">
        <v>42</v>
      </c>
      <c r="M949" s="638" t="s">
        <v>777</v>
      </c>
      <c r="N949" s="638" t="s">
        <v>777</v>
      </c>
      <c r="O949" s="638" t="s">
        <v>777</v>
      </c>
      <c r="P949" s="638" t="s">
        <v>777</v>
      </c>
      <c r="Q949" s="638" t="s">
        <v>777</v>
      </c>
      <c r="R949" s="638" t="s">
        <v>777</v>
      </c>
      <c r="S949" s="638" t="s">
        <v>777</v>
      </c>
      <c r="T949" s="638" t="s">
        <v>777</v>
      </c>
      <c r="U949" s="638" t="s">
        <v>777</v>
      </c>
      <c r="V949" s="638" t="s">
        <v>777</v>
      </c>
      <c r="W949" s="638" t="s">
        <v>777</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4"/>
      <c r="I950" s="925"/>
      <c r="J950" s="636" t="s">
        <v>780</v>
      </c>
      <c r="K950" s="637" t="str">
        <f t="shared" si="360"/>
        <v>-</v>
      </c>
      <c r="L950" s="638" t="s">
        <v>781</v>
      </c>
      <c r="M950" s="638" t="s">
        <v>781</v>
      </c>
      <c r="N950" s="508">
        <v>28</v>
      </c>
      <c r="O950" s="508">
        <v>3</v>
      </c>
      <c r="P950" s="638" t="s">
        <v>781</v>
      </c>
      <c r="Q950" s="638" t="s">
        <v>781</v>
      </c>
      <c r="R950" s="638" t="s">
        <v>781</v>
      </c>
      <c r="S950" s="638" t="s">
        <v>781</v>
      </c>
      <c r="T950" s="638" t="s">
        <v>781</v>
      </c>
      <c r="U950" s="638" t="s">
        <v>781</v>
      </c>
      <c r="V950" s="638" t="s">
        <v>781</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6"/>
      <c r="I951" s="927"/>
      <c r="J951" s="621" t="s">
        <v>782</v>
      </c>
      <c r="K951" s="639" t="str">
        <f t="shared" si="360"/>
        <v>-</v>
      </c>
      <c r="L951" s="636" t="s">
        <v>777</v>
      </c>
      <c r="M951" s="636" t="s">
        <v>777</v>
      </c>
      <c r="N951" s="636" t="s">
        <v>777</v>
      </c>
      <c r="O951" s="636" t="s">
        <v>777</v>
      </c>
      <c r="P951" s="636" t="s">
        <v>777</v>
      </c>
      <c r="Q951" s="636" t="s">
        <v>777</v>
      </c>
      <c r="R951" s="636" t="s">
        <v>777</v>
      </c>
      <c r="S951" s="636" t="s">
        <v>777</v>
      </c>
      <c r="T951" s="636" t="s">
        <v>777</v>
      </c>
      <c r="U951" s="636" t="s">
        <v>777</v>
      </c>
      <c r="V951" s="640" t="s">
        <v>777</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819</v>
      </c>
      <c r="I952" s="632"/>
      <c r="J952" s="613" t="s">
        <v>776</v>
      </c>
      <c r="K952" s="633" t="str">
        <f t="shared" si="360"/>
        <v>-</v>
      </c>
      <c r="L952" s="634" t="s">
        <v>777</v>
      </c>
      <c r="M952" s="634" t="s">
        <v>777</v>
      </c>
      <c r="N952" s="634" t="s">
        <v>777</v>
      </c>
      <c r="O952" s="634" t="s">
        <v>777</v>
      </c>
      <c r="P952" s="634" t="s">
        <v>777</v>
      </c>
      <c r="Q952" s="634" t="s">
        <v>777</v>
      </c>
      <c r="R952" s="634" t="s">
        <v>777</v>
      </c>
      <c r="S952" s="634" t="s">
        <v>777</v>
      </c>
      <c r="T952" s="634" t="s">
        <v>777</v>
      </c>
      <c r="U952" s="634" t="s">
        <v>777</v>
      </c>
      <c r="V952" s="634" t="s">
        <v>777</v>
      </c>
      <c r="W952" s="634" t="s">
        <v>777</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2" t="s">
        <v>820</v>
      </c>
      <c r="I953" s="923"/>
      <c r="J953" s="636" t="s">
        <v>779</v>
      </c>
      <c r="K953" s="637" t="str">
        <f t="shared" si="360"/>
        <v>-</v>
      </c>
      <c r="L953" s="638" t="s">
        <v>777</v>
      </c>
      <c r="M953" s="638" t="s">
        <v>777</v>
      </c>
      <c r="N953" s="508">
        <v>0</v>
      </c>
      <c r="O953" s="638" t="s">
        <v>777</v>
      </c>
      <c r="P953" s="638" t="s">
        <v>777</v>
      </c>
      <c r="Q953" s="638" t="s">
        <v>777</v>
      </c>
      <c r="R953" s="638" t="s">
        <v>777</v>
      </c>
      <c r="S953" s="638" t="s">
        <v>777</v>
      </c>
      <c r="T953" s="638" t="s">
        <v>777</v>
      </c>
      <c r="U953" s="638" t="s">
        <v>777</v>
      </c>
      <c r="V953" s="638" t="s">
        <v>777</v>
      </c>
      <c r="W953" s="638" t="s">
        <v>777</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4"/>
      <c r="I954" s="925"/>
      <c r="J954" s="636" t="s">
        <v>780</v>
      </c>
      <c r="K954" s="637" t="str">
        <f t="shared" si="360"/>
        <v>-</v>
      </c>
      <c r="L954" s="638" t="s">
        <v>781</v>
      </c>
      <c r="M954" s="638" t="s">
        <v>781</v>
      </c>
      <c r="N954" s="638" t="s">
        <v>781</v>
      </c>
      <c r="O954" s="638" t="s">
        <v>781</v>
      </c>
      <c r="P954" s="638" t="s">
        <v>781</v>
      </c>
      <c r="Q954" s="638" t="s">
        <v>781</v>
      </c>
      <c r="R954" s="638" t="s">
        <v>781</v>
      </c>
      <c r="S954" s="638" t="s">
        <v>781</v>
      </c>
      <c r="T954" s="638" t="s">
        <v>781</v>
      </c>
      <c r="U954" s="638" t="s">
        <v>781</v>
      </c>
      <c r="V954" s="638" t="s">
        <v>781</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6"/>
      <c r="I955" s="927"/>
      <c r="J955" s="621" t="s">
        <v>782</v>
      </c>
      <c r="K955" s="639" t="str">
        <f t="shared" si="360"/>
        <v>-</v>
      </c>
      <c r="L955" s="636" t="s">
        <v>777</v>
      </c>
      <c r="M955" s="636" t="s">
        <v>777</v>
      </c>
      <c r="N955" s="636" t="s">
        <v>777</v>
      </c>
      <c r="O955" s="636" t="s">
        <v>777</v>
      </c>
      <c r="P955" s="636" t="s">
        <v>777</v>
      </c>
      <c r="Q955" s="636" t="s">
        <v>777</v>
      </c>
      <c r="R955" s="636" t="s">
        <v>777</v>
      </c>
      <c r="S955" s="636" t="s">
        <v>777</v>
      </c>
      <c r="T955" s="636" t="s">
        <v>777</v>
      </c>
      <c r="U955" s="636" t="s">
        <v>777</v>
      </c>
      <c r="V955" s="640" t="s">
        <v>777</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821</v>
      </c>
      <c r="I956" s="632"/>
      <c r="J956" s="613" t="s">
        <v>776</v>
      </c>
      <c r="K956" s="633" t="str">
        <f t="shared" si="360"/>
        <v>-</v>
      </c>
      <c r="L956" s="634" t="s">
        <v>777</v>
      </c>
      <c r="M956" s="634" t="s">
        <v>777</v>
      </c>
      <c r="N956" s="634" t="s">
        <v>777</v>
      </c>
      <c r="O956" s="634" t="s">
        <v>777</v>
      </c>
      <c r="P956" s="634" t="s">
        <v>777</v>
      </c>
      <c r="Q956" s="634" t="s">
        <v>777</v>
      </c>
      <c r="R956" s="634" t="s">
        <v>777</v>
      </c>
      <c r="S956" s="634" t="s">
        <v>777</v>
      </c>
      <c r="T956" s="634" t="s">
        <v>777</v>
      </c>
      <c r="U956" s="634" t="s">
        <v>777</v>
      </c>
      <c r="V956" s="634" t="s">
        <v>777</v>
      </c>
      <c r="W956" s="634" t="s">
        <v>777</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2" t="s">
        <v>822</v>
      </c>
      <c r="I957" s="923"/>
      <c r="J957" s="636" t="s">
        <v>779</v>
      </c>
      <c r="K957" s="637" t="str">
        <f t="shared" si="360"/>
        <v>-</v>
      </c>
      <c r="L957" s="638" t="s">
        <v>777</v>
      </c>
      <c r="M957" s="638" t="s">
        <v>777</v>
      </c>
      <c r="N957" s="508">
        <v>0</v>
      </c>
      <c r="O957" s="638" t="s">
        <v>777</v>
      </c>
      <c r="P957" s="638" t="s">
        <v>777</v>
      </c>
      <c r="Q957" s="638" t="s">
        <v>777</v>
      </c>
      <c r="R957" s="638" t="s">
        <v>777</v>
      </c>
      <c r="S957" s="638" t="s">
        <v>777</v>
      </c>
      <c r="T957" s="638" t="s">
        <v>777</v>
      </c>
      <c r="U957" s="638" t="s">
        <v>777</v>
      </c>
      <c r="V957" s="638" t="s">
        <v>777</v>
      </c>
      <c r="W957" s="638" t="s">
        <v>777</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4"/>
      <c r="I958" s="925"/>
      <c r="J958" s="636" t="s">
        <v>780</v>
      </c>
      <c r="K958" s="637" t="str">
        <f t="shared" si="360"/>
        <v>-</v>
      </c>
      <c r="L958" s="638" t="s">
        <v>781</v>
      </c>
      <c r="M958" s="638" t="s">
        <v>781</v>
      </c>
      <c r="N958" s="638" t="s">
        <v>781</v>
      </c>
      <c r="O958" s="638" t="s">
        <v>781</v>
      </c>
      <c r="P958" s="638" t="s">
        <v>781</v>
      </c>
      <c r="Q958" s="638" t="s">
        <v>781</v>
      </c>
      <c r="R958" s="638" t="s">
        <v>781</v>
      </c>
      <c r="S958" s="638" t="s">
        <v>781</v>
      </c>
      <c r="T958" s="638" t="s">
        <v>781</v>
      </c>
      <c r="U958" s="638" t="s">
        <v>781</v>
      </c>
      <c r="V958" s="638" t="s">
        <v>781</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6"/>
      <c r="I959" s="927"/>
      <c r="J959" s="621" t="s">
        <v>782</v>
      </c>
      <c r="K959" s="639" t="str">
        <f t="shared" si="360"/>
        <v>-</v>
      </c>
      <c r="L959" s="636" t="s">
        <v>777</v>
      </c>
      <c r="M959" s="636" t="s">
        <v>777</v>
      </c>
      <c r="N959" s="636" t="s">
        <v>777</v>
      </c>
      <c r="O959" s="636" t="s">
        <v>777</v>
      </c>
      <c r="P959" s="636" t="s">
        <v>777</v>
      </c>
      <c r="Q959" s="636" t="s">
        <v>777</v>
      </c>
      <c r="R959" s="636" t="s">
        <v>777</v>
      </c>
      <c r="S959" s="636" t="s">
        <v>777</v>
      </c>
      <c r="T959" s="636" t="s">
        <v>777</v>
      </c>
      <c r="U959" s="636" t="s">
        <v>777</v>
      </c>
      <c r="V959" s="640" t="s">
        <v>777</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823</v>
      </c>
      <c r="I960" s="632"/>
      <c r="J960" s="613" t="s">
        <v>776</v>
      </c>
      <c r="K960" s="633" t="str">
        <f t="shared" ref="K960:K971" si="363">IFERROR(DATE(2019,1,($L960-1)*7+1),"-")</f>
        <v>-</v>
      </c>
      <c r="L960" s="634" t="s">
        <v>777</v>
      </c>
      <c r="M960" s="634" t="s">
        <v>777</v>
      </c>
      <c r="N960" s="634" t="s">
        <v>777</v>
      </c>
      <c r="O960" s="634" t="s">
        <v>777</v>
      </c>
      <c r="P960" s="634" t="s">
        <v>777</v>
      </c>
      <c r="Q960" s="634" t="s">
        <v>777</v>
      </c>
      <c r="R960" s="634" t="s">
        <v>777</v>
      </c>
      <c r="S960" s="634" t="s">
        <v>777</v>
      </c>
      <c r="T960" s="634" t="s">
        <v>777</v>
      </c>
      <c r="U960" s="634" t="s">
        <v>777</v>
      </c>
      <c r="V960" s="634" t="s">
        <v>777</v>
      </c>
      <c r="W960" s="634" t="s">
        <v>777</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2" t="s">
        <v>824</v>
      </c>
      <c r="I961" s="923"/>
      <c r="J961" s="636" t="s">
        <v>779</v>
      </c>
      <c r="K961" s="637" t="str">
        <f t="shared" si="363"/>
        <v>-</v>
      </c>
      <c r="L961" s="638" t="s">
        <v>777</v>
      </c>
      <c r="M961" s="638" t="s">
        <v>777</v>
      </c>
      <c r="N961" s="638" t="s">
        <v>777</v>
      </c>
      <c r="O961" s="638" t="s">
        <v>777</v>
      </c>
      <c r="P961" s="638" t="s">
        <v>777</v>
      </c>
      <c r="Q961" s="638" t="s">
        <v>777</v>
      </c>
      <c r="R961" s="638" t="s">
        <v>777</v>
      </c>
      <c r="S961" s="638" t="s">
        <v>777</v>
      </c>
      <c r="T961" s="638" t="s">
        <v>777</v>
      </c>
      <c r="U961" s="638" t="s">
        <v>777</v>
      </c>
      <c r="V961" s="638" t="s">
        <v>777</v>
      </c>
      <c r="W961" s="638" t="s">
        <v>777</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4"/>
      <c r="I962" s="925"/>
      <c r="J962" s="636" t="s">
        <v>780</v>
      </c>
      <c r="K962" s="637" t="str">
        <f t="shared" si="363"/>
        <v>-</v>
      </c>
      <c r="L962" s="638" t="s">
        <v>781</v>
      </c>
      <c r="M962" s="638" t="s">
        <v>781</v>
      </c>
      <c r="N962" s="638" t="s">
        <v>781</v>
      </c>
      <c r="O962" s="638" t="s">
        <v>781</v>
      </c>
      <c r="P962" s="638" t="s">
        <v>781</v>
      </c>
      <c r="Q962" s="638" t="s">
        <v>781</v>
      </c>
      <c r="R962" s="638" t="s">
        <v>781</v>
      </c>
      <c r="S962" s="638" t="s">
        <v>781</v>
      </c>
      <c r="T962" s="638" t="s">
        <v>781</v>
      </c>
      <c r="U962" s="638" t="s">
        <v>781</v>
      </c>
      <c r="V962" s="638" t="s">
        <v>781</v>
      </c>
      <c r="W962" s="638" t="s">
        <v>781</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6"/>
      <c r="I963" s="927"/>
      <c r="J963" s="621" t="s">
        <v>782</v>
      </c>
      <c r="K963" s="639" t="str">
        <f t="shared" si="363"/>
        <v>-</v>
      </c>
      <c r="L963" s="636" t="s">
        <v>777</v>
      </c>
      <c r="M963" s="636" t="s">
        <v>777</v>
      </c>
      <c r="N963" s="636" t="s">
        <v>777</v>
      </c>
      <c r="O963" s="636" t="s">
        <v>777</v>
      </c>
      <c r="P963" s="636" t="s">
        <v>777</v>
      </c>
      <c r="Q963" s="636" t="s">
        <v>777</v>
      </c>
      <c r="R963" s="636" t="s">
        <v>777</v>
      </c>
      <c r="S963" s="636" t="s">
        <v>777</v>
      </c>
      <c r="T963" s="636" t="s">
        <v>777</v>
      </c>
      <c r="U963" s="636" t="s">
        <v>777</v>
      </c>
      <c r="V963" s="640" t="s">
        <v>777</v>
      </c>
      <c r="W963" s="640" t="s">
        <v>777</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825</v>
      </c>
      <c r="I964" s="632"/>
      <c r="J964" s="613" t="s">
        <v>776</v>
      </c>
      <c r="K964" s="633" t="str">
        <f t="shared" si="363"/>
        <v>-</v>
      </c>
      <c r="L964" s="634" t="s">
        <v>777</v>
      </c>
      <c r="M964" s="634" t="s">
        <v>777</v>
      </c>
      <c r="N964" s="634" t="s">
        <v>777</v>
      </c>
      <c r="O964" s="634" t="s">
        <v>777</v>
      </c>
      <c r="P964" s="634" t="s">
        <v>777</v>
      </c>
      <c r="Q964" s="641">
        <v>21</v>
      </c>
      <c r="R964" s="634" t="s">
        <v>777</v>
      </c>
      <c r="S964" s="634" t="s">
        <v>777</v>
      </c>
      <c r="T964" s="634" t="s">
        <v>777</v>
      </c>
      <c r="U964" s="634" t="s">
        <v>777</v>
      </c>
      <c r="V964" s="634" t="s">
        <v>777</v>
      </c>
      <c r="W964" s="634" t="s">
        <v>777</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2" t="s">
        <v>826</v>
      </c>
      <c r="I965" s="923"/>
      <c r="J965" s="636" t="s">
        <v>779</v>
      </c>
      <c r="K965" s="637" t="str">
        <f t="shared" si="363"/>
        <v>-</v>
      </c>
      <c r="L965" s="638" t="s">
        <v>777</v>
      </c>
      <c r="M965" s="638" t="s">
        <v>777</v>
      </c>
      <c r="N965" s="638" t="s">
        <v>777</v>
      </c>
      <c r="O965" s="638" t="s">
        <v>777</v>
      </c>
      <c r="P965" s="638" t="s">
        <v>777</v>
      </c>
      <c r="Q965" s="638" t="s">
        <v>777</v>
      </c>
      <c r="R965" s="638" t="s">
        <v>777</v>
      </c>
      <c r="S965" s="508" t="b">
        <v>1</v>
      </c>
      <c r="T965" s="638" t="s">
        <v>777</v>
      </c>
      <c r="U965" s="638" t="s">
        <v>777</v>
      </c>
      <c r="V965" s="638" t="s">
        <v>777</v>
      </c>
      <c r="W965" s="638" t="s">
        <v>777</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4"/>
      <c r="I966" s="925"/>
      <c r="J966" s="636" t="s">
        <v>780</v>
      </c>
      <c r="K966" s="637" t="str">
        <f t="shared" si="363"/>
        <v>-</v>
      </c>
      <c r="L966" s="638" t="s">
        <v>781</v>
      </c>
      <c r="M966" s="638" t="s">
        <v>781</v>
      </c>
      <c r="N966" s="638" t="s">
        <v>781</v>
      </c>
      <c r="O966" s="638" t="s">
        <v>781</v>
      </c>
      <c r="P966" s="508">
        <v>21</v>
      </c>
      <c r="Q966" s="638" t="s">
        <v>781</v>
      </c>
      <c r="R966" s="638" t="s">
        <v>781</v>
      </c>
      <c r="S966" s="638" t="s">
        <v>781</v>
      </c>
      <c r="T966" s="638" t="s">
        <v>781</v>
      </c>
      <c r="U966" s="638" t="s">
        <v>781</v>
      </c>
      <c r="V966" s="638" t="s">
        <v>781</v>
      </c>
      <c r="W966" s="638" t="s">
        <v>781</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6"/>
      <c r="I967" s="927"/>
      <c r="J967" s="621" t="s">
        <v>782</v>
      </c>
      <c r="K967" s="639" t="str">
        <f t="shared" si="363"/>
        <v>-</v>
      </c>
      <c r="L967" s="636" t="s">
        <v>777</v>
      </c>
      <c r="M967" s="636" t="s">
        <v>777</v>
      </c>
      <c r="N967" s="636" t="s">
        <v>777</v>
      </c>
      <c r="O967" s="636" t="s">
        <v>777</v>
      </c>
      <c r="P967" s="636" t="s">
        <v>777</v>
      </c>
      <c r="Q967" s="636" t="s">
        <v>777</v>
      </c>
      <c r="R967" s="636" t="s">
        <v>777</v>
      </c>
      <c r="S967" s="636" t="s">
        <v>777</v>
      </c>
      <c r="T967" s="636" t="s">
        <v>777</v>
      </c>
      <c r="U967" s="636" t="s">
        <v>777</v>
      </c>
      <c r="V967" s="640" t="s">
        <v>777</v>
      </c>
      <c r="W967" s="640" t="s">
        <v>777</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827</v>
      </c>
      <c r="I968" s="632"/>
      <c r="J968" s="613" t="s">
        <v>776</v>
      </c>
      <c r="K968" s="633">
        <f t="shared" si="363"/>
        <v>43452</v>
      </c>
      <c r="L968" s="642">
        <v>-1</v>
      </c>
      <c r="M968" s="634" t="s">
        <v>777</v>
      </c>
      <c r="N968" s="634" t="s">
        <v>777</v>
      </c>
      <c r="O968" s="634" t="s">
        <v>777</v>
      </c>
      <c r="P968" s="634" t="s">
        <v>777</v>
      </c>
      <c r="Q968" s="634" t="s">
        <v>777</v>
      </c>
      <c r="R968" s="634" t="s">
        <v>777</v>
      </c>
      <c r="S968" s="634" t="s">
        <v>777</v>
      </c>
      <c r="T968" s="634" t="s">
        <v>777</v>
      </c>
      <c r="U968" s="634" t="s">
        <v>777</v>
      </c>
      <c r="V968" s="641">
        <v>0.05</v>
      </c>
      <c r="W968" s="634" t="s">
        <v>777</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2" t="s">
        <v>828</v>
      </c>
      <c r="I969" s="923"/>
      <c r="J969" s="636" t="s">
        <v>779</v>
      </c>
      <c r="K969" s="637" t="str">
        <f t="shared" si="363"/>
        <v>-</v>
      </c>
      <c r="L969" s="638" t="s">
        <v>777</v>
      </c>
      <c r="M969" s="638" t="s">
        <v>777</v>
      </c>
      <c r="N969" s="638" t="s">
        <v>777</v>
      </c>
      <c r="O969" s="638" t="s">
        <v>777</v>
      </c>
      <c r="P969" s="638" t="s">
        <v>777</v>
      </c>
      <c r="Q969" s="638" t="s">
        <v>777</v>
      </c>
      <c r="R969" s="638" t="s">
        <v>777</v>
      </c>
      <c r="S969" s="638" t="s">
        <v>777</v>
      </c>
      <c r="T969" s="638" t="s">
        <v>777</v>
      </c>
      <c r="U969" s="638" t="s">
        <v>777</v>
      </c>
      <c r="V969" s="638" t="s">
        <v>777</v>
      </c>
      <c r="W969" s="638" t="s">
        <v>777</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4"/>
      <c r="I970" s="925"/>
      <c r="J970" s="636" t="s">
        <v>780</v>
      </c>
      <c r="K970" s="637" t="str">
        <f t="shared" si="363"/>
        <v>-</v>
      </c>
      <c r="L970" s="638" t="s">
        <v>781</v>
      </c>
      <c r="M970" s="638" t="s">
        <v>781</v>
      </c>
      <c r="N970" s="638" t="s">
        <v>781</v>
      </c>
      <c r="O970" s="638" t="s">
        <v>781</v>
      </c>
      <c r="P970" s="638" t="s">
        <v>781</v>
      </c>
      <c r="Q970" s="638" t="s">
        <v>781</v>
      </c>
      <c r="R970" s="638" t="s">
        <v>781</v>
      </c>
      <c r="S970" s="638" t="s">
        <v>781</v>
      </c>
      <c r="T970" s="638" t="s">
        <v>781</v>
      </c>
      <c r="U970" s="638" t="s">
        <v>781</v>
      </c>
      <c r="V970" s="638" t="s">
        <v>781</v>
      </c>
      <c r="W970" s="638" t="s">
        <v>781</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6"/>
      <c r="I971" s="927"/>
      <c r="J971" s="621" t="s">
        <v>782</v>
      </c>
      <c r="K971" s="639" t="str">
        <f t="shared" si="363"/>
        <v>-</v>
      </c>
      <c r="L971" s="645" t="s">
        <v>777</v>
      </c>
      <c r="M971" s="645" t="s">
        <v>777</v>
      </c>
      <c r="N971" s="645" t="s">
        <v>777</v>
      </c>
      <c r="O971" s="645" t="s">
        <v>777</v>
      </c>
      <c r="P971" s="645" t="s">
        <v>777</v>
      </c>
      <c r="Q971" s="645" t="s">
        <v>777</v>
      </c>
      <c r="R971" s="645" t="s">
        <v>777</v>
      </c>
      <c r="S971" s="645" t="s">
        <v>777</v>
      </c>
      <c r="T971" s="645" t="s">
        <v>777</v>
      </c>
      <c r="U971" s="645" t="s">
        <v>777</v>
      </c>
      <c r="V971" s="644">
        <v>-0.05</v>
      </c>
      <c r="W971" s="640" t="s">
        <v>777</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493</v>
      </c>
      <c r="AQ972" s="441"/>
      <c r="AR972" s="429"/>
      <c r="AS972" s="429"/>
      <c r="AT972" s="429"/>
    </row>
    <row r="973" spans="1:46" ht="5.0999999999999996" hidden="1" customHeight="1" outlineLevel="2" x14ac:dyDescent="0.25">
      <c r="A973" s="429"/>
      <c r="B973" s="438"/>
      <c r="C973" s="431">
        <f>INT($C$852)+2.005</f>
        <v>3.0049999999999999</v>
      </c>
      <c r="D973" s="460" t="s">
        <v>489</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829</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830</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x14ac:dyDescent="0.25">
      <c r="A976" s="429"/>
      <c r="B976" s="438"/>
      <c r="C976" s="431">
        <v>4</v>
      </c>
      <c r="D976" s="460"/>
      <c r="E976" s="518"/>
      <c r="F976" s="518"/>
      <c r="G976" s="460"/>
      <c r="H976" s="465"/>
      <c r="I976" s="465"/>
      <c r="J976" s="509">
        <v>0.3</v>
      </c>
      <c r="K976" s="509">
        <v>0.35</v>
      </c>
      <c r="L976" s="509">
        <v>0.45</v>
      </c>
      <c r="M976" s="603">
        <v>1</v>
      </c>
      <c r="N976" s="509">
        <v>0.55000000000000004</v>
      </c>
      <c r="O976" s="465" t="s">
        <v>831</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832</v>
      </c>
      <c r="I977" s="465"/>
      <c r="J977" s="508">
        <v>0</v>
      </c>
      <c r="K977" s="508">
        <v>0.5</v>
      </c>
      <c r="L977" s="508">
        <v>1.25</v>
      </c>
      <c r="M977" s="481">
        <f>FORECAST(M976,CHOOSE({1,2},L977,N977),CHOOSE({1,2},L976,N976))</f>
        <v>13.624999999999998</v>
      </c>
      <c r="N977" s="508">
        <v>3.5</v>
      </c>
      <c r="O977" s="465" t="s">
        <v>833</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493</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834</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480</v>
      </c>
      <c r="F6" s="512">
        <v>2</v>
      </c>
      <c r="G6" s="445"/>
      <c r="H6" s="855" t="s">
        <v>835</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482</v>
      </c>
      <c r="F7" s="515">
        <v>1</v>
      </c>
      <c r="G7" s="451"/>
      <c r="H7" s="452" t="s">
        <v>483</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484</v>
      </c>
      <c r="K12" s="650" t="s">
        <v>485</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486</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487</v>
      </c>
      <c r="C15" s="647">
        <f>INT(MAX($C$16:$C$31))+1</f>
        <v>5</v>
      </c>
      <c r="D15" s="460" t="s">
        <v>488</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489</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490</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491</v>
      </c>
      <c r="I18" s="465"/>
      <c r="J18" s="773">
        <v>44380.557930671297</v>
      </c>
      <c r="K18" s="977" t="s">
        <v>1066</v>
      </c>
      <c r="L18" s="978"/>
      <c r="M18" s="978"/>
      <c r="N18" s="978"/>
      <c r="O18" s="978"/>
      <c r="P18" s="978"/>
      <c r="Q18" s="978"/>
      <c r="R18" s="978"/>
      <c r="S18" s="978"/>
      <c r="T18" s="978"/>
      <c r="U18" s="978"/>
      <c r="V18" s="978"/>
      <c r="W18" s="978"/>
      <c r="X18" s="978"/>
      <c r="Y18" s="978"/>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492</v>
      </c>
      <c r="I21" s="465"/>
      <c r="J21" s="763">
        <v>44384.318812615697</v>
      </c>
      <c r="K21" s="979" t="s">
        <v>1067</v>
      </c>
      <c r="L21" s="980"/>
      <c r="M21" s="980"/>
      <c r="N21" s="980"/>
      <c r="O21" s="980"/>
      <c r="P21" s="980"/>
      <c r="Q21" s="980"/>
      <c r="R21" s="980"/>
      <c r="S21" s="980"/>
      <c r="T21" s="980"/>
      <c r="U21" s="980"/>
      <c r="V21" s="980"/>
      <c r="W21" s="980"/>
      <c r="X21" s="980"/>
      <c r="Y21" s="981"/>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493</v>
      </c>
      <c r="SK24" s="441"/>
      <c r="SL24" s="429"/>
      <c r="SM24" s="429"/>
      <c r="SN24" s="429"/>
    </row>
    <row r="25" spans="1:508" ht="5.0999999999999996" hidden="1" customHeight="1" outlineLevel="3" x14ac:dyDescent="0.25">
      <c r="A25" s="429"/>
      <c r="B25" s="438"/>
      <c r="C25" s="647">
        <f>INT($C$6)+3.005</f>
        <v>4.0049999999999999</v>
      </c>
      <c r="D25" s="460" t="s">
        <v>489</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494</v>
      </c>
      <c r="I26" s="653"/>
      <c r="J26" s="467" t="s">
        <v>495</v>
      </c>
      <c r="K26" s="468">
        <v>15</v>
      </c>
      <c r="L26" s="467" t="s">
        <v>496</v>
      </c>
      <c r="M26" s="468">
        <v>8.43</v>
      </c>
      <c r="N26" s="465" t="s">
        <v>497</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498</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499</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500</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501</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493</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480</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x14ac:dyDescent="0.25">
      <c r="A41" s="429"/>
      <c r="B41" s="438"/>
      <c r="C41" s="647">
        <f>INT($C$40)+1.02</f>
        <v>2.02</v>
      </c>
      <c r="D41" s="442"/>
      <c r="E41" s="511" t="s">
        <v>482</v>
      </c>
      <c r="F41" s="515">
        <v>1</v>
      </c>
      <c r="G41" s="451"/>
      <c r="H41" s="659" t="s">
        <v>758</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836</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837</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outlineLevel="2" collapsed="1" x14ac:dyDescent="0.25">
      <c r="A47" s="429"/>
      <c r="B47" s="438"/>
      <c r="C47" s="647">
        <f>INT($C$40)+2</f>
        <v>3</v>
      </c>
      <c r="D47" s="439"/>
      <c r="E47" s="518"/>
      <c r="F47" s="518"/>
      <c r="G47" s="439"/>
      <c r="H47" s="458"/>
      <c r="I47" s="458" t="s">
        <v>838</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836</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837</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836</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837</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customHeight="1" outlineLevel="2" x14ac:dyDescent="0.25">
      <c r="A54" s="429"/>
      <c r="B54" s="438" t="s">
        <v>486</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outlineLevel="4" x14ac:dyDescent="0.25">
      <c r="A55" s="429"/>
      <c r="B55" s="438"/>
      <c r="C55" s="647">
        <f>INT(MAX($C$59:$C$123))+1</f>
        <v>5</v>
      </c>
      <c r="D55" s="460"/>
      <c r="E55" s="518"/>
      <c r="F55" s="518"/>
      <c r="G55" s="460"/>
      <c r="H55" s="518" t="s">
        <v>839</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outlineLevel="4" x14ac:dyDescent="0.25">
      <c r="A56" s="429"/>
      <c r="B56" s="438" t="s">
        <v>487</v>
      </c>
      <c r="C56" s="647">
        <f>INT(MAX($C$59:$C$123))+1</f>
        <v>5</v>
      </c>
      <c r="D56" s="460" t="s">
        <v>488</v>
      </c>
      <c r="E56" s="518"/>
      <c r="F56" s="518"/>
      <c r="G56" s="460"/>
      <c r="H56" s="518" t="s">
        <v>840</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842</v>
      </c>
      <c r="I57" s="478" t="s">
        <v>852</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485</v>
      </c>
      <c r="I58" s="663" t="s">
        <v>206</v>
      </c>
      <c r="J58" s="447" t="s">
        <v>934</v>
      </c>
      <c r="K58" s="666">
        <f>COUNT($E$60:$E$123)</f>
        <v>21</v>
      </c>
      <c r="L58" s="468">
        <f>COUNTA($I$60:$I$123)/K58</f>
        <v>3</v>
      </c>
      <c r="M58" s="468">
        <v>0</v>
      </c>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489</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2">
        <v>0</v>
      </c>
      <c r="F60" s="518"/>
      <c r="G60" s="460"/>
      <c r="H60" s="465" t="s">
        <v>1004</v>
      </c>
      <c r="I60" s="481" t="s">
        <v>841</v>
      </c>
      <c r="J60" s="481"/>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2"/>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2"/>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2">
        <f>E60+1</f>
        <v>1</v>
      </c>
      <c r="F63" s="518"/>
      <c r="G63" s="460"/>
      <c r="H63" s="664" t="s">
        <v>1007</v>
      </c>
      <c r="I63" s="665" t="s">
        <v>841</v>
      </c>
      <c r="J63" s="481"/>
      <c r="K63" s="779">
        <v>1.587</v>
      </c>
      <c r="L63" s="780">
        <v>1.587</v>
      </c>
      <c r="M63" s="780">
        <v>1.587</v>
      </c>
      <c r="N63" s="780">
        <v>1.48</v>
      </c>
      <c r="O63" s="780">
        <v>1.48</v>
      </c>
      <c r="P63" s="780">
        <v>1.48</v>
      </c>
      <c r="Q63" s="780">
        <v>1.48</v>
      </c>
      <c r="R63" s="780">
        <v>1.48</v>
      </c>
      <c r="S63" s="780">
        <v>1.48</v>
      </c>
      <c r="T63" s="780">
        <v>1.48</v>
      </c>
      <c r="U63" s="765">
        <v>2.0779999999999998</v>
      </c>
      <c r="V63" s="765">
        <v>2.0779999999999998</v>
      </c>
      <c r="W63" s="765">
        <v>2.0779999999999998</v>
      </c>
      <c r="X63" s="765">
        <v>2.0779999999999998</v>
      </c>
      <c r="Y63" s="765">
        <v>2.198</v>
      </c>
      <c r="Z63" s="765">
        <v>2.198</v>
      </c>
      <c r="AA63" s="765">
        <v>2.0680000000000001</v>
      </c>
      <c r="AB63" s="765">
        <v>2.0680000000000001</v>
      </c>
      <c r="AC63" s="765">
        <v>2.0680000000000001</v>
      </c>
      <c r="AD63" s="765">
        <v>0.86199999999999999</v>
      </c>
      <c r="AE63" s="765">
        <v>0.86199999999999999</v>
      </c>
      <c r="AF63" s="765">
        <v>0.86199999999999999</v>
      </c>
      <c r="AG63" s="765">
        <v>0.86199999999999999</v>
      </c>
      <c r="AH63" s="765">
        <v>0.77100000000000002</v>
      </c>
      <c r="AI63" s="765">
        <v>0.77800000000000002</v>
      </c>
      <c r="AJ63" s="765">
        <v>0.77800000000000002</v>
      </c>
      <c r="AK63" s="765">
        <v>0.77800000000000002</v>
      </c>
      <c r="AL63" s="765">
        <v>0.77800000000000002</v>
      </c>
      <c r="AM63" s="765">
        <v>0.77800000000000002</v>
      </c>
      <c r="AN63" s="765">
        <v>0.77800000000000002</v>
      </c>
      <c r="AO63" s="765">
        <v>0.77800000000000002</v>
      </c>
      <c r="AP63" s="765">
        <v>0.72099999999999997</v>
      </c>
      <c r="AQ63" s="765">
        <v>0.72099999999999997</v>
      </c>
      <c r="AR63" s="765">
        <v>0.72099999999999997</v>
      </c>
      <c r="AS63" s="765">
        <v>0.72099999999999997</v>
      </c>
      <c r="AT63" s="765">
        <v>0.72099999999999997</v>
      </c>
      <c r="AU63" s="765">
        <v>0.72099999999999997</v>
      </c>
      <c r="AV63" s="765">
        <v>0.72099999999999997</v>
      </c>
      <c r="AW63" s="765">
        <v>0.94599999999999995</v>
      </c>
      <c r="AX63" s="765">
        <v>0.94599999999999995</v>
      </c>
      <c r="AY63" s="765">
        <v>0.94599999999999995</v>
      </c>
      <c r="AZ63" s="765">
        <v>0.94599999999999995</v>
      </c>
      <c r="BA63" s="765">
        <v>0.94599999999999995</v>
      </c>
      <c r="BB63" s="765">
        <v>1.5269999999999999</v>
      </c>
      <c r="BC63" s="765">
        <v>1.5269999999999999</v>
      </c>
      <c r="BD63" s="765">
        <v>1.5269999999999999</v>
      </c>
      <c r="BE63" s="765">
        <v>1.5269999999999999</v>
      </c>
      <c r="BF63" s="765">
        <v>1.587</v>
      </c>
      <c r="BG63" s="765">
        <v>1.587</v>
      </c>
      <c r="BH63" s="765">
        <v>1.587</v>
      </c>
      <c r="BI63" s="765">
        <v>1.587</v>
      </c>
      <c r="BJ63" s="765">
        <v>1.587</v>
      </c>
      <c r="BK63" s="765">
        <v>1.587</v>
      </c>
      <c r="BL63" s="765">
        <v>1.587</v>
      </c>
      <c r="BM63" s="765">
        <v>1.587</v>
      </c>
      <c r="BN63" s="765">
        <v>1.48</v>
      </c>
      <c r="BO63" s="765">
        <v>1.48</v>
      </c>
      <c r="BP63" s="765">
        <v>1.48</v>
      </c>
      <c r="BQ63" s="765">
        <v>1.48</v>
      </c>
      <c r="BR63" s="765">
        <v>1.48</v>
      </c>
      <c r="BS63" s="765">
        <v>1.48</v>
      </c>
      <c r="BT63" s="765">
        <v>1.48</v>
      </c>
      <c r="BU63" s="765">
        <v>2.0779999999999998</v>
      </c>
      <c r="BV63" s="765">
        <v>2.0779999999999998</v>
      </c>
      <c r="BW63" s="765">
        <v>2.0779999999999998</v>
      </c>
      <c r="BX63" s="765">
        <v>2.0779999999999998</v>
      </c>
      <c r="BY63" s="765">
        <v>2.198</v>
      </c>
      <c r="BZ63" s="765">
        <v>2.198</v>
      </c>
      <c r="CA63" s="765">
        <v>2.0680000000000001</v>
      </c>
      <c r="CB63" s="765">
        <v>2.0680000000000001</v>
      </c>
      <c r="CC63" s="765">
        <v>2.0680000000000001</v>
      </c>
      <c r="CD63" s="765">
        <v>0.86199999999999999</v>
      </c>
      <c r="CE63" s="765">
        <v>0.86199999999999999</v>
      </c>
      <c r="CF63" s="765">
        <v>0.86199999999999999</v>
      </c>
      <c r="CG63" s="765">
        <v>0.86199999999999999</v>
      </c>
      <c r="CH63" s="765">
        <v>0.77100000000000002</v>
      </c>
      <c r="CI63" s="765">
        <v>0.77800000000000002</v>
      </c>
      <c r="CJ63" s="765">
        <v>0.77800000000000002</v>
      </c>
      <c r="CK63" s="765">
        <v>0.77800000000000002</v>
      </c>
      <c r="CL63" s="765">
        <v>0.77800000000000002</v>
      </c>
      <c r="CM63" s="765">
        <v>0.77800000000000002</v>
      </c>
      <c r="CN63" s="765">
        <v>0.77800000000000002</v>
      </c>
      <c r="CO63" s="765">
        <v>0.77800000000000002</v>
      </c>
      <c r="CP63" s="765">
        <v>1.3</v>
      </c>
      <c r="CQ63" s="765">
        <v>1.3</v>
      </c>
      <c r="CR63" s="765">
        <v>1.3</v>
      </c>
      <c r="CS63" s="765">
        <v>1.3</v>
      </c>
      <c r="CT63" s="765">
        <v>1.3</v>
      </c>
      <c r="CU63" s="765">
        <v>1.3</v>
      </c>
      <c r="CV63" s="765">
        <v>1.3</v>
      </c>
      <c r="CW63" s="765">
        <v>1.28</v>
      </c>
      <c r="CX63" s="765">
        <v>1.28</v>
      </c>
      <c r="CY63" s="765">
        <v>1.28</v>
      </c>
      <c r="CZ63" s="765">
        <v>1.28</v>
      </c>
      <c r="DA63" s="765">
        <v>1.28</v>
      </c>
      <c r="DB63" s="765">
        <v>1.9850000000000001</v>
      </c>
      <c r="DC63" s="765">
        <v>1.9850000000000001</v>
      </c>
      <c r="DD63" s="765">
        <v>1.9850000000000001</v>
      </c>
      <c r="DE63" s="765">
        <v>1.9850000000000001</v>
      </c>
      <c r="DF63" s="765">
        <v>1.9370000000000001</v>
      </c>
      <c r="DG63" s="765">
        <v>1.9370000000000001</v>
      </c>
      <c r="DH63" s="765">
        <v>1.9370000000000001</v>
      </c>
      <c r="DI63" s="765">
        <v>1.9370000000000001</v>
      </c>
      <c r="DJ63" s="765">
        <v>1.9370000000000001</v>
      </c>
      <c r="DK63" s="765">
        <v>1.9370000000000001</v>
      </c>
      <c r="DL63" s="765">
        <v>1.9370000000000001</v>
      </c>
      <c r="DM63" s="765">
        <v>1.9370000000000001</v>
      </c>
      <c r="DN63" s="765">
        <v>2.0190000000000001</v>
      </c>
      <c r="DO63" s="765">
        <v>2.0190000000000001</v>
      </c>
      <c r="DP63" s="765">
        <v>2.0190000000000001</v>
      </c>
      <c r="DQ63" s="765">
        <v>2.0190000000000001</v>
      </c>
      <c r="DR63" s="765">
        <v>2.0190000000000001</v>
      </c>
      <c r="DS63" s="765">
        <v>2.0190000000000001</v>
      </c>
      <c r="DT63" s="765">
        <v>2.0190000000000001</v>
      </c>
      <c r="DU63" s="765">
        <v>2.343</v>
      </c>
      <c r="DV63" s="765">
        <v>2.343</v>
      </c>
      <c r="DW63" s="765">
        <v>2.343</v>
      </c>
      <c r="DX63" s="765">
        <v>2.343</v>
      </c>
      <c r="DY63" s="765">
        <v>2.4489999999999998</v>
      </c>
      <c r="DZ63" s="765">
        <v>2.4489999999999998</v>
      </c>
      <c r="EA63" s="765">
        <v>2.4300000000000002</v>
      </c>
      <c r="EB63" s="765">
        <v>2.4300000000000002</v>
      </c>
      <c r="EC63" s="765">
        <v>2.4300000000000002</v>
      </c>
      <c r="ED63" s="765">
        <v>2.081</v>
      </c>
      <c r="EE63" s="765">
        <v>2.081</v>
      </c>
      <c r="EF63" s="765">
        <v>2.081</v>
      </c>
      <c r="EG63" s="765">
        <v>2.081</v>
      </c>
      <c r="EH63" s="765">
        <v>1.667</v>
      </c>
      <c r="EI63" s="765">
        <v>1.6679999999999999</v>
      </c>
      <c r="EJ63" s="765">
        <v>1.6679999999999999</v>
      </c>
      <c r="EK63" s="765">
        <v>1.6679999999999999</v>
      </c>
      <c r="EL63" s="765">
        <v>1.6679999999999999</v>
      </c>
      <c r="EM63" s="765">
        <v>1.6679999999999999</v>
      </c>
      <c r="EN63" s="765">
        <v>1.6679999999999999</v>
      </c>
      <c r="EO63" s="765">
        <v>1.6679999999999999</v>
      </c>
      <c r="EP63" s="765">
        <v>1.3140000000000001</v>
      </c>
      <c r="EQ63" s="765">
        <v>1.3140000000000001</v>
      </c>
      <c r="ER63" s="765">
        <v>1.3140000000000001</v>
      </c>
      <c r="ES63" s="765">
        <v>1.3140000000000001</v>
      </c>
      <c r="ET63" s="765">
        <v>1.3140000000000001</v>
      </c>
      <c r="EU63" s="765">
        <v>1.3140000000000001</v>
      </c>
      <c r="EV63" s="765">
        <v>1.3140000000000001</v>
      </c>
      <c r="EW63" s="765">
        <v>1.306</v>
      </c>
      <c r="EX63" s="765">
        <v>1.306</v>
      </c>
      <c r="EY63" s="765">
        <v>1.306</v>
      </c>
      <c r="EZ63" s="765">
        <v>1.306</v>
      </c>
      <c r="FA63" s="765">
        <v>1.306</v>
      </c>
      <c r="FB63" s="765">
        <v>2.0110000000000001</v>
      </c>
      <c r="FC63" s="765">
        <v>2.0110000000000001</v>
      </c>
      <c r="FD63" s="765">
        <v>2.0110000000000001</v>
      </c>
      <c r="FE63" s="765">
        <v>2.0110000000000001</v>
      </c>
      <c r="FF63" s="765">
        <v>1.9419999999999999</v>
      </c>
      <c r="FG63" s="765">
        <v>1.9419999999999999</v>
      </c>
      <c r="FH63" s="765">
        <v>1.9419999999999999</v>
      </c>
      <c r="FI63" s="765">
        <v>1.9419999999999999</v>
      </c>
      <c r="FJ63" s="765">
        <v>1.9419999999999999</v>
      </c>
      <c r="FK63" s="765">
        <v>1.9419999999999999</v>
      </c>
      <c r="FL63" s="765">
        <v>1.9419999999999999</v>
      </c>
      <c r="FM63" s="765">
        <v>1.9419999999999999</v>
      </c>
      <c r="FN63" s="765">
        <v>2.0289999999999999</v>
      </c>
      <c r="FO63" s="765">
        <v>2.0289999999999999</v>
      </c>
      <c r="FP63" s="765">
        <v>2.0289999999999999</v>
      </c>
      <c r="FQ63" s="765">
        <v>2.0289999999999999</v>
      </c>
      <c r="FR63" s="765">
        <v>2.0289999999999999</v>
      </c>
      <c r="FS63" s="765">
        <v>2.0289999999999999</v>
      </c>
      <c r="FT63" s="765">
        <v>2.0289999999999999</v>
      </c>
      <c r="FU63" s="765">
        <v>2.36</v>
      </c>
      <c r="FV63" s="765">
        <v>2.36</v>
      </c>
      <c r="FW63" s="765">
        <v>2.36</v>
      </c>
      <c r="FX63" s="765">
        <v>2.36</v>
      </c>
      <c r="FY63" s="765">
        <v>2.5019999999999998</v>
      </c>
      <c r="FZ63" s="765">
        <v>2.5019999999999998</v>
      </c>
      <c r="GA63" s="765">
        <v>2.4969999999999999</v>
      </c>
      <c r="GB63" s="765">
        <v>2.4969999999999999</v>
      </c>
      <c r="GC63" s="765">
        <v>2.4969999999999999</v>
      </c>
      <c r="GD63" s="765">
        <v>2.1339999999999999</v>
      </c>
      <c r="GE63" s="765">
        <v>2.1339999999999999</v>
      </c>
      <c r="GF63" s="765">
        <v>2.1339999999999999</v>
      </c>
      <c r="GG63" s="765">
        <v>2.1339999999999999</v>
      </c>
      <c r="GH63" s="765">
        <v>1.7869999999999999</v>
      </c>
      <c r="GI63" s="765">
        <v>1.7869999999999999</v>
      </c>
      <c r="GJ63" s="765">
        <v>1.7869999999999999</v>
      </c>
      <c r="GK63" s="765">
        <v>1.7869999999999999</v>
      </c>
      <c r="GL63" s="765">
        <v>1.7869999999999999</v>
      </c>
      <c r="GM63" s="765">
        <v>1.7869999999999999</v>
      </c>
      <c r="GN63" s="765">
        <v>1.7869999999999999</v>
      </c>
      <c r="GO63" s="765">
        <v>1.7869999999999999</v>
      </c>
      <c r="GP63" s="765">
        <v>1.4259999999999999</v>
      </c>
      <c r="GQ63" s="765">
        <v>1.4259999999999999</v>
      </c>
      <c r="GR63" s="765">
        <v>1.4259999999999999</v>
      </c>
      <c r="GS63" s="765">
        <v>1.4259999999999999</v>
      </c>
      <c r="GT63" s="765">
        <v>1.4259999999999999</v>
      </c>
      <c r="GU63" s="765">
        <v>1.4259999999999999</v>
      </c>
      <c r="GV63" s="765">
        <v>1.4259999999999999</v>
      </c>
      <c r="GW63" s="765">
        <v>1.306</v>
      </c>
      <c r="GX63" s="765">
        <v>1.306</v>
      </c>
      <c r="GY63" s="765">
        <v>1.306</v>
      </c>
      <c r="GZ63" s="765">
        <v>1.306</v>
      </c>
      <c r="HA63" s="765">
        <v>1.306</v>
      </c>
      <c r="HB63" s="765">
        <v>2.0339999999999998</v>
      </c>
      <c r="HC63" s="765">
        <v>2.0339999999999998</v>
      </c>
      <c r="HD63" s="765">
        <v>2.0339999999999998</v>
      </c>
      <c r="HE63" s="765">
        <v>2.0339999999999998</v>
      </c>
      <c r="HF63" s="765">
        <v>1.923</v>
      </c>
      <c r="HG63" s="765">
        <v>1.923</v>
      </c>
      <c r="HH63" s="765">
        <v>1.923</v>
      </c>
      <c r="HI63" s="765">
        <v>1.923</v>
      </c>
      <c r="HJ63" s="765">
        <v>1.923</v>
      </c>
      <c r="HK63" s="765">
        <v>1.923</v>
      </c>
      <c r="HL63" s="765">
        <v>1.923</v>
      </c>
      <c r="HM63" s="765">
        <v>1.923</v>
      </c>
      <c r="HN63" s="765">
        <v>2.0059999999999998</v>
      </c>
      <c r="HO63" s="765">
        <v>2.0059999999999998</v>
      </c>
      <c r="HP63" s="765">
        <v>2.0059999999999998</v>
      </c>
      <c r="HQ63" s="765">
        <v>2.0059999999999998</v>
      </c>
      <c r="HR63" s="765">
        <v>2.0059999999999998</v>
      </c>
      <c r="HS63" s="765">
        <v>2.0059999999999998</v>
      </c>
      <c r="HT63" s="765">
        <v>2.0059999999999998</v>
      </c>
      <c r="HU63" s="765">
        <v>2.3519999999999999</v>
      </c>
      <c r="HV63" s="765">
        <v>2.3519999999999999</v>
      </c>
      <c r="HW63" s="765">
        <v>2.3519999999999999</v>
      </c>
      <c r="HX63" s="765">
        <v>2.3519999999999999</v>
      </c>
      <c r="HY63" s="765">
        <v>2.4929999999999999</v>
      </c>
      <c r="HZ63" s="765">
        <v>2.4929999999999999</v>
      </c>
      <c r="IA63" s="765">
        <v>2.472</v>
      </c>
      <c r="IB63" s="765">
        <v>2.472</v>
      </c>
      <c r="IC63" s="765">
        <v>2.472</v>
      </c>
      <c r="ID63" s="765">
        <v>2.1269999999999998</v>
      </c>
      <c r="IE63" s="765">
        <v>2.1269999999999998</v>
      </c>
      <c r="IF63" s="765">
        <v>2.1269999999999998</v>
      </c>
      <c r="IG63" s="765">
        <v>2.1269999999999998</v>
      </c>
      <c r="IH63" s="765">
        <v>1.7549999999999999</v>
      </c>
      <c r="II63" s="765">
        <v>1.7549999999999999</v>
      </c>
      <c r="IJ63" s="765">
        <v>1.7549999999999999</v>
      </c>
      <c r="IK63" s="765">
        <v>1.7549999999999999</v>
      </c>
      <c r="IL63" s="765">
        <v>1.7549999999999999</v>
      </c>
      <c r="IM63" s="765">
        <v>1.7549999999999999</v>
      </c>
      <c r="IN63" s="765">
        <v>1.7549999999999999</v>
      </c>
      <c r="IO63" s="765">
        <v>1.7549999999999999</v>
      </c>
      <c r="IP63" s="765">
        <v>1.3620000000000001</v>
      </c>
      <c r="IQ63" s="765">
        <v>1.3620000000000001</v>
      </c>
      <c r="IR63" s="765">
        <v>1.3620000000000001</v>
      </c>
      <c r="IS63" s="765">
        <v>1.3620000000000001</v>
      </c>
      <c r="IT63" s="765">
        <v>1.3620000000000001</v>
      </c>
      <c r="IU63" s="765">
        <v>1.3620000000000001</v>
      </c>
      <c r="IV63" s="765">
        <v>1.3620000000000001</v>
      </c>
      <c r="IW63" s="765">
        <v>1.2909999999999999</v>
      </c>
      <c r="IX63" s="765">
        <v>1.2909999999999999</v>
      </c>
      <c r="IY63" s="765">
        <v>1.2909999999999999</v>
      </c>
      <c r="IZ63" s="765">
        <v>1.2909999999999999</v>
      </c>
      <c r="JA63" s="765">
        <v>1.2909999999999999</v>
      </c>
      <c r="JB63" s="765">
        <v>1.998</v>
      </c>
      <c r="JC63" s="765">
        <v>1.998</v>
      </c>
      <c r="JD63" s="765">
        <v>1.998</v>
      </c>
      <c r="JE63" s="765">
        <v>1.998</v>
      </c>
      <c r="JF63" s="765">
        <v>1.899</v>
      </c>
      <c r="JG63" s="765">
        <v>1.899</v>
      </c>
      <c r="JH63" s="765">
        <v>1.899</v>
      </c>
      <c r="JI63" s="765">
        <v>1.899</v>
      </c>
      <c r="JJ63" s="765">
        <v>1.899</v>
      </c>
      <c r="JK63" s="765">
        <v>1.899</v>
      </c>
      <c r="JL63" s="765">
        <v>1.899</v>
      </c>
      <c r="JM63" s="765">
        <v>1.899</v>
      </c>
      <c r="JN63" s="765">
        <v>1.99</v>
      </c>
      <c r="JO63" s="765">
        <v>1.99</v>
      </c>
      <c r="JP63" s="765">
        <v>1.99</v>
      </c>
      <c r="JQ63" s="765">
        <v>1.99</v>
      </c>
      <c r="JR63" s="765">
        <v>1.99</v>
      </c>
      <c r="JS63" s="765">
        <v>1.99</v>
      </c>
      <c r="JT63" s="765">
        <v>1.99</v>
      </c>
      <c r="JU63" s="765">
        <v>2.3220000000000001</v>
      </c>
      <c r="JV63" s="765">
        <v>2.3220000000000001</v>
      </c>
      <c r="JW63" s="765">
        <v>2.3220000000000001</v>
      </c>
      <c r="JX63" s="765">
        <v>2.3220000000000001</v>
      </c>
      <c r="JY63" s="765">
        <v>2.4790000000000001</v>
      </c>
      <c r="JZ63" s="765">
        <v>2.4790000000000001</v>
      </c>
      <c r="KA63" s="765">
        <v>2.4740000000000002</v>
      </c>
      <c r="KB63" s="765">
        <v>2.4740000000000002</v>
      </c>
      <c r="KC63" s="765">
        <v>2.4740000000000002</v>
      </c>
      <c r="KD63" s="765">
        <v>2.137</v>
      </c>
      <c r="KE63" s="765">
        <v>2.137</v>
      </c>
      <c r="KF63" s="765">
        <v>2.137</v>
      </c>
      <c r="KG63" s="765">
        <v>2.137</v>
      </c>
      <c r="KH63" s="765">
        <v>1.9179999999999999</v>
      </c>
      <c r="KI63" s="765">
        <v>1.9179999999999999</v>
      </c>
      <c r="KJ63" s="765">
        <v>1.9179999999999999</v>
      </c>
      <c r="KK63" s="765">
        <v>1.9179999999999999</v>
      </c>
      <c r="KL63" s="765">
        <v>1.9179999999999999</v>
      </c>
      <c r="KM63" s="765">
        <v>1.9179999999999999</v>
      </c>
      <c r="KN63" s="765">
        <v>1.9179999999999999</v>
      </c>
      <c r="KO63" s="765">
        <v>1.9179999999999999</v>
      </c>
      <c r="KP63" s="765">
        <v>1.5549999999999999</v>
      </c>
      <c r="KQ63" s="765">
        <v>1.5549999999999999</v>
      </c>
      <c r="KR63" s="765">
        <v>1.5549999999999999</v>
      </c>
      <c r="KS63" s="765">
        <v>1.5549999999999999</v>
      </c>
      <c r="KT63" s="765">
        <v>1.5549999999999999</v>
      </c>
      <c r="KU63" s="765">
        <v>1.5549999999999999</v>
      </c>
      <c r="KV63" s="765">
        <v>1.5549999999999999</v>
      </c>
      <c r="KW63" s="765">
        <v>1.3069999999999999</v>
      </c>
      <c r="KX63" s="765">
        <v>1.3069999999999999</v>
      </c>
      <c r="KY63" s="765">
        <v>1.3069999999999999</v>
      </c>
      <c r="KZ63" s="765">
        <v>1.3069999999999999</v>
      </c>
      <c r="LA63" s="765">
        <v>1.3069999999999999</v>
      </c>
      <c r="LB63" s="765">
        <v>2.0169999999999999</v>
      </c>
      <c r="LC63" s="765">
        <v>2.0169999999999999</v>
      </c>
      <c r="LD63" s="765">
        <v>2.0169999999999999</v>
      </c>
      <c r="LE63" s="765">
        <v>2.0169999999999999</v>
      </c>
      <c r="LF63" s="765">
        <v>1.9139999999999999</v>
      </c>
      <c r="LG63" s="765">
        <v>1.9139999999999999</v>
      </c>
      <c r="LH63" s="765">
        <v>1.9139999999999999</v>
      </c>
      <c r="LI63" s="765">
        <v>1.9139999999999999</v>
      </c>
      <c r="LJ63" s="765">
        <v>1.9139999999999999</v>
      </c>
      <c r="LK63" s="765">
        <v>1.9139999999999999</v>
      </c>
      <c r="LL63" s="765">
        <v>1.9139999999999999</v>
      </c>
      <c r="LM63" s="765">
        <v>1.9139999999999999</v>
      </c>
      <c r="LN63" s="765">
        <v>2.012</v>
      </c>
      <c r="LO63" s="765">
        <v>2.012</v>
      </c>
      <c r="LP63" s="765">
        <v>2.012</v>
      </c>
      <c r="LQ63" s="765">
        <v>2.012</v>
      </c>
      <c r="LR63" s="765">
        <v>2.012</v>
      </c>
      <c r="LS63" s="765">
        <v>2.012</v>
      </c>
      <c r="LT63" s="765">
        <v>2.012</v>
      </c>
      <c r="LU63" s="765">
        <v>2.3260000000000001</v>
      </c>
      <c r="LV63" s="765">
        <v>2.3260000000000001</v>
      </c>
      <c r="LW63" s="765">
        <v>2.3260000000000001</v>
      </c>
      <c r="LX63" s="765">
        <v>2.3260000000000001</v>
      </c>
      <c r="LY63" s="765">
        <v>2.4540000000000002</v>
      </c>
      <c r="LZ63" s="765">
        <v>2.4540000000000002</v>
      </c>
      <c r="MA63" s="765">
        <v>2.4380000000000002</v>
      </c>
      <c r="MB63" s="765">
        <v>2.4380000000000002</v>
      </c>
      <c r="MC63" s="765">
        <v>2.4380000000000002</v>
      </c>
      <c r="MD63" s="765">
        <v>2.2229999999999999</v>
      </c>
      <c r="ME63" s="765">
        <v>2.2229999999999999</v>
      </c>
      <c r="MF63" s="765">
        <v>2.2229999999999999</v>
      </c>
      <c r="MG63" s="765">
        <v>2.2229999999999999</v>
      </c>
      <c r="MH63" s="765">
        <v>2.1309999999999998</v>
      </c>
      <c r="MI63" s="765">
        <v>2.1309999999999998</v>
      </c>
      <c r="MJ63" s="765">
        <v>2.1309999999999998</v>
      </c>
      <c r="MK63" s="765">
        <v>2.1309999999999998</v>
      </c>
      <c r="ML63" s="765">
        <v>2.1309999999999998</v>
      </c>
      <c r="MM63" s="765">
        <v>2.1309999999999998</v>
      </c>
      <c r="MN63" s="765">
        <v>2.1309999999999998</v>
      </c>
      <c r="MO63" s="765">
        <v>2.1309999999999998</v>
      </c>
      <c r="MP63" s="765">
        <v>1.7809999999999999</v>
      </c>
      <c r="MQ63" s="765">
        <v>1.7809999999999999</v>
      </c>
      <c r="MR63" s="765">
        <v>1.7809999999999999</v>
      </c>
      <c r="MS63" s="765">
        <v>1.7809999999999999</v>
      </c>
      <c r="MT63" s="765">
        <v>1.7809999999999999</v>
      </c>
      <c r="MU63" s="765">
        <v>1.7809999999999999</v>
      </c>
      <c r="MV63" s="765">
        <v>1.7809999999999999</v>
      </c>
      <c r="MW63" s="765">
        <v>1.4319999999999999</v>
      </c>
      <c r="MX63" s="765">
        <v>1.4319999999999999</v>
      </c>
      <c r="MY63" s="765">
        <v>1.4319999999999999</v>
      </c>
      <c r="MZ63" s="765">
        <v>1.4319999999999999</v>
      </c>
      <c r="NA63" s="765">
        <v>1.4319999999999999</v>
      </c>
      <c r="NB63" s="765">
        <v>2.0169999999999999</v>
      </c>
      <c r="NC63" s="765">
        <v>2.0169999999999999</v>
      </c>
      <c r="ND63" s="765">
        <v>2.0169999999999999</v>
      </c>
      <c r="NE63" s="765">
        <v>2.0169999999999999</v>
      </c>
      <c r="NF63" s="765">
        <v>1.9139999999999999</v>
      </c>
      <c r="NG63" s="765">
        <v>1.9139999999999999</v>
      </c>
      <c r="NH63" s="765">
        <v>1.9139999999999999</v>
      </c>
      <c r="NI63" s="765">
        <v>1.9139999999999999</v>
      </c>
      <c r="NJ63" s="765">
        <v>1.9139999999999999</v>
      </c>
      <c r="NK63" s="765">
        <v>1.9139999999999999</v>
      </c>
      <c r="NL63" s="765">
        <v>1.9139999999999999</v>
      </c>
      <c r="NM63" s="765">
        <v>1.9139999999999999</v>
      </c>
      <c r="NN63" s="765">
        <v>2.012</v>
      </c>
      <c r="NO63" s="765">
        <v>2.012</v>
      </c>
      <c r="NP63" s="765">
        <v>2.012</v>
      </c>
      <c r="NQ63" s="765">
        <v>2.012</v>
      </c>
      <c r="NR63" s="765">
        <v>2.012</v>
      </c>
      <c r="NS63" s="765">
        <v>2.012</v>
      </c>
      <c r="NT63" s="765">
        <v>2.012</v>
      </c>
      <c r="NU63" s="765">
        <v>2.3260000000000001</v>
      </c>
      <c r="NV63" s="765">
        <v>2.3260000000000001</v>
      </c>
      <c r="NW63" s="765">
        <v>2.3260000000000001</v>
      </c>
      <c r="NX63" s="765">
        <v>2.3260000000000001</v>
      </c>
      <c r="NY63" s="765">
        <v>2.4540000000000002</v>
      </c>
      <c r="NZ63" s="765">
        <v>2.4540000000000002</v>
      </c>
      <c r="OA63" s="765">
        <v>2.4380000000000002</v>
      </c>
      <c r="OB63" s="765">
        <v>2.4380000000000002</v>
      </c>
      <c r="OC63" s="765">
        <v>2.4380000000000002</v>
      </c>
      <c r="OD63" s="765">
        <v>2.2229999999999999</v>
      </c>
      <c r="OE63" s="765">
        <v>2.2229999999999999</v>
      </c>
      <c r="OF63" s="765">
        <v>2.2229999999999999</v>
      </c>
      <c r="OG63" s="765">
        <v>2.2229999999999999</v>
      </c>
      <c r="OH63" s="765">
        <v>2.1309999999999998</v>
      </c>
      <c r="OI63" s="765">
        <v>2.1309999999999998</v>
      </c>
      <c r="OJ63" s="765">
        <v>2.1309999999999998</v>
      </c>
      <c r="OK63" s="765">
        <v>2.1309999999999998</v>
      </c>
      <c r="OL63" s="765">
        <v>2.1309999999999998</v>
      </c>
      <c r="OM63" s="765">
        <v>2.1309999999999998</v>
      </c>
      <c r="ON63" s="765">
        <v>2.1309999999999998</v>
      </c>
      <c r="OO63" s="765">
        <v>2.1309999999999998</v>
      </c>
      <c r="OP63" s="765">
        <v>1.7809999999999999</v>
      </c>
      <c r="OQ63" s="765">
        <v>1.7809999999999999</v>
      </c>
      <c r="OR63" s="765">
        <v>1.7809999999999999</v>
      </c>
      <c r="OS63" s="765">
        <v>1.7809999999999999</v>
      </c>
      <c r="OT63" s="765">
        <v>1.7809999999999999</v>
      </c>
      <c r="OU63" s="765">
        <v>1.7809999999999999</v>
      </c>
      <c r="OV63" s="765">
        <v>1.7809999999999999</v>
      </c>
      <c r="OW63" s="765">
        <v>1.4319999999999999</v>
      </c>
      <c r="OX63" s="765">
        <v>1.4319999999999999</v>
      </c>
      <c r="OY63" s="765">
        <v>1.4319999999999999</v>
      </c>
      <c r="OZ63" s="765">
        <v>1.4319999999999999</v>
      </c>
      <c r="PA63" s="765">
        <v>1.4319999999999999</v>
      </c>
      <c r="PB63" s="765">
        <v>2.0169999999999999</v>
      </c>
      <c r="PC63" s="765">
        <v>2.0169999999999999</v>
      </c>
      <c r="PD63" s="765">
        <v>2.0169999999999999</v>
      </c>
      <c r="PE63" s="765">
        <v>2.0169999999999999</v>
      </c>
      <c r="PF63" s="765">
        <v>1.9139999999999999</v>
      </c>
      <c r="PG63" s="765">
        <v>1.9139999999999999</v>
      </c>
      <c r="PH63" s="765">
        <v>1.9139999999999999</v>
      </c>
      <c r="PI63" s="765">
        <v>1.9139999999999999</v>
      </c>
      <c r="PJ63" s="765">
        <v>1.9139999999999999</v>
      </c>
      <c r="PK63" s="765">
        <v>1.9139999999999999</v>
      </c>
      <c r="PL63" s="765">
        <v>1.9139999999999999</v>
      </c>
      <c r="PM63" s="765">
        <v>1.9139999999999999</v>
      </c>
      <c r="PN63" s="765">
        <v>2.012</v>
      </c>
      <c r="PO63" s="765">
        <v>2.012</v>
      </c>
      <c r="PP63" s="765">
        <v>2.012</v>
      </c>
      <c r="PQ63" s="765">
        <v>2.012</v>
      </c>
      <c r="PR63" s="765">
        <v>2.012</v>
      </c>
      <c r="PS63" s="765">
        <v>2.012</v>
      </c>
      <c r="PT63" s="765">
        <v>2.012</v>
      </c>
      <c r="PU63" s="765">
        <v>2.3260000000000001</v>
      </c>
      <c r="PV63" s="765">
        <v>2.3260000000000001</v>
      </c>
      <c r="PW63" s="765">
        <v>2.3260000000000001</v>
      </c>
      <c r="PX63" s="765">
        <v>2.3260000000000001</v>
      </c>
      <c r="PY63" s="765">
        <v>2.4540000000000002</v>
      </c>
      <c r="PZ63" s="765">
        <v>2.4540000000000002</v>
      </c>
      <c r="QA63" s="765">
        <v>2.4380000000000002</v>
      </c>
      <c r="QB63" s="765">
        <v>2.4380000000000002</v>
      </c>
      <c r="QC63" s="765">
        <v>2.4380000000000002</v>
      </c>
      <c r="QD63" s="765">
        <v>2.2229999999999999</v>
      </c>
      <c r="QE63" s="765">
        <v>2.2229999999999999</v>
      </c>
      <c r="QF63" s="765">
        <v>2.2229999999999999</v>
      </c>
      <c r="QG63" s="765">
        <v>2.2229999999999999</v>
      </c>
      <c r="QH63" s="765">
        <v>2.1309999999999998</v>
      </c>
      <c r="QI63" s="765">
        <v>2.1309999999999998</v>
      </c>
      <c r="QJ63" s="765">
        <v>2.1309999999999998</v>
      </c>
      <c r="QK63" s="765">
        <v>2.1309999999999998</v>
      </c>
      <c r="QL63" s="765">
        <v>2.1309999999999998</v>
      </c>
      <c r="QM63" s="765">
        <v>2.1309999999999998</v>
      </c>
      <c r="QN63" s="765">
        <v>2.1309999999999998</v>
      </c>
      <c r="QO63" s="765">
        <v>2.1309999999999998</v>
      </c>
      <c r="QP63" s="765">
        <v>1.7809999999999999</v>
      </c>
      <c r="QQ63" s="765">
        <v>1.7809999999999999</v>
      </c>
      <c r="QR63" s="765">
        <v>1.7809999999999999</v>
      </c>
      <c r="QS63" s="765">
        <v>1.7809999999999999</v>
      </c>
      <c r="QT63" s="765">
        <v>1.7809999999999999</v>
      </c>
      <c r="QU63" s="765">
        <v>1.7809999999999999</v>
      </c>
      <c r="QV63" s="765">
        <v>1.7809999999999999</v>
      </c>
      <c r="QW63" s="765">
        <v>1.4319999999999999</v>
      </c>
      <c r="QX63" s="765">
        <v>1.4319999999999999</v>
      </c>
      <c r="QY63" s="765">
        <v>1.4319999999999999</v>
      </c>
      <c r="QZ63" s="765">
        <v>1.4319999999999999</v>
      </c>
      <c r="RA63" s="765">
        <v>1.4319999999999999</v>
      </c>
      <c r="RB63" s="765">
        <v>2.0169999999999999</v>
      </c>
      <c r="RC63" s="765">
        <v>2.0169999999999999</v>
      </c>
      <c r="RD63" s="765">
        <v>2.0169999999999999</v>
      </c>
      <c r="RE63" s="765">
        <v>2.0169999999999999</v>
      </c>
      <c r="RF63" s="765">
        <v>1.9139999999999999</v>
      </c>
      <c r="RG63" s="765">
        <v>1.9139999999999999</v>
      </c>
      <c r="RH63" s="765">
        <v>1.9139999999999999</v>
      </c>
      <c r="RI63" s="765">
        <v>1.9139999999999999</v>
      </c>
      <c r="RJ63" s="765">
        <v>1.9139999999999999</v>
      </c>
      <c r="RK63" s="765">
        <v>1.9139999999999999</v>
      </c>
      <c r="RL63" s="765">
        <v>1.9139999999999999</v>
      </c>
      <c r="RM63" s="765">
        <v>1.9139999999999999</v>
      </c>
      <c r="RN63" s="765">
        <v>2.012</v>
      </c>
      <c r="RO63" s="765">
        <v>2.012</v>
      </c>
      <c r="RP63" s="765">
        <v>2.012</v>
      </c>
      <c r="RQ63" s="765">
        <v>2.012</v>
      </c>
      <c r="RR63" s="765">
        <v>2.012</v>
      </c>
      <c r="RS63" s="765">
        <v>2.012</v>
      </c>
      <c r="RT63" s="765">
        <v>2.012</v>
      </c>
      <c r="RU63" s="765">
        <v>2.3260000000000001</v>
      </c>
      <c r="RV63" s="765">
        <v>2.3260000000000001</v>
      </c>
      <c r="RW63" s="765">
        <v>2.3260000000000001</v>
      </c>
      <c r="RX63" s="765">
        <v>2.3260000000000001</v>
      </c>
      <c r="RY63" s="765">
        <v>2.4540000000000002</v>
      </c>
      <c r="RZ63" s="765">
        <v>2.4540000000000002</v>
      </c>
      <c r="SA63" s="765">
        <v>2.4380000000000002</v>
      </c>
      <c r="SB63" s="765">
        <v>2.4380000000000002</v>
      </c>
      <c r="SC63" s="765">
        <v>2.4380000000000002</v>
      </c>
      <c r="SD63" s="765">
        <v>2.2229999999999999</v>
      </c>
      <c r="SE63" s="765">
        <v>2.2229999999999999</v>
      </c>
      <c r="SF63" s="765">
        <v>2.2229999999999999</v>
      </c>
      <c r="SG63" s="765">
        <v>2.2229999999999999</v>
      </c>
      <c r="SH63" s="765">
        <v>2.1309999999999998</v>
      </c>
      <c r="SI63" s="766">
        <v>2.1309999999999998</v>
      </c>
      <c r="SJ63" s="460">
        <f>SI63</f>
        <v>2.1309999999999998</v>
      </c>
      <c r="SK63" s="441"/>
      <c r="SL63" s="429"/>
      <c r="SM63" s="429"/>
      <c r="SN63" s="429"/>
    </row>
    <row r="64" spans="1:508" outlineLevel="3" x14ac:dyDescent="0.25">
      <c r="A64" s="429"/>
      <c r="B64" s="438"/>
      <c r="C64" s="647">
        <f t="shared" si="32"/>
        <v>4</v>
      </c>
      <c r="D64" s="460"/>
      <c r="E64" s="512"/>
      <c r="F64" s="518"/>
      <c r="G64" s="460"/>
      <c r="H64" s="467"/>
      <c r="I64" s="481" t="s">
        <v>233</v>
      </c>
      <c r="J64" s="667"/>
      <c r="K64" s="767">
        <v>1.514</v>
      </c>
      <c r="L64" s="768">
        <v>1.514</v>
      </c>
      <c r="M64" s="768">
        <v>1.514</v>
      </c>
      <c r="N64" s="768">
        <v>1.448</v>
      </c>
      <c r="O64" s="768">
        <v>1.448</v>
      </c>
      <c r="P64" s="768">
        <v>1.448</v>
      </c>
      <c r="Q64" s="768">
        <v>1.448</v>
      </c>
      <c r="R64" s="768">
        <v>1.448</v>
      </c>
      <c r="S64" s="768">
        <v>1.448</v>
      </c>
      <c r="T64" s="768">
        <v>1.448</v>
      </c>
      <c r="U64" s="768">
        <v>2.0680000000000001</v>
      </c>
      <c r="V64" s="768">
        <v>2.0680000000000001</v>
      </c>
      <c r="W64" s="768">
        <v>2.0680000000000001</v>
      </c>
      <c r="X64" s="768">
        <v>2.0680000000000001</v>
      </c>
      <c r="Y64" s="768">
        <v>2.1909999999999998</v>
      </c>
      <c r="Z64" s="768">
        <v>2.1909999999999998</v>
      </c>
      <c r="AA64" s="768">
        <v>2.0590000000000002</v>
      </c>
      <c r="AB64" s="768">
        <v>2.0590000000000002</v>
      </c>
      <c r="AC64" s="768">
        <v>2.0590000000000002</v>
      </c>
      <c r="AD64" s="768">
        <v>0.84799999999999998</v>
      </c>
      <c r="AE64" s="768">
        <v>0.84799999999999998</v>
      </c>
      <c r="AF64" s="768">
        <v>0.84799999999999998</v>
      </c>
      <c r="AG64" s="768">
        <v>0.84799999999999998</v>
      </c>
      <c r="AH64" s="768">
        <v>0.71399999999999997</v>
      </c>
      <c r="AI64" s="768">
        <v>0.72</v>
      </c>
      <c r="AJ64" s="768">
        <v>0.72</v>
      </c>
      <c r="AK64" s="768">
        <v>0.72</v>
      </c>
      <c r="AL64" s="768">
        <v>0.72</v>
      </c>
      <c r="AM64" s="768">
        <v>0.72</v>
      </c>
      <c r="AN64" s="768">
        <v>0.72</v>
      </c>
      <c r="AO64" s="768">
        <v>0.72</v>
      </c>
      <c r="AP64" s="768">
        <v>0.67300000000000004</v>
      </c>
      <c r="AQ64" s="768">
        <v>0.67300000000000004</v>
      </c>
      <c r="AR64" s="768">
        <v>0.67300000000000004</v>
      </c>
      <c r="AS64" s="768">
        <v>0.67300000000000004</v>
      </c>
      <c r="AT64" s="768">
        <v>0.67300000000000004</v>
      </c>
      <c r="AU64" s="768">
        <v>0.67300000000000004</v>
      </c>
      <c r="AV64" s="768">
        <v>0.67300000000000004</v>
      </c>
      <c r="AW64" s="768">
        <v>0.77700000000000002</v>
      </c>
      <c r="AX64" s="768">
        <v>0.77700000000000002</v>
      </c>
      <c r="AY64" s="768">
        <v>0.77700000000000002</v>
      </c>
      <c r="AZ64" s="768">
        <v>0.77700000000000002</v>
      </c>
      <c r="BA64" s="768">
        <v>0.77700000000000002</v>
      </c>
      <c r="BB64" s="768">
        <v>1.4390000000000001</v>
      </c>
      <c r="BC64" s="768">
        <v>1.4390000000000001</v>
      </c>
      <c r="BD64" s="768">
        <v>1.4390000000000001</v>
      </c>
      <c r="BE64" s="768">
        <v>1.4390000000000001</v>
      </c>
      <c r="BF64" s="768">
        <v>1.514</v>
      </c>
      <c r="BG64" s="768">
        <v>1.514</v>
      </c>
      <c r="BH64" s="768">
        <v>1.514</v>
      </c>
      <c r="BI64" s="768">
        <v>1.514</v>
      </c>
      <c r="BJ64" s="768">
        <v>1.514</v>
      </c>
      <c r="BK64" s="768">
        <v>1.514</v>
      </c>
      <c r="BL64" s="768">
        <v>1.514</v>
      </c>
      <c r="BM64" s="768">
        <v>1.514</v>
      </c>
      <c r="BN64" s="768">
        <v>1.448</v>
      </c>
      <c r="BO64" s="768">
        <v>1.448</v>
      </c>
      <c r="BP64" s="768">
        <v>1.448</v>
      </c>
      <c r="BQ64" s="768">
        <v>1.448</v>
      </c>
      <c r="BR64" s="768">
        <v>1.448</v>
      </c>
      <c r="BS64" s="768">
        <v>1.448</v>
      </c>
      <c r="BT64" s="768">
        <v>1.448</v>
      </c>
      <c r="BU64" s="768">
        <v>2.0680000000000001</v>
      </c>
      <c r="BV64" s="768">
        <v>2.0680000000000001</v>
      </c>
      <c r="BW64" s="768">
        <v>2.0680000000000001</v>
      </c>
      <c r="BX64" s="768">
        <v>2.0680000000000001</v>
      </c>
      <c r="BY64" s="768">
        <v>2.1909999999999998</v>
      </c>
      <c r="BZ64" s="768">
        <v>2.1909999999999998</v>
      </c>
      <c r="CA64" s="768">
        <v>2.0590000000000002</v>
      </c>
      <c r="CB64" s="768">
        <v>2.0590000000000002</v>
      </c>
      <c r="CC64" s="768">
        <v>2.0590000000000002</v>
      </c>
      <c r="CD64" s="768">
        <v>0.84799999999999998</v>
      </c>
      <c r="CE64" s="768">
        <v>0.84799999999999998</v>
      </c>
      <c r="CF64" s="768">
        <v>0.84799999999999998</v>
      </c>
      <c r="CG64" s="768">
        <v>0.84799999999999998</v>
      </c>
      <c r="CH64" s="768">
        <v>0.71399999999999997</v>
      </c>
      <c r="CI64" s="768">
        <v>0.72</v>
      </c>
      <c r="CJ64" s="768">
        <v>0.72</v>
      </c>
      <c r="CK64" s="768">
        <v>0.72</v>
      </c>
      <c r="CL64" s="768">
        <v>0.72</v>
      </c>
      <c r="CM64" s="768">
        <v>0.72</v>
      </c>
      <c r="CN64" s="768">
        <v>0.72</v>
      </c>
      <c r="CO64" s="768">
        <v>0.72</v>
      </c>
      <c r="CP64" s="768">
        <v>0.94</v>
      </c>
      <c r="CQ64" s="768">
        <v>0.94</v>
      </c>
      <c r="CR64" s="768">
        <v>0.94</v>
      </c>
      <c r="CS64" s="768">
        <v>0.94</v>
      </c>
      <c r="CT64" s="768">
        <v>0.94</v>
      </c>
      <c r="CU64" s="768">
        <v>0.94</v>
      </c>
      <c r="CV64" s="768">
        <v>0.94</v>
      </c>
      <c r="CW64" s="768">
        <v>1.1479999999999999</v>
      </c>
      <c r="CX64" s="768">
        <v>1.1479999999999999</v>
      </c>
      <c r="CY64" s="768">
        <v>1.1479999999999999</v>
      </c>
      <c r="CZ64" s="768">
        <v>1.1479999999999999</v>
      </c>
      <c r="DA64" s="768">
        <v>1.1479999999999999</v>
      </c>
      <c r="DB64" s="768">
        <v>1.831</v>
      </c>
      <c r="DC64" s="768">
        <v>1.831</v>
      </c>
      <c r="DD64" s="768">
        <v>1.831</v>
      </c>
      <c r="DE64" s="768">
        <v>1.831</v>
      </c>
      <c r="DF64" s="768">
        <v>1.8140000000000001</v>
      </c>
      <c r="DG64" s="768">
        <v>1.8129999999999999</v>
      </c>
      <c r="DH64" s="768">
        <v>1.8129999999999999</v>
      </c>
      <c r="DI64" s="768">
        <v>1.8129999999999999</v>
      </c>
      <c r="DJ64" s="768">
        <v>1.8129999999999999</v>
      </c>
      <c r="DK64" s="768">
        <v>1.8129999999999999</v>
      </c>
      <c r="DL64" s="768">
        <v>1.8129999999999999</v>
      </c>
      <c r="DM64" s="768">
        <v>1.8129999999999999</v>
      </c>
      <c r="DN64" s="768">
        <v>1.9470000000000001</v>
      </c>
      <c r="DO64" s="768">
        <v>1.9470000000000001</v>
      </c>
      <c r="DP64" s="768">
        <v>1.9470000000000001</v>
      </c>
      <c r="DQ64" s="768">
        <v>1.9470000000000001</v>
      </c>
      <c r="DR64" s="768">
        <v>1.9470000000000001</v>
      </c>
      <c r="DS64" s="768">
        <v>1.9470000000000001</v>
      </c>
      <c r="DT64" s="768">
        <v>1.9470000000000001</v>
      </c>
      <c r="DU64" s="768">
        <v>2.274</v>
      </c>
      <c r="DV64" s="768">
        <v>2.274</v>
      </c>
      <c r="DW64" s="768">
        <v>2.274</v>
      </c>
      <c r="DX64" s="768">
        <v>2.274</v>
      </c>
      <c r="DY64" s="768">
        <v>2.3860000000000001</v>
      </c>
      <c r="DZ64" s="768">
        <v>2.3860000000000001</v>
      </c>
      <c r="EA64" s="768">
        <v>2.34</v>
      </c>
      <c r="EB64" s="768">
        <v>2.34</v>
      </c>
      <c r="EC64" s="768">
        <v>2.34</v>
      </c>
      <c r="ED64" s="768">
        <v>1.6830000000000001</v>
      </c>
      <c r="EE64" s="768">
        <v>1.6830000000000001</v>
      </c>
      <c r="EF64" s="768">
        <v>1.6830000000000001</v>
      </c>
      <c r="EG64" s="768">
        <v>1.6830000000000001</v>
      </c>
      <c r="EH64" s="768">
        <v>1.331</v>
      </c>
      <c r="EI64" s="768">
        <v>1.331</v>
      </c>
      <c r="EJ64" s="768">
        <v>1.331</v>
      </c>
      <c r="EK64" s="768">
        <v>1.331</v>
      </c>
      <c r="EL64" s="768">
        <v>1.331</v>
      </c>
      <c r="EM64" s="768">
        <v>1.331</v>
      </c>
      <c r="EN64" s="768">
        <v>1.331</v>
      </c>
      <c r="EO64" s="768">
        <v>1.331</v>
      </c>
      <c r="EP64" s="768">
        <v>0.94399999999999995</v>
      </c>
      <c r="EQ64" s="768">
        <v>0.94399999999999995</v>
      </c>
      <c r="ER64" s="768">
        <v>0.94399999999999995</v>
      </c>
      <c r="ES64" s="768">
        <v>0.94399999999999995</v>
      </c>
      <c r="ET64" s="768">
        <v>0.94399999999999995</v>
      </c>
      <c r="EU64" s="768">
        <v>0.94399999999999995</v>
      </c>
      <c r="EV64" s="768">
        <v>0.94399999999999995</v>
      </c>
      <c r="EW64" s="768">
        <v>1.163</v>
      </c>
      <c r="EX64" s="768">
        <v>1.163</v>
      </c>
      <c r="EY64" s="768">
        <v>1.163</v>
      </c>
      <c r="EZ64" s="768">
        <v>1.163</v>
      </c>
      <c r="FA64" s="768">
        <v>1.163</v>
      </c>
      <c r="FB64" s="768">
        <v>1.865</v>
      </c>
      <c r="FC64" s="768">
        <v>1.865</v>
      </c>
      <c r="FD64" s="768">
        <v>1.865</v>
      </c>
      <c r="FE64" s="768">
        <v>1.865</v>
      </c>
      <c r="FF64" s="768">
        <v>1.8180000000000001</v>
      </c>
      <c r="FG64" s="768">
        <v>1.8180000000000001</v>
      </c>
      <c r="FH64" s="768">
        <v>1.8180000000000001</v>
      </c>
      <c r="FI64" s="768">
        <v>1.8180000000000001</v>
      </c>
      <c r="FJ64" s="768">
        <v>1.8180000000000001</v>
      </c>
      <c r="FK64" s="768">
        <v>1.8180000000000001</v>
      </c>
      <c r="FL64" s="768">
        <v>1.8180000000000001</v>
      </c>
      <c r="FM64" s="768">
        <v>1.8180000000000001</v>
      </c>
      <c r="FN64" s="768">
        <v>1.992</v>
      </c>
      <c r="FO64" s="768">
        <v>1.992</v>
      </c>
      <c r="FP64" s="768">
        <v>1.992</v>
      </c>
      <c r="FQ64" s="768">
        <v>1.992</v>
      </c>
      <c r="FR64" s="768">
        <v>1.992</v>
      </c>
      <c r="FS64" s="768">
        <v>1.992</v>
      </c>
      <c r="FT64" s="768">
        <v>1.992</v>
      </c>
      <c r="FU64" s="768">
        <v>2.2879999999999998</v>
      </c>
      <c r="FV64" s="768">
        <v>2.2879999999999998</v>
      </c>
      <c r="FW64" s="768">
        <v>2.2879999999999998</v>
      </c>
      <c r="FX64" s="768">
        <v>2.2879999999999998</v>
      </c>
      <c r="FY64" s="768">
        <v>2.4279999999999999</v>
      </c>
      <c r="FZ64" s="768">
        <v>2.4279999999999999</v>
      </c>
      <c r="GA64" s="768">
        <v>2.3919999999999999</v>
      </c>
      <c r="GB64" s="768">
        <v>2.3919999999999999</v>
      </c>
      <c r="GC64" s="768">
        <v>2.3919999999999999</v>
      </c>
      <c r="GD64" s="768">
        <v>1.7669999999999999</v>
      </c>
      <c r="GE64" s="768">
        <v>1.7669999999999999</v>
      </c>
      <c r="GF64" s="768">
        <v>1.7669999999999999</v>
      </c>
      <c r="GG64" s="768">
        <v>1.7669999999999999</v>
      </c>
      <c r="GH64" s="768">
        <v>1.4039999999999999</v>
      </c>
      <c r="GI64" s="768">
        <v>1.4039999999999999</v>
      </c>
      <c r="GJ64" s="768">
        <v>1.4039999999999999</v>
      </c>
      <c r="GK64" s="768">
        <v>1.4039999999999999</v>
      </c>
      <c r="GL64" s="768">
        <v>1.4039999999999999</v>
      </c>
      <c r="GM64" s="768">
        <v>1.4039999999999999</v>
      </c>
      <c r="GN64" s="768">
        <v>1.4039999999999999</v>
      </c>
      <c r="GO64" s="768">
        <v>1.4039999999999999</v>
      </c>
      <c r="GP64" s="768">
        <v>0.97699999999999998</v>
      </c>
      <c r="GQ64" s="768">
        <v>0.97699999999999998</v>
      </c>
      <c r="GR64" s="768">
        <v>0.97699999999999998</v>
      </c>
      <c r="GS64" s="768">
        <v>0.97699999999999998</v>
      </c>
      <c r="GT64" s="768">
        <v>0.97699999999999998</v>
      </c>
      <c r="GU64" s="768">
        <v>0.97699999999999998</v>
      </c>
      <c r="GV64" s="768">
        <v>0.97699999999999998</v>
      </c>
      <c r="GW64" s="768">
        <v>1.163</v>
      </c>
      <c r="GX64" s="768">
        <v>1.163</v>
      </c>
      <c r="GY64" s="768">
        <v>1.163</v>
      </c>
      <c r="GZ64" s="768">
        <v>1.163</v>
      </c>
      <c r="HA64" s="768">
        <v>1.163</v>
      </c>
      <c r="HB64" s="768">
        <v>1.905</v>
      </c>
      <c r="HC64" s="768">
        <v>1.905</v>
      </c>
      <c r="HD64" s="768">
        <v>1.905</v>
      </c>
      <c r="HE64" s="768">
        <v>1.905</v>
      </c>
      <c r="HF64" s="768">
        <v>1.802</v>
      </c>
      <c r="HG64" s="768">
        <v>1.802</v>
      </c>
      <c r="HH64" s="768">
        <v>1.802</v>
      </c>
      <c r="HI64" s="768">
        <v>1.802</v>
      </c>
      <c r="HJ64" s="768">
        <v>1.802</v>
      </c>
      <c r="HK64" s="768">
        <v>1.802</v>
      </c>
      <c r="HL64" s="768">
        <v>1.802</v>
      </c>
      <c r="HM64" s="768">
        <v>1.802</v>
      </c>
      <c r="HN64" s="768">
        <v>1.8919999999999999</v>
      </c>
      <c r="HO64" s="768">
        <v>1.8919999999999999</v>
      </c>
      <c r="HP64" s="768">
        <v>1.8919999999999999</v>
      </c>
      <c r="HQ64" s="768">
        <v>1.8919999999999999</v>
      </c>
      <c r="HR64" s="768">
        <v>1.8919999999999999</v>
      </c>
      <c r="HS64" s="768">
        <v>1.8919999999999999</v>
      </c>
      <c r="HT64" s="768">
        <v>1.8919999999999999</v>
      </c>
      <c r="HU64" s="768">
        <v>2.2810000000000001</v>
      </c>
      <c r="HV64" s="768">
        <v>2.2810000000000001</v>
      </c>
      <c r="HW64" s="768">
        <v>2.2810000000000001</v>
      </c>
      <c r="HX64" s="768">
        <v>2.2810000000000001</v>
      </c>
      <c r="HY64" s="768">
        <v>2.4209999999999998</v>
      </c>
      <c r="HZ64" s="768">
        <v>2.4209999999999998</v>
      </c>
      <c r="IA64" s="768">
        <v>2.3730000000000002</v>
      </c>
      <c r="IB64" s="768">
        <v>2.3730000000000002</v>
      </c>
      <c r="IC64" s="768">
        <v>2.3730000000000002</v>
      </c>
      <c r="ID64" s="768">
        <v>1.7549999999999999</v>
      </c>
      <c r="IE64" s="768">
        <v>1.7549999999999999</v>
      </c>
      <c r="IF64" s="768">
        <v>1.7549999999999999</v>
      </c>
      <c r="IG64" s="768">
        <v>1.7549999999999999</v>
      </c>
      <c r="IH64" s="768">
        <v>1.3839999999999999</v>
      </c>
      <c r="II64" s="768">
        <v>1.3839999999999999</v>
      </c>
      <c r="IJ64" s="768">
        <v>1.3839999999999999</v>
      </c>
      <c r="IK64" s="768">
        <v>1.3839999999999999</v>
      </c>
      <c r="IL64" s="768">
        <v>1.3839999999999999</v>
      </c>
      <c r="IM64" s="768">
        <v>1.3839999999999999</v>
      </c>
      <c r="IN64" s="768">
        <v>1.3839999999999999</v>
      </c>
      <c r="IO64" s="768">
        <v>1.3839999999999999</v>
      </c>
      <c r="IP64" s="768">
        <v>0.95799999999999996</v>
      </c>
      <c r="IQ64" s="768">
        <v>0.95799999999999996</v>
      </c>
      <c r="IR64" s="768">
        <v>0.95799999999999996</v>
      </c>
      <c r="IS64" s="768">
        <v>0.95799999999999996</v>
      </c>
      <c r="IT64" s="768">
        <v>0.95799999999999996</v>
      </c>
      <c r="IU64" s="768">
        <v>0.95799999999999996</v>
      </c>
      <c r="IV64" s="768">
        <v>0.95799999999999996</v>
      </c>
      <c r="IW64" s="768">
        <v>1.1539999999999999</v>
      </c>
      <c r="IX64" s="768">
        <v>1.1539999999999999</v>
      </c>
      <c r="IY64" s="768">
        <v>1.1539999999999999</v>
      </c>
      <c r="IZ64" s="768">
        <v>1.1539999999999999</v>
      </c>
      <c r="JA64" s="768">
        <v>1.1539999999999999</v>
      </c>
      <c r="JB64" s="768">
        <v>1.8420000000000001</v>
      </c>
      <c r="JC64" s="768">
        <v>1.8420000000000001</v>
      </c>
      <c r="JD64" s="768">
        <v>1.8420000000000001</v>
      </c>
      <c r="JE64" s="768">
        <v>1.8420000000000001</v>
      </c>
      <c r="JF64" s="768">
        <v>1.7809999999999999</v>
      </c>
      <c r="JG64" s="768">
        <v>1.7809999999999999</v>
      </c>
      <c r="JH64" s="768">
        <v>1.7809999999999999</v>
      </c>
      <c r="JI64" s="768">
        <v>1.7809999999999999</v>
      </c>
      <c r="JJ64" s="768">
        <v>1.7809999999999999</v>
      </c>
      <c r="JK64" s="768">
        <v>1.7809999999999999</v>
      </c>
      <c r="JL64" s="768">
        <v>1.7809999999999999</v>
      </c>
      <c r="JM64" s="768">
        <v>1.7809999999999999</v>
      </c>
      <c r="JN64" s="768">
        <v>1.851</v>
      </c>
      <c r="JO64" s="768">
        <v>1.851</v>
      </c>
      <c r="JP64" s="768">
        <v>1.851</v>
      </c>
      <c r="JQ64" s="768">
        <v>1.851</v>
      </c>
      <c r="JR64" s="768">
        <v>1.851</v>
      </c>
      <c r="JS64" s="768">
        <v>1.851</v>
      </c>
      <c r="JT64" s="768">
        <v>1.851</v>
      </c>
      <c r="JU64" s="768">
        <v>2.258</v>
      </c>
      <c r="JV64" s="768">
        <v>2.258</v>
      </c>
      <c r="JW64" s="768">
        <v>2.258</v>
      </c>
      <c r="JX64" s="768">
        <v>2.258</v>
      </c>
      <c r="JY64" s="768">
        <v>2.4089999999999998</v>
      </c>
      <c r="JZ64" s="768">
        <v>2.4089999999999998</v>
      </c>
      <c r="KA64" s="768">
        <v>2.3740000000000001</v>
      </c>
      <c r="KB64" s="768">
        <v>2.3740000000000001</v>
      </c>
      <c r="KC64" s="768">
        <v>2.3740000000000001</v>
      </c>
      <c r="KD64" s="768">
        <v>1.77</v>
      </c>
      <c r="KE64" s="768">
        <v>1.77</v>
      </c>
      <c r="KF64" s="768">
        <v>1.77</v>
      </c>
      <c r="KG64" s="768">
        <v>1.77</v>
      </c>
      <c r="KH64" s="768">
        <v>1.478</v>
      </c>
      <c r="KI64" s="768">
        <v>1.478</v>
      </c>
      <c r="KJ64" s="768">
        <v>1.478</v>
      </c>
      <c r="KK64" s="768">
        <v>1.478</v>
      </c>
      <c r="KL64" s="768">
        <v>1.478</v>
      </c>
      <c r="KM64" s="768">
        <v>1.478</v>
      </c>
      <c r="KN64" s="768">
        <v>1.478</v>
      </c>
      <c r="KO64" s="768">
        <v>1.478</v>
      </c>
      <c r="KP64" s="768">
        <v>1.024</v>
      </c>
      <c r="KQ64" s="768">
        <v>1.024</v>
      </c>
      <c r="KR64" s="768">
        <v>1.024</v>
      </c>
      <c r="KS64" s="768">
        <v>1.024</v>
      </c>
      <c r="KT64" s="768">
        <v>1.024</v>
      </c>
      <c r="KU64" s="768">
        <v>1.024</v>
      </c>
      <c r="KV64" s="768">
        <v>1.024</v>
      </c>
      <c r="KW64" s="768">
        <v>1.163</v>
      </c>
      <c r="KX64" s="768">
        <v>1.163</v>
      </c>
      <c r="KY64" s="768">
        <v>1.163</v>
      </c>
      <c r="KZ64" s="768">
        <v>1.163</v>
      </c>
      <c r="LA64" s="768">
        <v>1.163</v>
      </c>
      <c r="LB64" s="768">
        <v>1.8740000000000001</v>
      </c>
      <c r="LC64" s="768">
        <v>1.8740000000000001</v>
      </c>
      <c r="LD64" s="768">
        <v>1.8740000000000001</v>
      </c>
      <c r="LE64" s="768">
        <v>1.8740000000000001</v>
      </c>
      <c r="LF64" s="768">
        <v>1.794</v>
      </c>
      <c r="LG64" s="768">
        <v>1.794</v>
      </c>
      <c r="LH64" s="768">
        <v>1.794</v>
      </c>
      <c r="LI64" s="768">
        <v>1.794</v>
      </c>
      <c r="LJ64" s="768">
        <v>1.794</v>
      </c>
      <c r="LK64" s="768">
        <v>1.794</v>
      </c>
      <c r="LL64" s="768">
        <v>1.794</v>
      </c>
      <c r="LM64" s="768">
        <v>1.794</v>
      </c>
      <c r="LN64" s="768">
        <v>1.919</v>
      </c>
      <c r="LO64" s="768">
        <v>1.919</v>
      </c>
      <c r="LP64" s="768">
        <v>1.919</v>
      </c>
      <c r="LQ64" s="768">
        <v>1.919</v>
      </c>
      <c r="LR64" s="768">
        <v>1.919</v>
      </c>
      <c r="LS64" s="768">
        <v>1.919</v>
      </c>
      <c r="LT64" s="768">
        <v>1.919</v>
      </c>
      <c r="LU64" s="768">
        <v>2.2610000000000001</v>
      </c>
      <c r="LV64" s="768">
        <v>2.2610000000000001</v>
      </c>
      <c r="LW64" s="768">
        <v>2.2610000000000001</v>
      </c>
      <c r="LX64" s="768">
        <v>2.2610000000000001</v>
      </c>
      <c r="LY64" s="768">
        <v>2.39</v>
      </c>
      <c r="LZ64" s="768">
        <v>2.39</v>
      </c>
      <c r="MA64" s="768">
        <v>2.347</v>
      </c>
      <c r="MB64" s="768">
        <v>2.347</v>
      </c>
      <c r="MC64" s="768">
        <v>2.347</v>
      </c>
      <c r="MD64" s="768">
        <v>1.919</v>
      </c>
      <c r="ME64" s="768">
        <v>1.919</v>
      </c>
      <c r="MF64" s="768">
        <v>1.919</v>
      </c>
      <c r="MG64" s="768">
        <v>1.919</v>
      </c>
      <c r="MH64" s="768">
        <v>1.7310000000000001</v>
      </c>
      <c r="MI64" s="768">
        <v>1.7310000000000001</v>
      </c>
      <c r="MJ64" s="768">
        <v>1.7310000000000001</v>
      </c>
      <c r="MK64" s="768">
        <v>1.7310000000000001</v>
      </c>
      <c r="ML64" s="768">
        <v>1.7310000000000001</v>
      </c>
      <c r="MM64" s="768">
        <v>1.7310000000000001</v>
      </c>
      <c r="MN64" s="768">
        <v>1.7310000000000001</v>
      </c>
      <c r="MO64" s="768">
        <v>1.7310000000000001</v>
      </c>
      <c r="MP64" s="768">
        <v>1.151</v>
      </c>
      <c r="MQ64" s="768">
        <v>1.151</v>
      </c>
      <c r="MR64" s="768">
        <v>1.151</v>
      </c>
      <c r="MS64" s="768">
        <v>1.151</v>
      </c>
      <c r="MT64" s="768">
        <v>1.151</v>
      </c>
      <c r="MU64" s="768">
        <v>1.151</v>
      </c>
      <c r="MV64" s="768">
        <v>1.151</v>
      </c>
      <c r="MW64" s="768">
        <v>1.224</v>
      </c>
      <c r="MX64" s="768">
        <v>1.224</v>
      </c>
      <c r="MY64" s="768">
        <v>1.224</v>
      </c>
      <c r="MZ64" s="768">
        <v>1.224</v>
      </c>
      <c r="NA64" s="768">
        <v>1.224</v>
      </c>
      <c r="NB64" s="768">
        <v>1.8740000000000001</v>
      </c>
      <c r="NC64" s="768">
        <v>1.8740000000000001</v>
      </c>
      <c r="ND64" s="768">
        <v>1.8740000000000001</v>
      </c>
      <c r="NE64" s="768">
        <v>1.8740000000000001</v>
      </c>
      <c r="NF64" s="768">
        <v>1.794</v>
      </c>
      <c r="NG64" s="768">
        <v>1.794</v>
      </c>
      <c r="NH64" s="768">
        <v>1.794</v>
      </c>
      <c r="NI64" s="768">
        <v>1.794</v>
      </c>
      <c r="NJ64" s="768">
        <v>1.794</v>
      </c>
      <c r="NK64" s="768">
        <v>1.794</v>
      </c>
      <c r="NL64" s="768">
        <v>1.794</v>
      </c>
      <c r="NM64" s="768">
        <v>1.794</v>
      </c>
      <c r="NN64" s="768">
        <v>1.919</v>
      </c>
      <c r="NO64" s="768">
        <v>1.919</v>
      </c>
      <c r="NP64" s="768">
        <v>1.919</v>
      </c>
      <c r="NQ64" s="768">
        <v>1.919</v>
      </c>
      <c r="NR64" s="768">
        <v>1.919</v>
      </c>
      <c r="NS64" s="768">
        <v>1.919</v>
      </c>
      <c r="NT64" s="768">
        <v>1.919</v>
      </c>
      <c r="NU64" s="768">
        <v>2.2610000000000001</v>
      </c>
      <c r="NV64" s="768">
        <v>2.2610000000000001</v>
      </c>
      <c r="NW64" s="768">
        <v>2.2610000000000001</v>
      </c>
      <c r="NX64" s="768">
        <v>2.2610000000000001</v>
      </c>
      <c r="NY64" s="768">
        <v>2.39</v>
      </c>
      <c r="NZ64" s="768">
        <v>2.39</v>
      </c>
      <c r="OA64" s="768">
        <v>2.347</v>
      </c>
      <c r="OB64" s="768">
        <v>2.347</v>
      </c>
      <c r="OC64" s="768">
        <v>2.347</v>
      </c>
      <c r="OD64" s="768">
        <v>1.919</v>
      </c>
      <c r="OE64" s="768">
        <v>1.919</v>
      </c>
      <c r="OF64" s="768">
        <v>1.919</v>
      </c>
      <c r="OG64" s="768">
        <v>1.919</v>
      </c>
      <c r="OH64" s="768">
        <v>1.7310000000000001</v>
      </c>
      <c r="OI64" s="768">
        <v>1.7310000000000001</v>
      </c>
      <c r="OJ64" s="768">
        <v>1.7310000000000001</v>
      </c>
      <c r="OK64" s="768">
        <v>1.7310000000000001</v>
      </c>
      <c r="OL64" s="768">
        <v>1.7310000000000001</v>
      </c>
      <c r="OM64" s="768">
        <v>1.7310000000000001</v>
      </c>
      <c r="ON64" s="768">
        <v>1.7310000000000001</v>
      </c>
      <c r="OO64" s="768">
        <v>1.7310000000000001</v>
      </c>
      <c r="OP64" s="768">
        <v>1.151</v>
      </c>
      <c r="OQ64" s="768">
        <v>1.151</v>
      </c>
      <c r="OR64" s="768">
        <v>1.151</v>
      </c>
      <c r="OS64" s="768">
        <v>1.151</v>
      </c>
      <c r="OT64" s="768">
        <v>1.151</v>
      </c>
      <c r="OU64" s="768">
        <v>1.151</v>
      </c>
      <c r="OV64" s="768">
        <v>1.151</v>
      </c>
      <c r="OW64" s="768">
        <v>1.224</v>
      </c>
      <c r="OX64" s="768">
        <v>1.224</v>
      </c>
      <c r="OY64" s="768">
        <v>1.224</v>
      </c>
      <c r="OZ64" s="768">
        <v>1.224</v>
      </c>
      <c r="PA64" s="768">
        <v>1.224</v>
      </c>
      <c r="PB64" s="768">
        <v>1.8740000000000001</v>
      </c>
      <c r="PC64" s="768">
        <v>1.8740000000000001</v>
      </c>
      <c r="PD64" s="768">
        <v>1.8740000000000001</v>
      </c>
      <c r="PE64" s="768">
        <v>1.8740000000000001</v>
      </c>
      <c r="PF64" s="768">
        <v>1.794</v>
      </c>
      <c r="PG64" s="768">
        <v>1.794</v>
      </c>
      <c r="PH64" s="768">
        <v>1.794</v>
      </c>
      <c r="PI64" s="768">
        <v>1.794</v>
      </c>
      <c r="PJ64" s="768">
        <v>1.794</v>
      </c>
      <c r="PK64" s="768">
        <v>1.794</v>
      </c>
      <c r="PL64" s="768">
        <v>1.794</v>
      </c>
      <c r="PM64" s="768">
        <v>1.794</v>
      </c>
      <c r="PN64" s="768">
        <v>1.919</v>
      </c>
      <c r="PO64" s="768">
        <v>1.919</v>
      </c>
      <c r="PP64" s="768">
        <v>1.919</v>
      </c>
      <c r="PQ64" s="768">
        <v>1.919</v>
      </c>
      <c r="PR64" s="768">
        <v>1.919</v>
      </c>
      <c r="PS64" s="768">
        <v>1.919</v>
      </c>
      <c r="PT64" s="768">
        <v>1.919</v>
      </c>
      <c r="PU64" s="768">
        <v>2.2610000000000001</v>
      </c>
      <c r="PV64" s="768">
        <v>2.2610000000000001</v>
      </c>
      <c r="PW64" s="768">
        <v>2.2610000000000001</v>
      </c>
      <c r="PX64" s="768">
        <v>2.2610000000000001</v>
      </c>
      <c r="PY64" s="768">
        <v>2.39</v>
      </c>
      <c r="PZ64" s="768">
        <v>2.39</v>
      </c>
      <c r="QA64" s="768">
        <v>2.347</v>
      </c>
      <c r="QB64" s="768">
        <v>2.347</v>
      </c>
      <c r="QC64" s="768">
        <v>2.347</v>
      </c>
      <c r="QD64" s="768">
        <v>1.919</v>
      </c>
      <c r="QE64" s="768">
        <v>1.919</v>
      </c>
      <c r="QF64" s="768">
        <v>1.919</v>
      </c>
      <c r="QG64" s="768">
        <v>1.919</v>
      </c>
      <c r="QH64" s="768">
        <v>1.7310000000000001</v>
      </c>
      <c r="QI64" s="768">
        <v>1.7310000000000001</v>
      </c>
      <c r="QJ64" s="768">
        <v>1.7310000000000001</v>
      </c>
      <c r="QK64" s="768">
        <v>1.7310000000000001</v>
      </c>
      <c r="QL64" s="768">
        <v>1.7310000000000001</v>
      </c>
      <c r="QM64" s="768">
        <v>1.7310000000000001</v>
      </c>
      <c r="QN64" s="768">
        <v>1.7310000000000001</v>
      </c>
      <c r="QO64" s="768">
        <v>1.7310000000000001</v>
      </c>
      <c r="QP64" s="768">
        <v>1.151</v>
      </c>
      <c r="QQ64" s="768">
        <v>1.151</v>
      </c>
      <c r="QR64" s="768">
        <v>1.151</v>
      </c>
      <c r="QS64" s="768">
        <v>1.151</v>
      </c>
      <c r="QT64" s="768">
        <v>1.151</v>
      </c>
      <c r="QU64" s="768">
        <v>1.151</v>
      </c>
      <c r="QV64" s="768">
        <v>1.151</v>
      </c>
      <c r="QW64" s="768">
        <v>1.224</v>
      </c>
      <c r="QX64" s="768">
        <v>1.224</v>
      </c>
      <c r="QY64" s="768">
        <v>1.224</v>
      </c>
      <c r="QZ64" s="768">
        <v>1.224</v>
      </c>
      <c r="RA64" s="768">
        <v>1.224</v>
      </c>
      <c r="RB64" s="768">
        <v>1.8740000000000001</v>
      </c>
      <c r="RC64" s="768">
        <v>1.8740000000000001</v>
      </c>
      <c r="RD64" s="768">
        <v>1.8740000000000001</v>
      </c>
      <c r="RE64" s="768">
        <v>1.8740000000000001</v>
      </c>
      <c r="RF64" s="768">
        <v>1.794</v>
      </c>
      <c r="RG64" s="768">
        <v>1.794</v>
      </c>
      <c r="RH64" s="768">
        <v>1.794</v>
      </c>
      <c r="RI64" s="768">
        <v>1.794</v>
      </c>
      <c r="RJ64" s="768">
        <v>1.794</v>
      </c>
      <c r="RK64" s="768">
        <v>1.794</v>
      </c>
      <c r="RL64" s="768">
        <v>1.794</v>
      </c>
      <c r="RM64" s="768">
        <v>1.794</v>
      </c>
      <c r="RN64" s="768">
        <v>1.919</v>
      </c>
      <c r="RO64" s="768">
        <v>1.919</v>
      </c>
      <c r="RP64" s="768">
        <v>1.919</v>
      </c>
      <c r="RQ64" s="768">
        <v>1.919</v>
      </c>
      <c r="RR64" s="768">
        <v>1.919</v>
      </c>
      <c r="RS64" s="768">
        <v>1.919</v>
      </c>
      <c r="RT64" s="768">
        <v>1.919</v>
      </c>
      <c r="RU64" s="768">
        <v>2.2610000000000001</v>
      </c>
      <c r="RV64" s="768">
        <v>2.2610000000000001</v>
      </c>
      <c r="RW64" s="768">
        <v>2.2610000000000001</v>
      </c>
      <c r="RX64" s="768">
        <v>2.2610000000000001</v>
      </c>
      <c r="RY64" s="768">
        <v>2.39</v>
      </c>
      <c r="RZ64" s="768">
        <v>2.39</v>
      </c>
      <c r="SA64" s="768">
        <v>2.347</v>
      </c>
      <c r="SB64" s="768">
        <v>2.347</v>
      </c>
      <c r="SC64" s="768">
        <v>2.347</v>
      </c>
      <c r="SD64" s="768">
        <v>1.919</v>
      </c>
      <c r="SE64" s="768">
        <v>1.919</v>
      </c>
      <c r="SF64" s="768">
        <v>1.919</v>
      </c>
      <c r="SG64" s="768">
        <v>1.919</v>
      </c>
      <c r="SH64" s="768">
        <v>1.7310000000000001</v>
      </c>
      <c r="SI64" s="769">
        <v>1.7310000000000001</v>
      </c>
      <c r="SJ64" s="460">
        <f t="shared" ref="SJ64:SJ122" si="33">SI64</f>
        <v>1.7310000000000001</v>
      </c>
      <c r="SK64" s="441"/>
      <c r="SL64" s="429"/>
      <c r="SM64" s="429"/>
      <c r="SN64" s="429"/>
    </row>
    <row r="65" spans="1:508" outlineLevel="3" x14ac:dyDescent="0.25">
      <c r="A65" s="429"/>
      <c r="B65" s="438"/>
      <c r="C65" s="647">
        <f t="shared" si="32"/>
        <v>4</v>
      </c>
      <c r="D65" s="460"/>
      <c r="E65" s="512"/>
      <c r="F65" s="518"/>
      <c r="G65" s="460"/>
      <c r="H65" s="668"/>
      <c r="I65" s="669" t="s">
        <v>234</v>
      </c>
      <c r="J65" s="670"/>
      <c r="K65" s="770">
        <v>1.7709999999999999</v>
      </c>
      <c r="L65" s="771">
        <v>1.7709999999999999</v>
      </c>
      <c r="M65" s="771">
        <v>1.7709999999999999</v>
      </c>
      <c r="N65" s="771">
        <v>1.9039999999999999</v>
      </c>
      <c r="O65" s="771">
        <v>1.9039999999999999</v>
      </c>
      <c r="P65" s="771">
        <v>1.9039999999999999</v>
      </c>
      <c r="Q65" s="771">
        <v>1.9039999999999999</v>
      </c>
      <c r="R65" s="771">
        <v>1.9039999999999999</v>
      </c>
      <c r="S65" s="771">
        <v>1.9039999999999999</v>
      </c>
      <c r="T65" s="771">
        <v>1.9039999999999999</v>
      </c>
      <c r="U65" s="771">
        <v>2.1360000000000001</v>
      </c>
      <c r="V65" s="771">
        <v>2.1360000000000001</v>
      </c>
      <c r="W65" s="771">
        <v>2.1360000000000001</v>
      </c>
      <c r="X65" s="771">
        <v>2.1360000000000001</v>
      </c>
      <c r="Y65" s="771">
        <v>2.2490000000000001</v>
      </c>
      <c r="Z65" s="771">
        <v>2.2490000000000001</v>
      </c>
      <c r="AA65" s="771">
        <v>2.13</v>
      </c>
      <c r="AB65" s="771">
        <v>2.13</v>
      </c>
      <c r="AC65" s="771">
        <v>2.13</v>
      </c>
      <c r="AD65" s="771">
        <v>0.97</v>
      </c>
      <c r="AE65" s="771">
        <v>0.97</v>
      </c>
      <c r="AF65" s="771">
        <v>0.97</v>
      </c>
      <c r="AG65" s="771">
        <v>0.97</v>
      </c>
      <c r="AH65" s="771">
        <v>0.998</v>
      </c>
      <c r="AI65" s="771">
        <v>1.0069999999999999</v>
      </c>
      <c r="AJ65" s="771">
        <v>1.0069999999999999</v>
      </c>
      <c r="AK65" s="771">
        <v>1.0069999999999999</v>
      </c>
      <c r="AL65" s="771">
        <v>1.0069999999999999</v>
      </c>
      <c r="AM65" s="771">
        <v>1.0069999999999999</v>
      </c>
      <c r="AN65" s="771">
        <v>1.0069999999999999</v>
      </c>
      <c r="AO65" s="771">
        <v>1.0069999999999999</v>
      </c>
      <c r="AP65" s="771">
        <v>0.90500000000000003</v>
      </c>
      <c r="AQ65" s="771">
        <v>0.90500000000000003</v>
      </c>
      <c r="AR65" s="771">
        <v>0.90500000000000003</v>
      </c>
      <c r="AS65" s="771">
        <v>0.90500000000000003</v>
      </c>
      <c r="AT65" s="771">
        <v>0.90500000000000003</v>
      </c>
      <c r="AU65" s="771">
        <v>0.90500000000000003</v>
      </c>
      <c r="AV65" s="771">
        <v>0.90500000000000003</v>
      </c>
      <c r="AW65" s="771">
        <v>1.117</v>
      </c>
      <c r="AX65" s="771">
        <v>1.117</v>
      </c>
      <c r="AY65" s="771">
        <v>1.117</v>
      </c>
      <c r="AZ65" s="771">
        <v>1.117</v>
      </c>
      <c r="BA65" s="771">
        <v>1.117</v>
      </c>
      <c r="BB65" s="771">
        <v>1.7829999999999999</v>
      </c>
      <c r="BC65" s="771">
        <v>1.7829999999999999</v>
      </c>
      <c r="BD65" s="771">
        <v>1.7829999999999999</v>
      </c>
      <c r="BE65" s="771">
        <v>1.7829999999999999</v>
      </c>
      <c r="BF65" s="771">
        <v>1.7709999999999999</v>
      </c>
      <c r="BG65" s="771">
        <v>1.7709999999999999</v>
      </c>
      <c r="BH65" s="771">
        <v>1.7709999999999999</v>
      </c>
      <c r="BI65" s="771">
        <v>1.7709999999999999</v>
      </c>
      <c r="BJ65" s="771">
        <v>1.7709999999999999</v>
      </c>
      <c r="BK65" s="771">
        <v>1.7709999999999999</v>
      </c>
      <c r="BL65" s="771">
        <v>1.7709999999999999</v>
      </c>
      <c r="BM65" s="771">
        <v>1.7709999999999999</v>
      </c>
      <c r="BN65" s="771">
        <v>1.9039999999999999</v>
      </c>
      <c r="BO65" s="771">
        <v>1.9039999999999999</v>
      </c>
      <c r="BP65" s="771">
        <v>1.9039999999999999</v>
      </c>
      <c r="BQ65" s="771">
        <v>1.9039999999999999</v>
      </c>
      <c r="BR65" s="771">
        <v>1.9039999999999999</v>
      </c>
      <c r="BS65" s="771">
        <v>1.9039999999999999</v>
      </c>
      <c r="BT65" s="771">
        <v>1.9039999999999999</v>
      </c>
      <c r="BU65" s="771">
        <v>2.1360000000000001</v>
      </c>
      <c r="BV65" s="771">
        <v>2.1360000000000001</v>
      </c>
      <c r="BW65" s="771">
        <v>2.1360000000000001</v>
      </c>
      <c r="BX65" s="771">
        <v>2.1360000000000001</v>
      </c>
      <c r="BY65" s="771">
        <v>2.2490000000000001</v>
      </c>
      <c r="BZ65" s="771">
        <v>2.2490000000000001</v>
      </c>
      <c r="CA65" s="771">
        <v>2.13</v>
      </c>
      <c r="CB65" s="771">
        <v>2.13</v>
      </c>
      <c r="CC65" s="771">
        <v>2.13</v>
      </c>
      <c r="CD65" s="771">
        <v>0.97</v>
      </c>
      <c r="CE65" s="771">
        <v>0.97</v>
      </c>
      <c r="CF65" s="771">
        <v>0.97</v>
      </c>
      <c r="CG65" s="771">
        <v>0.97</v>
      </c>
      <c r="CH65" s="771">
        <v>0.998</v>
      </c>
      <c r="CI65" s="771">
        <v>1.0069999999999999</v>
      </c>
      <c r="CJ65" s="771">
        <v>1.0069999999999999</v>
      </c>
      <c r="CK65" s="771">
        <v>1.0069999999999999</v>
      </c>
      <c r="CL65" s="771">
        <v>1.0069999999999999</v>
      </c>
      <c r="CM65" s="771">
        <v>1.0069999999999999</v>
      </c>
      <c r="CN65" s="771">
        <v>1.0069999999999999</v>
      </c>
      <c r="CO65" s="771">
        <v>1.0069999999999999</v>
      </c>
      <c r="CP65" s="771">
        <v>1.8680000000000001</v>
      </c>
      <c r="CQ65" s="771">
        <v>1.8680000000000001</v>
      </c>
      <c r="CR65" s="771">
        <v>1.8680000000000001</v>
      </c>
      <c r="CS65" s="771">
        <v>1.8680000000000001</v>
      </c>
      <c r="CT65" s="771">
        <v>1.8680000000000001</v>
      </c>
      <c r="CU65" s="771">
        <v>1.8680000000000001</v>
      </c>
      <c r="CV65" s="771">
        <v>1.8680000000000001</v>
      </c>
      <c r="CW65" s="771">
        <v>1.3859999999999999</v>
      </c>
      <c r="CX65" s="771">
        <v>1.3859999999999999</v>
      </c>
      <c r="CY65" s="771">
        <v>1.3859999999999999</v>
      </c>
      <c r="CZ65" s="771">
        <v>1.3859999999999999</v>
      </c>
      <c r="DA65" s="771">
        <v>1.3859999999999999</v>
      </c>
      <c r="DB65" s="771">
        <v>2.081</v>
      </c>
      <c r="DC65" s="771">
        <v>2.081</v>
      </c>
      <c r="DD65" s="771">
        <v>2.081</v>
      </c>
      <c r="DE65" s="771">
        <v>2.081</v>
      </c>
      <c r="DF65" s="771">
        <v>2.0289999999999999</v>
      </c>
      <c r="DG65" s="771">
        <v>2.0289999999999999</v>
      </c>
      <c r="DH65" s="771">
        <v>2.0289999999999999</v>
      </c>
      <c r="DI65" s="771">
        <v>2.0289999999999999</v>
      </c>
      <c r="DJ65" s="771">
        <v>2.0289999999999999</v>
      </c>
      <c r="DK65" s="771">
        <v>2.0289999999999999</v>
      </c>
      <c r="DL65" s="771">
        <v>2.0289999999999999</v>
      </c>
      <c r="DM65" s="771">
        <v>2.0289999999999999</v>
      </c>
      <c r="DN65" s="771">
        <v>2.0760000000000001</v>
      </c>
      <c r="DO65" s="771">
        <v>2.0760000000000001</v>
      </c>
      <c r="DP65" s="771">
        <v>2.0760000000000001</v>
      </c>
      <c r="DQ65" s="771">
        <v>2.0760000000000001</v>
      </c>
      <c r="DR65" s="771">
        <v>2.0760000000000001</v>
      </c>
      <c r="DS65" s="771">
        <v>2.0760000000000001</v>
      </c>
      <c r="DT65" s="771">
        <v>2.0760000000000001</v>
      </c>
      <c r="DU65" s="771">
        <v>2.3740000000000001</v>
      </c>
      <c r="DV65" s="771">
        <v>2.3740000000000001</v>
      </c>
      <c r="DW65" s="771">
        <v>2.3740000000000001</v>
      </c>
      <c r="DX65" s="771">
        <v>2.3740000000000001</v>
      </c>
      <c r="DY65" s="771">
        <v>2.4740000000000002</v>
      </c>
      <c r="DZ65" s="771">
        <v>2.4740000000000002</v>
      </c>
      <c r="EA65" s="771">
        <v>2.4590000000000001</v>
      </c>
      <c r="EB65" s="771">
        <v>2.4590000000000001</v>
      </c>
      <c r="EC65" s="771">
        <v>2.4590000000000001</v>
      </c>
      <c r="ED65" s="771">
        <v>2.1469999999999998</v>
      </c>
      <c r="EE65" s="771">
        <v>2.1469999999999998</v>
      </c>
      <c r="EF65" s="771">
        <v>2.1469999999999998</v>
      </c>
      <c r="EG65" s="771">
        <v>2.1469999999999998</v>
      </c>
      <c r="EH65" s="771">
        <v>1.9730000000000001</v>
      </c>
      <c r="EI65" s="771">
        <v>1.9730000000000001</v>
      </c>
      <c r="EJ65" s="771">
        <v>1.9730000000000001</v>
      </c>
      <c r="EK65" s="771">
        <v>1.9730000000000001</v>
      </c>
      <c r="EL65" s="771">
        <v>1.9730000000000001</v>
      </c>
      <c r="EM65" s="771">
        <v>1.9730000000000001</v>
      </c>
      <c r="EN65" s="771">
        <v>1.9730000000000001</v>
      </c>
      <c r="EO65" s="771">
        <v>1.9730000000000001</v>
      </c>
      <c r="EP65" s="771">
        <v>1.8779999999999999</v>
      </c>
      <c r="EQ65" s="771">
        <v>1.8779999999999999</v>
      </c>
      <c r="ER65" s="771">
        <v>1.8779999999999999</v>
      </c>
      <c r="ES65" s="771">
        <v>1.8779999999999999</v>
      </c>
      <c r="ET65" s="771">
        <v>1.8779999999999999</v>
      </c>
      <c r="EU65" s="771">
        <v>1.8779999999999999</v>
      </c>
      <c r="EV65" s="771">
        <v>1.8779999999999999</v>
      </c>
      <c r="EW65" s="771">
        <v>1.4139999999999999</v>
      </c>
      <c r="EX65" s="771">
        <v>1.4139999999999999</v>
      </c>
      <c r="EY65" s="771">
        <v>1.4139999999999999</v>
      </c>
      <c r="EZ65" s="771">
        <v>1.4139999999999999</v>
      </c>
      <c r="FA65" s="771">
        <v>1.4139999999999999</v>
      </c>
      <c r="FB65" s="771">
        <v>2.0960000000000001</v>
      </c>
      <c r="FC65" s="771">
        <v>2.0960000000000001</v>
      </c>
      <c r="FD65" s="771">
        <v>2.0960000000000001</v>
      </c>
      <c r="FE65" s="771">
        <v>2.0960000000000001</v>
      </c>
      <c r="FF65" s="771">
        <v>2.0310000000000001</v>
      </c>
      <c r="FG65" s="771">
        <v>2.0310000000000001</v>
      </c>
      <c r="FH65" s="771">
        <v>2.0310000000000001</v>
      </c>
      <c r="FI65" s="771">
        <v>2.0310000000000001</v>
      </c>
      <c r="FJ65" s="771">
        <v>2.0310000000000001</v>
      </c>
      <c r="FK65" s="771">
        <v>2.0310000000000001</v>
      </c>
      <c r="FL65" s="771">
        <v>2.0310000000000001</v>
      </c>
      <c r="FM65" s="771">
        <v>2.0310000000000001</v>
      </c>
      <c r="FN65" s="771">
        <v>2.085</v>
      </c>
      <c r="FO65" s="771">
        <v>2.085</v>
      </c>
      <c r="FP65" s="771">
        <v>2.085</v>
      </c>
      <c r="FQ65" s="771">
        <v>2.085</v>
      </c>
      <c r="FR65" s="771">
        <v>2.085</v>
      </c>
      <c r="FS65" s="771">
        <v>2.085</v>
      </c>
      <c r="FT65" s="771">
        <v>2.085</v>
      </c>
      <c r="FU65" s="771">
        <v>2.39</v>
      </c>
      <c r="FV65" s="771">
        <v>2.39</v>
      </c>
      <c r="FW65" s="771">
        <v>2.39</v>
      </c>
      <c r="FX65" s="771">
        <v>2.39</v>
      </c>
      <c r="FY65" s="771">
        <v>2.5230000000000001</v>
      </c>
      <c r="FZ65" s="771">
        <v>2.5230000000000001</v>
      </c>
      <c r="GA65" s="771">
        <v>2.5209999999999999</v>
      </c>
      <c r="GB65" s="771">
        <v>2.5209999999999999</v>
      </c>
      <c r="GC65" s="771">
        <v>2.5209999999999999</v>
      </c>
      <c r="GD65" s="771">
        <v>2.1920000000000002</v>
      </c>
      <c r="GE65" s="771">
        <v>2.1920000000000002</v>
      </c>
      <c r="GF65" s="771">
        <v>2.1920000000000002</v>
      </c>
      <c r="GG65" s="771">
        <v>2.1920000000000002</v>
      </c>
      <c r="GH65" s="771">
        <v>2.0350000000000001</v>
      </c>
      <c r="GI65" s="771">
        <v>2.0350000000000001</v>
      </c>
      <c r="GJ65" s="771">
        <v>2.0350000000000001</v>
      </c>
      <c r="GK65" s="771">
        <v>2.0350000000000001</v>
      </c>
      <c r="GL65" s="771">
        <v>2.0350000000000001</v>
      </c>
      <c r="GM65" s="771">
        <v>2.0350000000000001</v>
      </c>
      <c r="GN65" s="771">
        <v>2.0350000000000001</v>
      </c>
      <c r="GO65" s="771">
        <v>2.0350000000000001</v>
      </c>
      <c r="GP65" s="771">
        <v>1.952</v>
      </c>
      <c r="GQ65" s="771">
        <v>1.952</v>
      </c>
      <c r="GR65" s="771">
        <v>1.952</v>
      </c>
      <c r="GS65" s="771">
        <v>1.952</v>
      </c>
      <c r="GT65" s="771">
        <v>1.952</v>
      </c>
      <c r="GU65" s="771">
        <v>1.952</v>
      </c>
      <c r="GV65" s="771">
        <v>1.952</v>
      </c>
      <c r="GW65" s="771">
        <v>1.4139999999999999</v>
      </c>
      <c r="GX65" s="771">
        <v>1.4139999999999999</v>
      </c>
      <c r="GY65" s="771">
        <v>1.4139999999999999</v>
      </c>
      <c r="GZ65" s="771">
        <v>1.4139999999999999</v>
      </c>
      <c r="HA65" s="771">
        <v>1.4139999999999999</v>
      </c>
      <c r="HB65" s="771">
        <v>2.1150000000000002</v>
      </c>
      <c r="HC65" s="771">
        <v>2.1150000000000002</v>
      </c>
      <c r="HD65" s="771">
        <v>2.1150000000000002</v>
      </c>
      <c r="HE65" s="771">
        <v>2.1150000000000002</v>
      </c>
      <c r="HF65" s="771">
        <v>2.0249999999999999</v>
      </c>
      <c r="HG65" s="771">
        <v>2.0249999999999999</v>
      </c>
      <c r="HH65" s="771">
        <v>2.0249999999999999</v>
      </c>
      <c r="HI65" s="771">
        <v>2.0249999999999999</v>
      </c>
      <c r="HJ65" s="771">
        <v>2.0249999999999999</v>
      </c>
      <c r="HK65" s="771">
        <v>2.0249999999999999</v>
      </c>
      <c r="HL65" s="771">
        <v>2.0249999999999999</v>
      </c>
      <c r="HM65" s="771">
        <v>2.0249999999999999</v>
      </c>
      <c r="HN65" s="771">
        <v>2.0659999999999998</v>
      </c>
      <c r="HO65" s="771">
        <v>2.0659999999999998</v>
      </c>
      <c r="HP65" s="771">
        <v>2.0659999999999998</v>
      </c>
      <c r="HQ65" s="771">
        <v>2.0659999999999998</v>
      </c>
      <c r="HR65" s="771">
        <v>2.0659999999999998</v>
      </c>
      <c r="HS65" s="771">
        <v>2.0659999999999998</v>
      </c>
      <c r="HT65" s="771">
        <v>2.0659999999999998</v>
      </c>
      <c r="HU65" s="771">
        <v>2.3820000000000001</v>
      </c>
      <c r="HV65" s="771">
        <v>2.3820000000000001</v>
      </c>
      <c r="HW65" s="771">
        <v>2.3820000000000001</v>
      </c>
      <c r="HX65" s="771">
        <v>2.3820000000000001</v>
      </c>
      <c r="HY65" s="771">
        <v>2.5150000000000001</v>
      </c>
      <c r="HZ65" s="771">
        <v>2.5150000000000001</v>
      </c>
      <c r="IA65" s="771">
        <v>2.4990000000000001</v>
      </c>
      <c r="IB65" s="771">
        <v>2.4990000000000001</v>
      </c>
      <c r="IC65" s="771">
        <v>2.4990000000000001</v>
      </c>
      <c r="ID65" s="771">
        <v>2.1859999999999999</v>
      </c>
      <c r="IE65" s="771">
        <v>2.1859999999999999</v>
      </c>
      <c r="IF65" s="771">
        <v>2.1859999999999999</v>
      </c>
      <c r="IG65" s="771">
        <v>2.1859999999999999</v>
      </c>
      <c r="IH65" s="771">
        <v>2.0230000000000001</v>
      </c>
      <c r="II65" s="771">
        <v>2.0230000000000001</v>
      </c>
      <c r="IJ65" s="771">
        <v>2.0230000000000001</v>
      </c>
      <c r="IK65" s="771">
        <v>2.0230000000000001</v>
      </c>
      <c r="IL65" s="771">
        <v>2.0230000000000001</v>
      </c>
      <c r="IM65" s="771">
        <v>2.0230000000000001</v>
      </c>
      <c r="IN65" s="771">
        <v>2.0230000000000001</v>
      </c>
      <c r="IO65" s="771">
        <v>2.0230000000000001</v>
      </c>
      <c r="IP65" s="771">
        <v>1.911</v>
      </c>
      <c r="IQ65" s="771">
        <v>1.911</v>
      </c>
      <c r="IR65" s="771">
        <v>1.911</v>
      </c>
      <c r="IS65" s="771">
        <v>1.911</v>
      </c>
      <c r="IT65" s="771">
        <v>1.911</v>
      </c>
      <c r="IU65" s="771">
        <v>1.911</v>
      </c>
      <c r="IV65" s="771">
        <v>1.911</v>
      </c>
      <c r="IW65" s="771">
        <v>1.397</v>
      </c>
      <c r="IX65" s="771">
        <v>1.397</v>
      </c>
      <c r="IY65" s="771">
        <v>1.397</v>
      </c>
      <c r="IZ65" s="771">
        <v>1.397</v>
      </c>
      <c r="JA65" s="771">
        <v>1.397</v>
      </c>
      <c r="JB65" s="771">
        <v>2.085</v>
      </c>
      <c r="JC65" s="771">
        <v>2.085</v>
      </c>
      <c r="JD65" s="771">
        <v>2.085</v>
      </c>
      <c r="JE65" s="771">
        <v>2.085</v>
      </c>
      <c r="JF65" s="771">
        <v>2.0169999999999999</v>
      </c>
      <c r="JG65" s="771">
        <v>2.0169999999999999</v>
      </c>
      <c r="JH65" s="771">
        <v>2.0169999999999999</v>
      </c>
      <c r="JI65" s="771">
        <v>2.0169999999999999</v>
      </c>
      <c r="JJ65" s="771">
        <v>2.0169999999999999</v>
      </c>
      <c r="JK65" s="771">
        <v>2.0169999999999999</v>
      </c>
      <c r="JL65" s="771">
        <v>2.0169999999999999</v>
      </c>
      <c r="JM65" s="771">
        <v>2.0169999999999999</v>
      </c>
      <c r="JN65" s="771">
        <v>2.0579999999999998</v>
      </c>
      <c r="JO65" s="771">
        <v>2.0579999999999998</v>
      </c>
      <c r="JP65" s="771">
        <v>2.0579999999999998</v>
      </c>
      <c r="JQ65" s="771">
        <v>2.0579999999999998</v>
      </c>
      <c r="JR65" s="771">
        <v>2.0579999999999998</v>
      </c>
      <c r="JS65" s="771">
        <v>2.0579999999999998</v>
      </c>
      <c r="JT65" s="771">
        <v>2.0579999999999998</v>
      </c>
      <c r="JU65" s="771">
        <v>2.355</v>
      </c>
      <c r="JV65" s="771">
        <v>2.355</v>
      </c>
      <c r="JW65" s="771">
        <v>2.355</v>
      </c>
      <c r="JX65" s="771">
        <v>2.355</v>
      </c>
      <c r="JY65" s="771">
        <v>2.5009999999999999</v>
      </c>
      <c r="JZ65" s="771">
        <v>2.5009999999999999</v>
      </c>
      <c r="KA65" s="771">
        <v>2.4990000000000001</v>
      </c>
      <c r="KB65" s="771">
        <v>2.4990000000000001</v>
      </c>
      <c r="KC65" s="771">
        <v>2.4990000000000001</v>
      </c>
      <c r="KD65" s="771">
        <v>2.1930000000000001</v>
      </c>
      <c r="KE65" s="771">
        <v>2.1930000000000001</v>
      </c>
      <c r="KF65" s="771">
        <v>2.1930000000000001</v>
      </c>
      <c r="KG65" s="771">
        <v>2.1930000000000001</v>
      </c>
      <c r="KH65" s="771">
        <v>2.0779999999999998</v>
      </c>
      <c r="KI65" s="771">
        <v>2.0779999999999998</v>
      </c>
      <c r="KJ65" s="771">
        <v>2.0779999999999998</v>
      </c>
      <c r="KK65" s="771">
        <v>2.0779999999999998</v>
      </c>
      <c r="KL65" s="771">
        <v>2.0779999999999998</v>
      </c>
      <c r="KM65" s="771">
        <v>2.0779999999999998</v>
      </c>
      <c r="KN65" s="771">
        <v>2.0779999999999998</v>
      </c>
      <c r="KO65" s="771">
        <v>2.0779999999999998</v>
      </c>
      <c r="KP65" s="771">
        <v>2.0099999999999998</v>
      </c>
      <c r="KQ65" s="771">
        <v>2.0099999999999998</v>
      </c>
      <c r="KR65" s="771">
        <v>2.0099999999999998</v>
      </c>
      <c r="KS65" s="771">
        <v>2.0099999999999998</v>
      </c>
      <c r="KT65" s="771">
        <v>2.0099999999999998</v>
      </c>
      <c r="KU65" s="771">
        <v>2.0099999999999998</v>
      </c>
      <c r="KV65" s="771">
        <v>2.0099999999999998</v>
      </c>
      <c r="KW65" s="771">
        <v>1.4139999999999999</v>
      </c>
      <c r="KX65" s="771">
        <v>1.4139999999999999</v>
      </c>
      <c r="KY65" s="771">
        <v>1.4139999999999999</v>
      </c>
      <c r="KZ65" s="771">
        <v>1.4139999999999999</v>
      </c>
      <c r="LA65" s="771">
        <v>1.4139999999999999</v>
      </c>
      <c r="LB65" s="771">
        <v>2.101</v>
      </c>
      <c r="LC65" s="771">
        <v>2.101</v>
      </c>
      <c r="LD65" s="771">
        <v>2.101</v>
      </c>
      <c r="LE65" s="771">
        <v>2.101</v>
      </c>
      <c r="LF65" s="771">
        <v>2.0219999999999998</v>
      </c>
      <c r="LG65" s="771">
        <v>2.0219999999999998</v>
      </c>
      <c r="LH65" s="771">
        <v>2.0219999999999998</v>
      </c>
      <c r="LI65" s="771">
        <v>2.0219999999999998</v>
      </c>
      <c r="LJ65" s="771">
        <v>2.0219999999999998</v>
      </c>
      <c r="LK65" s="771">
        <v>2.0219999999999998</v>
      </c>
      <c r="LL65" s="771">
        <v>2.0219999999999998</v>
      </c>
      <c r="LM65" s="771">
        <v>2.0219999999999998</v>
      </c>
      <c r="LN65" s="771">
        <v>2.0710000000000002</v>
      </c>
      <c r="LO65" s="771">
        <v>2.0710000000000002</v>
      </c>
      <c r="LP65" s="771">
        <v>2.0710000000000002</v>
      </c>
      <c r="LQ65" s="771">
        <v>2.0710000000000002</v>
      </c>
      <c r="LR65" s="771">
        <v>2.0710000000000002</v>
      </c>
      <c r="LS65" s="771">
        <v>2.0710000000000002</v>
      </c>
      <c r="LT65" s="771">
        <v>2.0710000000000002</v>
      </c>
      <c r="LU65" s="771">
        <v>2.359</v>
      </c>
      <c r="LV65" s="771">
        <v>2.359</v>
      </c>
      <c r="LW65" s="771">
        <v>2.359</v>
      </c>
      <c r="LX65" s="771">
        <v>2.359</v>
      </c>
      <c r="LY65" s="771">
        <v>2.4790000000000001</v>
      </c>
      <c r="LZ65" s="771">
        <v>2.4790000000000001</v>
      </c>
      <c r="MA65" s="771">
        <v>2.468</v>
      </c>
      <c r="MB65" s="771">
        <v>2.468</v>
      </c>
      <c r="MC65" s="771">
        <v>2.468</v>
      </c>
      <c r="MD65" s="771">
        <v>2.2669999999999999</v>
      </c>
      <c r="ME65" s="771">
        <v>2.2669999999999999</v>
      </c>
      <c r="MF65" s="771">
        <v>2.2669999999999999</v>
      </c>
      <c r="MG65" s="771">
        <v>2.2669999999999999</v>
      </c>
      <c r="MH65" s="771">
        <v>2.2040000000000002</v>
      </c>
      <c r="MI65" s="771">
        <v>2.2040000000000002</v>
      </c>
      <c r="MJ65" s="771">
        <v>2.2040000000000002</v>
      </c>
      <c r="MK65" s="771">
        <v>2.2040000000000002</v>
      </c>
      <c r="ML65" s="771">
        <v>2.2040000000000002</v>
      </c>
      <c r="MM65" s="771">
        <v>2.2040000000000002</v>
      </c>
      <c r="MN65" s="771">
        <v>2.2040000000000002</v>
      </c>
      <c r="MO65" s="771">
        <v>2.2040000000000002</v>
      </c>
      <c r="MP65" s="771">
        <v>2.056</v>
      </c>
      <c r="MQ65" s="771">
        <v>2.056</v>
      </c>
      <c r="MR65" s="771">
        <v>2.056</v>
      </c>
      <c r="MS65" s="771">
        <v>2.056</v>
      </c>
      <c r="MT65" s="771">
        <v>2.056</v>
      </c>
      <c r="MU65" s="771">
        <v>2.056</v>
      </c>
      <c r="MV65" s="771">
        <v>2.056</v>
      </c>
      <c r="MW65" s="771">
        <v>1.54</v>
      </c>
      <c r="MX65" s="771">
        <v>1.54</v>
      </c>
      <c r="MY65" s="771">
        <v>1.54</v>
      </c>
      <c r="MZ65" s="771">
        <v>1.54</v>
      </c>
      <c r="NA65" s="771">
        <v>1.54</v>
      </c>
      <c r="NB65" s="771">
        <v>2.101</v>
      </c>
      <c r="NC65" s="771">
        <v>2.101</v>
      </c>
      <c r="ND65" s="771">
        <v>2.101</v>
      </c>
      <c r="NE65" s="771">
        <v>2.101</v>
      </c>
      <c r="NF65" s="771">
        <v>2.0219999999999998</v>
      </c>
      <c r="NG65" s="771">
        <v>2.0219999999999998</v>
      </c>
      <c r="NH65" s="771">
        <v>2.0219999999999998</v>
      </c>
      <c r="NI65" s="771">
        <v>2.0219999999999998</v>
      </c>
      <c r="NJ65" s="771">
        <v>2.0219999999999998</v>
      </c>
      <c r="NK65" s="771">
        <v>2.0219999999999998</v>
      </c>
      <c r="NL65" s="771">
        <v>2.0219999999999998</v>
      </c>
      <c r="NM65" s="771">
        <v>2.0219999999999998</v>
      </c>
      <c r="NN65" s="771">
        <v>2.0710000000000002</v>
      </c>
      <c r="NO65" s="771">
        <v>2.0710000000000002</v>
      </c>
      <c r="NP65" s="771">
        <v>2.0710000000000002</v>
      </c>
      <c r="NQ65" s="771">
        <v>2.0710000000000002</v>
      </c>
      <c r="NR65" s="771">
        <v>2.0710000000000002</v>
      </c>
      <c r="NS65" s="771">
        <v>2.0710000000000002</v>
      </c>
      <c r="NT65" s="771">
        <v>2.0710000000000002</v>
      </c>
      <c r="NU65" s="771">
        <v>2.359</v>
      </c>
      <c r="NV65" s="771">
        <v>2.359</v>
      </c>
      <c r="NW65" s="771">
        <v>2.359</v>
      </c>
      <c r="NX65" s="771">
        <v>2.359</v>
      </c>
      <c r="NY65" s="771">
        <v>2.4790000000000001</v>
      </c>
      <c r="NZ65" s="771">
        <v>2.4790000000000001</v>
      </c>
      <c r="OA65" s="771">
        <v>2.468</v>
      </c>
      <c r="OB65" s="771">
        <v>2.468</v>
      </c>
      <c r="OC65" s="771">
        <v>2.468</v>
      </c>
      <c r="OD65" s="771">
        <v>2.2669999999999999</v>
      </c>
      <c r="OE65" s="771">
        <v>2.2669999999999999</v>
      </c>
      <c r="OF65" s="771">
        <v>2.2669999999999999</v>
      </c>
      <c r="OG65" s="771">
        <v>2.2669999999999999</v>
      </c>
      <c r="OH65" s="771">
        <v>2.2040000000000002</v>
      </c>
      <c r="OI65" s="771">
        <v>2.2040000000000002</v>
      </c>
      <c r="OJ65" s="771">
        <v>2.2040000000000002</v>
      </c>
      <c r="OK65" s="771">
        <v>2.2040000000000002</v>
      </c>
      <c r="OL65" s="771">
        <v>2.2040000000000002</v>
      </c>
      <c r="OM65" s="771">
        <v>2.2040000000000002</v>
      </c>
      <c r="ON65" s="771">
        <v>2.2040000000000002</v>
      </c>
      <c r="OO65" s="771">
        <v>2.2040000000000002</v>
      </c>
      <c r="OP65" s="771">
        <v>2.056</v>
      </c>
      <c r="OQ65" s="771">
        <v>2.056</v>
      </c>
      <c r="OR65" s="771">
        <v>2.056</v>
      </c>
      <c r="OS65" s="771">
        <v>2.056</v>
      </c>
      <c r="OT65" s="771">
        <v>2.056</v>
      </c>
      <c r="OU65" s="771">
        <v>2.056</v>
      </c>
      <c r="OV65" s="771">
        <v>2.056</v>
      </c>
      <c r="OW65" s="771">
        <v>1.54</v>
      </c>
      <c r="OX65" s="771">
        <v>1.54</v>
      </c>
      <c r="OY65" s="771">
        <v>1.54</v>
      </c>
      <c r="OZ65" s="771">
        <v>1.54</v>
      </c>
      <c r="PA65" s="771">
        <v>1.54</v>
      </c>
      <c r="PB65" s="771">
        <v>2.101</v>
      </c>
      <c r="PC65" s="771">
        <v>2.101</v>
      </c>
      <c r="PD65" s="771">
        <v>2.101</v>
      </c>
      <c r="PE65" s="771">
        <v>2.101</v>
      </c>
      <c r="PF65" s="771">
        <v>2.0219999999999998</v>
      </c>
      <c r="PG65" s="771">
        <v>2.0219999999999998</v>
      </c>
      <c r="PH65" s="771">
        <v>2.0219999999999998</v>
      </c>
      <c r="PI65" s="771">
        <v>2.0219999999999998</v>
      </c>
      <c r="PJ65" s="771">
        <v>2.0219999999999998</v>
      </c>
      <c r="PK65" s="771">
        <v>2.0219999999999998</v>
      </c>
      <c r="PL65" s="771">
        <v>2.0219999999999998</v>
      </c>
      <c r="PM65" s="771">
        <v>2.0219999999999998</v>
      </c>
      <c r="PN65" s="771">
        <v>2.0710000000000002</v>
      </c>
      <c r="PO65" s="771">
        <v>2.0710000000000002</v>
      </c>
      <c r="PP65" s="771">
        <v>2.0710000000000002</v>
      </c>
      <c r="PQ65" s="771">
        <v>2.0710000000000002</v>
      </c>
      <c r="PR65" s="771">
        <v>2.0710000000000002</v>
      </c>
      <c r="PS65" s="771">
        <v>2.0710000000000002</v>
      </c>
      <c r="PT65" s="771">
        <v>2.0710000000000002</v>
      </c>
      <c r="PU65" s="771">
        <v>2.359</v>
      </c>
      <c r="PV65" s="771">
        <v>2.359</v>
      </c>
      <c r="PW65" s="771">
        <v>2.359</v>
      </c>
      <c r="PX65" s="771">
        <v>2.359</v>
      </c>
      <c r="PY65" s="771">
        <v>2.4790000000000001</v>
      </c>
      <c r="PZ65" s="771">
        <v>2.4790000000000001</v>
      </c>
      <c r="QA65" s="771">
        <v>2.468</v>
      </c>
      <c r="QB65" s="771">
        <v>2.468</v>
      </c>
      <c r="QC65" s="771">
        <v>2.468</v>
      </c>
      <c r="QD65" s="771">
        <v>2.2669999999999999</v>
      </c>
      <c r="QE65" s="771">
        <v>2.2669999999999999</v>
      </c>
      <c r="QF65" s="771">
        <v>2.2669999999999999</v>
      </c>
      <c r="QG65" s="771">
        <v>2.2669999999999999</v>
      </c>
      <c r="QH65" s="771">
        <v>2.2040000000000002</v>
      </c>
      <c r="QI65" s="771">
        <v>2.2040000000000002</v>
      </c>
      <c r="QJ65" s="771">
        <v>2.2040000000000002</v>
      </c>
      <c r="QK65" s="771">
        <v>2.2040000000000002</v>
      </c>
      <c r="QL65" s="771">
        <v>2.2040000000000002</v>
      </c>
      <c r="QM65" s="771">
        <v>2.2040000000000002</v>
      </c>
      <c r="QN65" s="771">
        <v>2.2040000000000002</v>
      </c>
      <c r="QO65" s="771">
        <v>2.2040000000000002</v>
      </c>
      <c r="QP65" s="771">
        <v>2.056</v>
      </c>
      <c r="QQ65" s="771">
        <v>2.056</v>
      </c>
      <c r="QR65" s="771">
        <v>2.056</v>
      </c>
      <c r="QS65" s="771">
        <v>2.056</v>
      </c>
      <c r="QT65" s="771">
        <v>2.056</v>
      </c>
      <c r="QU65" s="771">
        <v>2.056</v>
      </c>
      <c r="QV65" s="771">
        <v>2.056</v>
      </c>
      <c r="QW65" s="771">
        <v>1.54</v>
      </c>
      <c r="QX65" s="771">
        <v>1.54</v>
      </c>
      <c r="QY65" s="771">
        <v>1.54</v>
      </c>
      <c r="QZ65" s="771">
        <v>1.54</v>
      </c>
      <c r="RA65" s="771">
        <v>1.54</v>
      </c>
      <c r="RB65" s="771">
        <v>2.101</v>
      </c>
      <c r="RC65" s="771">
        <v>2.101</v>
      </c>
      <c r="RD65" s="771">
        <v>2.101</v>
      </c>
      <c r="RE65" s="771">
        <v>2.101</v>
      </c>
      <c r="RF65" s="771">
        <v>2.0219999999999998</v>
      </c>
      <c r="RG65" s="771">
        <v>2.0219999999999998</v>
      </c>
      <c r="RH65" s="771">
        <v>2.0219999999999998</v>
      </c>
      <c r="RI65" s="771">
        <v>2.0219999999999998</v>
      </c>
      <c r="RJ65" s="771">
        <v>2.0219999999999998</v>
      </c>
      <c r="RK65" s="771">
        <v>2.0219999999999998</v>
      </c>
      <c r="RL65" s="771">
        <v>2.0219999999999998</v>
      </c>
      <c r="RM65" s="771">
        <v>2.0219999999999998</v>
      </c>
      <c r="RN65" s="771">
        <v>2.0710000000000002</v>
      </c>
      <c r="RO65" s="771">
        <v>2.0710000000000002</v>
      </c>
      <c r="RP65" s="771">
        <v>2.0710000000000002</v>
      </c>
      <c r="RQ65" s="771">
        <v>2.0710000000000002</v>
      </c>
      <c r="RR65" s="771">
        <v>2.0710000000000002</v>
      </c>
      <c r="RS65" s="771">
        <v>2.0710000000000002</v>
      </c>
      <c r="RT65" s="771">
        <v>2.0710000000000002</v>
      </c>
      <c r="RU65" s="771">
        <v>2.359</v>
      </c>
      <c r="RV65" s="771">
        <v>2.359</v>
      </c>
      <c r="RW65" s="771">
        <v>2.359</v>
      </c>
      <c r="RX65" s="771">
        <v>2.359</v>
      </c>
      <c r="RY65" s="771">
        <v>2.4790000000000001</v>
      </c>
      <c r="RZ65" s="771">
        <v>2.4790000000000001</v>
      </c>
      <c r="SA65" s="771">
        <v>2.468</v>
      </c>
      <c r="SB65" s="771">
        <v>2.468</v>
      </c>
      <c r="SC65" s="771">
        <v>2.468</v>
      </c>
      <c r="SD65" s="771">
        <v>2.2669999999999999</v>
      </c>
      <c r="SE65" s="771">
        <v>2.2669999999999999</v>
      </c>
      <c r="SF65" s="771">
        <v>2.2669999999999999</v>
      </c>
      <c r="SG65" s="771">
        <v>2.2669999999999999</v>
      </c>
      <c r="SH65" s="771">
        <v>2.2040000000000002</v>
      </c>
      <c r="SI65" s="772">
        <v>2.2040000000000002</v>
      </c>
      <c r="SJ65" s="460">
        <f t="shared" si="33"/>
        <v>2.2040000000000002</v>
      </c>
      <c r="SK65" s="441"/>
      <c r="SL65" s="429"/>
      <c r="SM65" s="429"/>
      <c r="SN65" s="429"/>
    </row>
    <row r="66" spans="1:508" outlineLevel="2" x14ac:dyDescent="0.25">
      <c r="A66" s="429"/>
      <c r="B66" s="438"/>
      <c r="C66" s="647">
        <f>INT($C$40)+2</f>
        <v>3</v>
      </c>
      <c r="D66" s="460"/>
      <c r="E66" s="512">
        <f>E63+1</f>
        <v>2</v>
      </c>
      <c r="F66" s="518"/>
      <c r="G66" s="460"/>
      <c r="H66" s="465" t="s">
        <v>1008</v>
      </c>
      <c r="I66" s="481" t="s">
        <v>841</v>
      </c>
      <c r="J66" s="481"/>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2"/>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2"/>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2">
        <f t="shared" ref="E69" si="34">E66+1</f>
        <v>3</v>
      </c>
      <c r="F69" s="518"/>
      <c r="G69" s="460"/>
      <c r="H69" s="465" t="s">
        <v>1009</v>
      </c>
      <c r="I69" s="481" t="s">
        <v>841</v>
      </c>
      <c r="J69" s="481"/>
      <c r="K69" s="764">
        <v>1.9730000000000001</v>
      </c>
      <c r="L69" s="765">
        <v>1.9730000000000001</v>
      </c>
      <c r="M69" s="765">
        <v>1.9730000000000001</v>
      </c>
      <c r="N69" s="765">
        <v>1.925</v>
      </c>
      <c r="O69" s="765">
        <v>1.925</v>
      </c>
      <c r="P69" s="765">
        <v>1.925</v>
      </c>
      <c r="Q69" s="765">
        <v>1.925</v>
      </c>
      <c r="R69" s="765">
        <v>1.925</v>
      </c>
      <c r="S69" s="765">
        <v>1.925</v>
      </c>
      <c r="T69" s="765">
        <v>1.925</v>
      </c>
      <c r="U69" s="765">
        <v>2.097</v>
      </c>
      <c r="V69" s="765">
        <v>2.097</v>
      </c>
      <c r="W69" s="765">
        <v>2.097</v>
      </c>
      <c r="X69" s="765">
        <v>2.097</v>
      </c>
      <c r="Y69" s="765">
        <v>2.2200000000000002</v>
      </c>
      <c r="Z69" s="765">
        <v>2.2200000000000002</v>
      </c>
      <c r="AA69" s="765">
        <v>2.0649999999999999</v>
      </c>
      <c r="AB69" s="765">
        <v>2.0649999999999999</v>
      </c>
      <c r="AC69" s="765">
        <v>2.0649999999999999</v>
      </c>
      <c r="AD69" s="765">
        <v>0.85799999999999998</v>
      </c>
      <c r="AE69" s="765">
        <v>0.85799999999999998</v>
      </c>
      <c r="AF69" s="765">
        <v>0.85799999999999998</v>
      </c>
      <c r="AG69" s="765">
        <v>0.85799999999999998</v>
      </c>
      <c r="AH69" s="765">
        <v>0.73799999999999999</v>
      </c>
      <c r="AI69" s="765">
        <v>0.747</v>
      </c>
      <c r="AJ69" s="765">
        <v>0.747</v>
      </c>
      <c r="AK69" s="765">
        <v>0.747</v>
      </c>
      <c r="AL69" s="765">
        <v>0.747</v>
      </c>
      <c r="AM69" s="765">
        <v>0.747</v>
      </c>
      <c r="AN69" s="765">
        <v>0.747</v>
      </c>
      <c r="AO69" s="765">
        <v>0.747</v>
      </c>
      <c r="AP69" s="765">
        <v>1.714</v>
      </c>
      <c r="AQ69" s="765">
        <v>1.714</v>
      </c>
      <c r="AR69" s="765">
        <v>1.714</v>
      </c>
      <c r="AS69" s="765">
        <v>1.714</v>
      </c>
      <c r="AT69" s="765">
        <v>1.714</v>
      </c>
      <c r="AU69" s="765">
        <v>1.714</v>
      </c>
      <c r="AV69" s="765">
        <v>1.714</v>
      </c>
      <c r="AW69" s="765">
        <v>1.2789999999999999</v>
      </c>
      <c r="AX69" s="765">
        <v>1.2789999999999999</v>
      </c>
      <c r="AY69" s="765">
        <v>1.2789999999999999</v>
      </c>
      <c r="AZ69" s="765">
        <v>1.2789999999999999</v>
      </c>
      <c r="BA69" s="765">
        <v>1.2789999999999999</v>
      </c>
      <c r="BB69" s="765">
        <v>1.996</v>
      </c>
      <c r="BC69" s="765">
        <v>1.996</v>
      </c>
      <c r="BD69" s="765">
        <v>1.996</v>
      </c>
      <c r="BE69" s="765">
        <v>1.996</v>
      </c>
      <c r="BF69" s="765">
        <v>1.974</v>
      </c>
      <c r="BG69" s="765">
        <v>1.9730000000000001</v>
      </c>
      <c r="BH69" s="765">
        <v>1.9730000000000001</v>
      </c>
      <c r="BI69" s="765">
        <v>1.9730000000000001</v>
      </c>
      <c r="BJ69" s="765">
        <v>1.9730000000000001</v>
      </c>
      <c r="BK69" s="765">
        <v>1.9730000000000001</v>
      </c>
      <c r="BL69" s="765">
        <v>1.9730000000000001</v>
      </c>
      <c r="BM69" s="765">
        <v>1.9730000000000001</v>
      </c>
      <c r="BN69" s="765">
        <v>1.925</v>
      </c>
      <c r="BO69" s="765">
        <v>1.925</v>
      </c>
      <c r="BP69" s="765">
        <v>1.925</v>
      </c>
      <c r="BQ69" s="765">
        <v>1.925</v>
      </c>
      <c r="BR69" s="765">
        <v>1.925</v>
      </c>
      <c r="BS69" s="765">
        <v>1.925</v>
      </c>
      <c r="BT69" s="765">
        <v>1.925</v>
      </c>
      <c r="BU69" s="765">
        <v>2.097</v>
      </c>
      <c r="BV69" s="765">
        <v>2.097</v>
      </c>
      <c r="BW69" s="765">
        <v>2.097</v>
      </c>
      <c r="BX69" s="765">
        <v>2.097</v>
      </c>
      <c r="BY69" s="765">
        <v>2.2200000000000002</v>
      </c>
      <c r="BZ69" s="765">
        <v>2.2200000000000002</v>
      </c>
      <c r="CA69" s="765">
        <v>2.0649999999999999</v>
      </c>
      <c r="CB69" s="765">
        <v>2.0649999999999999</v>
      </c>
      <c r="CC69" s="765">
        <v>2.0649999999999999</v>
      </c>
      <c r="CD69" s="765">
        <v>0.85799999999999998</v>
      </c>
      <c r="CE69" s="765">
        <v>0.85799999999999998</v>
      </c>
      <c r="CF69" s="765">
        <v>0.85799999999999998</v>
      </c>
      <c r="CG69" s="765">
        <v>0.85799999999999998</v>
      </c>
      <c r="CH69" s="765">
        <v>0.73799999999999999</v>
      </c>
      <c r="CI69" s="765">
        <v>0.747</v>
      </c>
      <c r="CJ69" s="765">
        <v>0.747</v>
      </c>
      <c r="CK69" s="765">
        <v>0.747</v>
      </c>
      <c r="CL69" s="765">
        <v>0.747</v>
      </c>
      <c r="CM69" s="765">
        <v>0.747</v>
      </c>
      <c r="CN69" s="765">
        <v>0.747</v>
      </c>
      <c r="CO69" s="765">
        <v>0.747</v>
      </c>
      <c r="CP69" s="765">
        <v>2.141</v>
      </c>
      <c r="CQ69" s="765">
        <v>2.141</v>
      </c>
      <c r="CR69" s="765">
        <v>2.141</v>
      </c>
      <c r="CS69" s="765">
        <v>2.141</v>
      </c>
      <c r="CT69" s="765">
        <v>2.141</v>
      </c>
      <c r="CU69" s="765">
        <v>2.141</v>
      </c>
      <c r="CV69" s="765">
        <v>2.141</v>
      </c>
      <c r="CW69" s="765">
        <v>1.4450000000000001</v>
      </c>
      <c r="CX69" s="765">
        <v>1.4450000000000001</v>
      </c>
      <c r="CY69" s="765">
        <v>1.4450000000000001</v>
      </c>
      <c r="CZ69" s="765">
        <v>1.4450000000000001</v>
      </c>
      <c r="DA69" s="765">
        <v>1.4450000000000001</v>
      </c>
      <c r="DB69" s="765">
        <v>1.9990000000000001</v>
      </c>
      <c r="DC69" s="765">
        <v>1.9990000000000001</v>
      </c>
      <c r="DD69" s="765">
        <v>1.9990000000000001</v>
      </c>
      <c r="DE69" s="765">
        <v>1.9990000000000001</v>
      </c>
      <c r="DF69" s="765">
        <v>1.9239999999999999</v>
      </c>
      <c r="DG69" s="765">
        <v>1.925</v>
      </c>
      <c r="DH69" s="765">
        <v>1.925</v>
      </c>
      <c r="DI69" s="765">
        <v>1.925</v>
      </c>
      <c r="DJ69" s="765">
        <v>1.925</v>
      </c>
      <c r="DK69" s="765">
        <v>1.925</v>
      </c>
      <c r="DL69" s="765">
        <v>1.925</v>
      </c>
      <c r="DM69" s="765">
        <v>1.925</v>
      </c>
      <c r="DN69" s="765">
        <v>2.0529999999999999</v>
      </c>
      <c r="DO69" s="765">
        <v>2.0529999999999999</v>
      </c>
      <c r="DP69" s="765">
        <v>2.0529999999999999</v>
      </c>
      <c r="DQ69" s="765">
        <v>2.0529999999999999</v>
      </c>
      <c r="DR69" s="765">
        <v>2.0529999999999999</v>
      </c>
      <c r="DS69" s="765">
        <v>2.0529999999999999</v>
      </c>
      <c r="DT69" s="765">
        <v>2.0529999999999999</v>
      </c>
      <c r="DU69" s="765">
        <v>2.1949999999999998</v>
      </c>
      <c r="DV69" s="765">
        <v>2.1949999999999998</v>
      </c>
      <c r="DW69" s="765">
        <v>2.1949999999999998</v>
      </c>
      <c r="DX69" s="765">
        <v>2.1949999999999998</v>
      </c>
      <c r="DY69" s="765">
        <v>2.3039999999999998</v>
      </c>
      <c r="DZ69" s="765">
        <v>2.3039999999999998</v>
      </c>
      <c r="EA69" s="765">
        <v>2.2749999999999999</v>
      </c>
      <c r="EB69" s="765">
        <v>2.2749999999999999</v>
      </c>
      <c r="EC69" s="765">
        <v>2.2749999999999999</v>
      </c>
      <c r="ED69" s="765">
        <v>1.9450000000000001</v>
      </c>
      <c r="EE69" s="765">
        <v>1.9450000000000001</v>
      </c>
      <c r="EF69" s="765">
        <v>1.9450000000000001</v>
      </c>
      <c r="EG69" s="765">
        <v>1.9450000000000001</v>
      </c>
      <c r="EH69" s="765">
        <v>2.1059999999999999</v>
      </c>
      <c r="EI69" s="765">
        <v>2.1070000000000002</v>
      </c>
      <c r="EJ69" s="765">
        <v>2.1070000000000002</v>
      </c>
      <c r="EK69" s="765">
        <v>2.1070000000000002</v>
      </c>
      <c r="EL69" s="765">
        <v>2.1070000000000002</v>
      </c>
      <c r="EM69" s="765">
        <v>2.1070000000000002</v>
      </c>
      <c r="EN69" s="765">
        <v>2.1070000000000002</v>
      </c>
      <c r="EO69" s="765">
        <v>2.1070000000000002</v>
      </c>
      <c r="EP69" s="765">
        <v>2.044</v>
      </c>
      <c r="EQ69" s="765">
        <v>2.044</v>
      </c>
      <c r="ER69" s="765">
        <v>2.044</v>
      </c>
      <c r="ES69" s="765">
        <v>2.044</v>
      </c>
      <c r="ET69" s="765">
        <v>2.044</v>
      </c>
      <c r="EU69" s="765">
        <v>2.044</v>
      </c>
      <c r="EV69" s="765">
        <v>2.044</v>
      </c>
      <c r="EW69" s="765">
        <v>1.2330000000000001</v>
      </c>
      <c r="EX69" s="765">
        <v>1.2330000000000001</v>
      </c>
      <c r="EY69" s="765">
        <v>1.2330000000000001</v>
      </c>
      <c r="EZ69" s="765">
        <v>1.2330000000000001</v>
      </c>
      <c r="FA69" s="765">
        <v>1.2330000000000001</v>
      </c>
      <c r="FB69" s="765">
        <v>2.0190000000000001</v>
      </c>
      <c r="FC69" s="765">
        <v>2.0190000000000001</v>
      </c>
      <c r="FD69" s="765">
        <v>2.0190000000000001</v>
      </c>
      <c r="FE69" s="765">
        <v>2.0190000000000001</v>
      </c>
      <c r="FF69" s="765">
        <v>2.012</v>
      </c>
      <c r="FG69" s="765">
        <v>2.012</v>
      </c>
      <c r="FH69" s="765">
        <v>2.012</v>
      </c>
      <c r="FI69" s="765">
        <v>2.012</v>
      </c>
      <c r="FJ69" s="765">
        <v>2.012</v>
      </c>
      <c r="FK69" s="765">
        <v>2.012</v>
      </c>
      <c r="FL69" s="765">
        <v>2.012</v>
      </c>
      <c r="FM69" s="765">
        <v>2.012</v>
      </c>
      <c r="FN69" s="765">
        <v>2.0750000000000002</v>
      </c>
      <c r="FO69" s="765">
        <v>2.0750000000000002</v>
      </c>
      <c r="FP69" s="765">
        <v>2.0750000000000002</v>
      </c>
      <c r="FQ69" s="765">
        <v>2.0750000000000002</v>
      </c>
      <c r="FR69" s="765">
        <v>2.0750000000000002</v>
      </c>
      <c r="FS69" s="765">
        <v>2.0750000000000002</v>
      </c>
      <c r="FT69" s="765">
        <v>2.0750000000000002</v>
      </c>
      <c r="FU69" s="765">
        <v>2.1789999999999998</v>
      </c>
      <c r="FV69" s="765">
        <v>2.1789999999999998</v>
      </c>
      <c r="FW69" s="765">
        <v>2.1789999999999998</v>
      </c>
      <c r="FX69" s="765">
        <v>2.1789999999999998</v>
      </c>
      <c r="FY69" s="765">
        <v>2.294</v>
      </c>
      <c r="FZ69" s="765">
        <v>2.294</v>
      </c>
      <c r="GA69" s="765">
        <v>2.3140000000000001</v>
      </c>
      <c r="GB69" s="765">
        <v>2.3140000000000001</v>
      </c>
      <c r="GC69" s="765">
        <v>2.3140000000000001</v>
      </c>
      <c r="GD69" s="765">
        <v>2.08</v>
      </c>
      <c r="GE69" s="765">
        <v>2.08</v>
      </c>
      <c r="GF69" s="765">
        <v>2.08</v>
      </c>
      <c r="GG69" s="765">
        <v>2.08</v>
      </c>
      <c r="GH69" s="765">
        <v>2.0750000000000002</v>
      </c>
      <c r="GI69" s="765">
        <v>2.0750000000000002</v>
      </c>
      <c r="GJ69" s="765">
        <v>2.0750000000000002</v>
      </c>
      <c r="GK69" s="765">
        <v>2.0750000000000002</v>
      </c>
      <c r="GL69" s="765">
        <v>2.0750000000000002</v>
      </c>
      <c r="GM69" s="765">
        <v>2.0750000000000002</v>
      </c>
      <c r="GN69" s="765">
        <v>2.0750000000000002</v>
      </c>
      <c r="GO69" s="765">
        <v>2.0750000000000002</v>
      </c>
      <c r="GP69" s="765">
        <v>1.9610000000000001</v>
      </c>
      <c r="GQ69" s="765">
        <v>1.9610000000000001</v>
      </c>
      <c r="GR69" s="765">
        <v>1.9610000000000001</v>
      </c>
      <c r="GS69" s="765">
        <v>1.9610000000000001</v>
      </c>
      <c r="GT69" s="765">
        <v>1.9610000000000001</v>
      </c>
      <c r="GU69" s="765">
        <v>1.9610000000000001</v>
      </c>
      <c r="GV69" s="765">
        <v>1.9610000000000001</v>
      </c>
      <c r="GW69" s="765">
        <v>1.3180000000000001</v>
      </c>
      <c r="GX69" s="765">
        <v>1.3180000000000001</v>
      </c>
      <c r="GY69" s="765">
        <v>1.3180000000000001</v>
      </c>
      <c r="GZ69" s="765">
        <v>1.3180000000000001</v>
      </c>
      <c r="HA69" s="765">
        <v>1.3180000000000001</v>
      </c>
      <c r="HB69" s="765">
        <v>2.0310000000000001</v>
      </c>
      <c r="HC69" s="765">
        <v>2.0310000000000001</v>
      </c>
      <c r="HD69" s="765">
        <v>2.0310000000000001</v>
      </c>
      <c r="HE69" s="765">
        <v>2.0310000000000001</v>
      </c>
      <c r="HF69" s="765">
        <v>2.0339999999999998</v>
      </c>
      <c r="HG69" s="765">
        <v>2.0339999999999998</v>
      </c>
      <c r="HH69" s="765">
        <v>2.0339999999999998</v>
      </c>
      <c r="HI69" s="765">
        <v>2.0339999999999998</v>
      </c>
      <c r="HJ69" s="765">
        <v>2.0339999999999998</v>
      </c>
      <c r="HK69" s="765">
        <v>2.0339999999999998</v>
      </c>
      <c r="HL69" s="765">
        <v>2.0339999999999998</v>
      </c>
      <c r="HM69" s="765">
        <v>2.0339999999999998</v>
      </c>
      <c r="HN69" s="765">
        <v>2.0489999999999999</v>
      </c>
      <c r="HO69" s="765">
        <v>2.0489999999999999</v>
      </c>
      <c r="HP69" s="765">
        <v>2.0489999999999999</v>
      </c>
      <c r="HQ69" s="765">
        <v>2.0489999999999999</v>
      </c>
      <c r="HR69" s="765">
        <v>2.0489999999999999</v>
      </c>
      <c r="HS69" s="765">
        <v>2.0489999999999999</v>
      </c>
      <c r="HT69" s="765">
        <v>2.0489999999999999</v>
      </c>
      <c r="HU69" s="765">
        <v>2.17</v>
      </c>
      <c r="HV69" s="765">
        <v>2.17</v>
      </c>
      <c r="HW69" s="765">
        <v>2.17</v>
      </c>
      <c r="HX69" s="765">
        <v>2.17</v>
      </c>
      <c r="HY69" s="765">
        <v>2.2890000000000001</v>
      </c>
      <c r="HZ69" s="765">
        <v>2.2890000000000001</v>
      </c>
      <c r="IA69" s="765">
        <v>2.2719999999999998</v>
      </c>
      <c r="IB69" s="765">
        <v>2.2719999999999998</v>
      </c>
      <c r="IC69" s="765">
        <v>2.2719999999999998</v>
      </c>
      <c r="ID69" s="765">
        <v>1.895</v>
      </c>
      <c r="IE69" s="765">
        <v>1.895</v>
      </c>
      <c r="IF69" s="765">
        <v>1.895</v>
      </c>
      <c r="IG69" s="765">
        <v>1.895</v>
      </c>
      <c r="IH69" s="765">
        <v>2.0070000000000001</v>
      </c>
      <c r="II69" s="765">
        <v>2.0070000000000001</v>
      </c>
      <c r="IJ69" s="765">
        <v>2.0070000000000001</v>
      </c>
      <c r="IK69" s="765">
        <v>2.0070000000000001</v>
      </c>
      <c r="IL69" s="765">
        <v>2.0070000000000001</v>
      </c>
      <c r="IM69" s="765">
        <v>2.0070000000000001</v>
      </c>
      <c r="IN69" s="765">
        <v>2.0070000000000001</v>
      </c>
      <c r="IO69" s="765">
        <v>2.0070000000000001</v>
      </c>
      <c r="IP69" s="765">
        <v>1.8009999999999999</v>
      </c>
      <c r="IQ69" s="765">
        <v>1.8009999999999999</v>
      </c>
      <c r="IR69" s="765">
        <v>1.8009999999999999</v>
      </c>
      <c r="IS69" s="765">
        <v>1.8009999999999999</v>
      </c>
      <c r="IT69" s="765">
        <v>1.8009999999999999</v>
      </c>
      <c r="IU69" s="765">
        <v>1.8009999999999999</v>
      </c>
      <c r="IV69" s="765">
        <v>1.8009999999999999</v>
      </c>
      <c r="IW69" s="765">
        <v>1.2889999999999999</v>
      </c>
      <c r="IX69" s="765">
        <v>1.2889999999999999</v>
      </c>
      <c r="IY69" s="765">
        <v>1.2889999999999999</v>
      </c>
      <c r="IZ69" s="765">
        <v>1.2889999999999999</v>
      </c>
      <c r="JA69" s="765">
        <v>1.2889999999999999</v>
      </c>
      <c r="JB69" s="765">
        <v>2.0049999999999999</v>
      </c>
      <c r="JC69" s="765">
        <v>2.0049999999999999</v>
      </c>
      <c r="JD69" s="765">
        <v>2.0049999999999999</v>
      </c>
      <c r="JE69" s="765">
        <v>2.0049999999999999</v>
      </c>
      <c r="JF69" s="765">
        <v>2.012</v>
      </c>
      <c r="JG69" s="765">
        <v>2.012</v>
      </c>
      <c r="JH69" s="765">
        <v>2.012</v>
      </c>
      <c r="JI69" s="765">
        <v>2.012</v>
      </c>
      <c r="JJ69" s="765">
        <v>2.012</v>
      </c>
      <c r="JK69" s="765">
        <v>2.012</v>
      </c>
      <c r="JL69" s="765">
        <v>2.012</v>
      </c>
      <c r="JM69" s="765">
        <v>2.012</v>
      </c>
      <c r="JN69" s="765">
        <v>2.028</v>
      </c>
      <c r="JO69" s="765">
        <v>2.028</v>
      </c>
      <c r="JP69" s="765">
        <v>2.028</v>
      </c>
      <c r="JQ69" s="765">
        <v>2.028</v>
      </c>
      <c r="JR69" s="765">
        <v>2.028</v>
      </c>
      <c r="JS69" s="765">
        <v>2.028</v>
      </c>
      <c r="JT69" s="765">
        <v>2.028</v>
      </c>
      <c r="JU69" s="765">
        <v>2.181</v>
      </c>
      <c r="JV69" s="765">
        <v>2.181</v>
      </c>
      <c r="JW69" s="765">
        <v>2.181</v>
      </c>
      <c r="JX69" s="765">
        <v>2.181</v>
      </c>
      <c r="JY69" s="765">
        <v>2.2629999999999999</v>
      </c>
      <c r="JZ69" s="765">
        <v>2.2629999999999999</v>
      </c>
      <c r="KA69" s="765">
        <v>2.294</v>
      </c>
      <c r="KB69" s="765">
        <v>2.294</v>
      </c>
      <c r="KC69" s="765">
        <v>2.294</v>
      </c>
      <c r="KD69" s="765">
        <v>1.9550000000000001</v>
      </c>
      <c r="KE69" s="765">
        <v>1.9550000000000001</v>
      </c>
      <c r="KF69" s="765">
        <v>1.9550000000000001</v>
      </c>
      <c r="KG69" s="765">
        <v>1.9550000000000001</v>
      </c>
      <c r="KH69" s="765">
        <v>2.0419999999999998</v>
      </c>
      <c r="KI69" s="765">
        <v>2.0419999999999998</v>
      </c>
      <c r="KJ69" s="765">
        <v>2.0419999999999998</v>
      </c>
      <c r="KK69" s="765">
        <v>2.0419999999999998</v>
      </c>
      <c r="KL69" s="765">
        <v>2.0419999999999998</v>
      </c>
      <c r="KM69" s="765">
        <v>2.0419999999999998</v>
      </c>
      <c r="KN69" s="765">
        <v>2.0419999999999998</v>
      </c>
      <c r="KO69" s="765">
        <v>2.0419999999999998</v>
      </c>
      <c r="KP69" s="765">
        <v>2.0139999999999998</v>
      </c>
      <c r="KQ69" s="765">
        <v>2.0139999999999998</v>
      </c>
      <c r="KR69" s="765">
        <v>2.0139999999999998</v>
      </c>
      <c r="KS69" s="765">
        <v>2.0139999999999998</v>
      </c>
      <c r="KT69" s="765">
        <v>2.0139999999999998</v>
      </c>
      <c r="KU69" s="765">
        <v>2.0139999999999998</v>
      </c>
      <c r="KV69" s="765">
        <v>2.0139999999999998</v>
      </c>
      <c r="KW69" s="765">
        <v>1.1919999999999999</v>
      </c>
      <c r="KX69" s="765">
        <v>1.1919999999999999</v>
      </c>
      <c r="KY69" s="765">
        <v>1.1919999999999999</v>
      </c>
      <c r="KZ69" s="765">
        <v>1.1919999999999999</v>
      </c>
      <c r="LA69" s="765">
        <v>1.1919999999999999</v>
      </c>
      <c r="LB69" s="765">
        <v>1.978</v>
      </c>
      <c r="LC69" s="765">
        <v>1.978</v>
      </c>
      <c r="LD69" s="765">
        <v>1.978</v>
      </c>
      <c r="LE69" s="765">
        <v>1.978</v>
      </c>
      <c r="LF69" s="765">
        <v>1.986</v>
      </c>
      <c r="LG69" s="765">
        <v>1.986</v>
      </c>
      <c r="LH69" s="765">
        <v>1.986</v>
      </c>
      <c r="LI69" s="765">
        <v>1.986</v>
      </c>
      <c r="LJ69" s="765">
        <v>1.986</v>
      </c>
      <c r="LK69" s="765">
        <v>1.986</v>
      </c>
      <c r="LL69" s="765">
        <v>1.986</v>
      </c>
      <c r="LM69" s="765">
        <v>1.986</v>
      </c>
      <c r="LN69" s="765">
        <v>2.0550000000000002</v>
      </c>
      <c r="LO69" s="765">
        <v>2.0550000000000002</v>
      </c>
      <c r="LP69" s="765">
        <v>2.0550000000000002</v>
      </c>
      <c r="LQ69" s="765">
        <v>2.0550000000000002</v>
      </c>
      <c r="LR69" s="765">
        <v>2.0550000000000002</v>
      </c>
      <c r="LS69" s="765">
        <v>2.0550000000000002</v>
      </c>
      <c r="LT69" s="765">
        <v>2.0550000000000002</v>
      </c>
      <c r="LU69" s="765">
        <v>2.1909999999999998</v>
      </c>
      <c r="LV69" s="765">
        <v>2.1909999999999998</v>
      </c>
      <c r="LW69" s="765">
        <v>2.1909999999999998</v>
      </c>
      <c r="LX69" s="765">
        <v>2.1909999999999998</v>
      </c>
      <c r="LY69" s="765">
        <v>2.2759999999999998</v>
      </c>
      <c r="LZ69" s="765">
        <v>2.2759999999999998</v>
      </c>
      <c r="MA69" s="765">
        <v>2.2999999999999998</v>
      </c>
      <c r="MB69" s="765">
        <v>2.2999999999999998</v>
      </c>
      <c r="MC69" s="765">
        <v>2.2999999999999998</v>
      </c>
      <c r="MD69" s="765">
        <v>2.0129999999999999</v>
      </c>
      <c r="ME69" s="765">
        <v>2.0129999999999999</v>
      </c>
      <c r="MF69" s="765">
        <v>2.0129999999999999</v>
      </c>
      <c r="MG69" s="765">
        <v>2.0129999999999999</v>
      </c>
      <c r="MH69" s="765">
        <v>2.0750000000000002</v>
      </c>
      <c r="MI69" s="765">
        <v>2.0750000000000002</v>
      </c>
      <c r="MJ69" s="765">
        <v>2.0750000000000002</v>
      </c>
      <c r="MK69" s="765">
        <v>2.0750000000000002</v>
      </c>
      <c r="ML69" s="765">
        <v>2.0750000000000002</v>
      </c>
      <c r="MM69" s="765">
        <v>2.0750000000000002</v>
      </c>
      <c r="MN69" s="765">
        <v>2.0750000000000002</v>
      </c>
      <c r="MO69" s="765">
        <v>2.0750000000000002</v>
      </c>
      <c r="MP69" s="765">
        <v>2.0249999999999999</v>
      </c>
      <c r="MQ69" s="765">
        <v>2.0249999999999999</v>
      </c>
      <c r="MR69" s="765">
        <v>2.0249999999999999</v>
      </c>
      <c r="MS69" s="765">
        <v>2.0249999999999999</v>
      </c>
      <c r="MT69" s="765">
        <v>2.0249999999999999</v>
      </c>
      <c r="MU69" s="765">
        <v>2.0249999999999999</v>
      </c>
      <c r="MV69" s="765">
        <v>2.0249999999999999</v>
      </c>
      <c r="MW69" s="765">
        <v>1.4379999999999999</v>
      </c>
      <c r="MX69" s="765">
        <v>1.4379999999999999</v>
      </c>
      <c r="MY69" s="765">
        <v>1.4379999999999999</v>
      </c>
      <c r="MZ69" s="765">
        <v>1.4379999999999999</v>
      </c>
      <c r="NA69" s="765">
        <v>1.4379999999999999</v>
      </c>
      <c r="NB69" s="765">
        <v>2.1070000000000002</v>
      </c>
      <c r="NC69" s="765">
        <v>2.1070000000000002</v>
      </c>
      <c r="ND69" s="765">
        <v>2.1070000000000002</v>
      </c>
      <c r="NE69" s="765">
        <v>2.1070000000000002</v>
      </c>
      <c r="NF69" s="765">
        <v>2.0169999999999999</v>
      </c>
      <c r="NG69" s="765">
        <v>2.0169999999999999</v>
      </c>
      <c r="NH69" s="765">
        <v>2.0169999999999999</v>
      </c>
      <c r="NI69" s="765">
        <v>2.0169999999999999</v>
      </c>
      <c r="NJ69" s="765">
        <v>2.0169999999999999</v>
      </c>
      <c r="NK69" s="765">
        <v>2.0169999999999999</v>
      </c>
      <c r="NL69" s="765">
        <v>2.0169999999999999</v>
      </c>
      <c r="NM69" s="765">
        <v>2.0169999999999999</v>
      </c>
      <c r="NN69" s="765">
        <v>2.0550000000000002</v>
      </c>
      <c r="NO69" s="765">
        <v>2.0550000000000002</v>
      </c>
      <c r="NP69" s="765">
        <v>2.0550000000000002</v>
      </c>
      <c r="NQ69" s="765">
        <v>2.0550000000000002</v>
      </c>
      <c r="NR69" s="765">
        <v>2.0550000000000002</v>
      </c>
      <c r="NS69" s="765">
        <v>2.0550000000000002</v>
      </c>
      <c r="NT69" s="765">
        <v>2.0550000000000002</v>
      </c>
      <c r="NU69" s="765">
        <v>2.1909999999999998</v>
      </c>
      <c r="NV69" s="765">
        <v>2.1909999999999998</v>
      </c>
      <c r="NW69" s="765">
        <v>2.1909999999999998</v>
      </c>
      <c r="NX69" s="765">
        <v>2.1909999999999998</v>
      </c>
      <c r="NY69" s="765">
        <v>2.2759999999999998</v>
      </c>
      <c r="NZ69" s="765">
        <v>2.2759999999999998</v>
      </c>
      <c r="OA69" s="765">
        <v>2.2999999999999998</v>
      </c>
      <c r="OB69" s="765">
        <v>2.2999999999999998</v>
      </c>
      <c r="OC69" s="765">
        <v>2.2999999999999998</v>
      </c>
      <c r="OD69" s="765">
        <v>2.0129999999999999</v>
      </c>
      <c r="OE69" s="765">
        <v>2.0129999999999999</v>
      </c>
      <c r="OF69" s="765">
        <v>2.0129999999999999</v>
      </c>
      <c r="OG69" s="765">
        <v>2.0129999999999999</v>
      </c>
      <c r="OH69" s="765">
        <v>2.0750000000000002</v>
      </c>
      <c r="OI69" s="765">
        <v>2.0750000000000002</v>
      </c>
      <c r="OJ69" s="765">
        <v>2.0750000000000002</v>
      </c>
      <c r="OK69" s="765">
        <v>2.0750000000000002</v>
      </c>
      <c r="OL69" s="765">
        <v>2.0750000000000002</v>
      </c>
      <c r="OM69" s="765">
        <v>2.0750000000000002</v>
      </c>
      <c r="ON69" s="765">
        <v>2.0750000000000002</v>
      </c>
      <c r="OO69" s="765">
        <v>2.0750000000000002</v>
      </c>
      <c r="OP69" s="765">
        <v>2.0249999999999999</v>
      </c>
      <c r="OQ69" s="765">
        <v>2.0249999999999999</v>
      </c>
      <c r="OR69" s="765">
        <v>2.0249999999999999</v>
      </c>
      <c r="OS69" s="765">
        <v>2.0249999999999999</v>
      </c>
      <c r="OT69" s="765">
        <v>2.0249999999999999</v>
      </c>
      <c r="OU69" s="765">
        <v>2.0249999999999999</v>
      </c>
      <c r="OV69" s="765">
        <v>2.0249999999999999</v>
      </c>
      <c r="OW69" s="765">
        <v>1.4379999999999999</v>
      </c>
      <c r="OX69" s="765">
        <v>1.4379999999999999</v>
      </c>
      <c r="OY69" s="765">
        <v>1.4379999999999999</v>
      </c>
      <c r="OZ69" s="765">
        <v>1.4379999999999999</v>
      </c>
      <c r="PA69" s="765">
        <v>1.4379999999999999</v>
      </c>
      <c r="PB69" s="765">
        <v>2.1070000000000002</v>
      </c>
      <c r="PC69" s="765">
        <v>2.1070000000000002</v>
      </c>
      <c r="PD69" s="765">
        <v>2.1070000000000002</v>
      </c>
      <c r="PE69" s="765">
        <v>2.1070000000000002</v>
      </c>
      <c r="PF69" s="765">
        <v>2.0169999999999999</v>
      </c>
      <c r="PG69" s="765">
        <v>2.0169999999999999</v>
      </c>
      <c r="PH69" s="765">
        <v>2.0169999999999999</v>
      </c>
      <c r="PI69" s="765">
        <v>2.0169999999999999</v>
      </c>
      <c r="PJ69" s="765">
        <v>2.0169999999999999</v>
      </c>
      <c r="PK69" s="765">
        <v>2.0169999999999999</v>
      </c>
      <c r="PL69" s="765">
        <v>2.0169999999999999</v>
      </c>
      <c r="PM69" s="765">
        <v>2.0169999999999999</v>
      </c>
      <c r="PN69" s="765">
        <v>2.0550000000000002</v>
      </c>
      <c r="PO69" s="765">
        <v>2.0550000000000002</v>
      </c>
      <c r="PP69" s="765">
        <v>2.0550000000000002</v>
      </c>
      <c r="PQ69" s="765">
        <v>2.0550000000000002</v>
      </c>
      <c r="PR69" s="765">
        <v>2.0550000000000002</v>
      </c>
      <c r="PS69" s="765">
        <v>2.0550000000000002</v>
      </c>
      <c r="PT69" s="765">
        <v>2.0550000000000002</v>
      </c>
      <c r="PU69" s="765">
        <v>2.1909999999999998</v>
      </c>
      <c r="PV69" s="765">
        <v>2.1909999999999998</v>
      </c>
      <c r="PW69" s="765">
        <v>2.1909999999999998</v>
      </c>
      <c r="PX69" s="765">
        <v>2.1909999999999998</v>
      </c>
      <c r="PY69" s="765">
        <v>2.2759999999999998</v>
      </c>
      <c r="PZ69" s="765">
        <v>2.2759999999999998</v>
      </c>
      <c r="QA69" s="765">
        <v>2.2999999999999998</v>
      </c>
      <c r="QB69" s="765">
        <v>2.2999999999999998</v>
      </c>
      <c r="QC69" s="765">
        <v>2.2999999999999998</v>
      </c>
      <c r="QD69" s="765">
        <v>2.0129999999999999</v>
      </c>
      <c r="QE69" s="765">
        <v>2.0129999999999999</v>
      </c>
      <c r="QF69" s="765">
        <v>2.0129999999999999</v>
      </c>
      <c r="QG69" s="765">
        <v>2.0129999999999999</v>
      </c>
      <c r="QH69" s="765">
        <v>2.0750000000000002</v>
      </c>
      <c r="QI69" s="765">
        <v>2.0750000000000002</v>
      </c>
      <c r="QJ69" s="765">
        <v>2.0750000000000002</v>
      </c>
      <c r="QK69" s="765">
        <v>2.0750000000000002</v>
      </c>
      <c r="QL69" s="765">
        <v>2.0750000000000002</v>
      </c>
      <c r="QM69" s="765">
        <v>2.0750000000000002</v>
      </c>
      <c r="QN69" s="765">
        <v>2.0750000000000002</v>
      </c>
      <c r="QO69" s="765">
        <v>2.0750000000000002</v>
      </c>
      <c r="QP69" s="765">
        <v>2.0249999999999999</v>
      </c>
      <c r="QQ69" s="765">
        <v>2.0249999999999999</v>
      </c>
      <c r="QR69" s="765">
        <v>2.0249999999999999</v>
      </c>
      <c r="QS69" s="765">
        <v>2.0249999999999999</v>
      </c>
      <c r="QT69" s="765">
        <v>2.0249999999999999</v>
      </c>
      <c r="QU69" s="765">
        <v>2.0249999999999999</v>
      </c>
      <c r="QV69" s="765">
        <v>2.0249999999999999</v>
      </c>
      <c r="QW69" s="765">
        <v>1.4379999999999999</v>
      </c>
      <c r="QX69" s="765">
        <v>1.4379999999999999</v>
      </c>
      <c r="QY69" s="765">
        <v>1.4379999999999999</v>
      </c>
      <c r="QZ69" s="765">
        <v>1.4379999999999999</v>
      </c>
      <c r="RA69" s="765">
        <v>1.4379999999999999</v>
      </c>
      <c r="RB69" s="765">
        <v>2.1070000000000002</v>
      </c>
      <c r="RC69" s="765">
        <v>2.1070000000000002</v>
      </c>
      <c r="RD69" s="765">
        <v>2.1070000000000002</v>
      </c>
      <c r="RE69" s="765">
        <v>2.1070000000000002</v>
      </c>
      <c r="RF69" s="765">
        <v>2.0169999999999999</v>
      </c>
      <c r="RG69" s="765">
        <v>2.0169999999999999</v>
      </c>
      <c r="RH69" s="765">
        <v>2.0169999999999999</v>
      </c>
      <c r="RI69" s="765">
        <v>2.0169999999999999</v>
      </c>
      <c r="RJ69" s="765">
        <v>2.0169999999999999</v>
      </c>
      <c r="RK69" s="765">
        <v>2.0169999999999999</v>
      </c>
      <c r="RL69" s="765">
        <v>2.0169999999999999</v>
      </c>
      <c r="RM69" s="765">
        <v>2.0169999999999999</v>
      </c>
      <c r="RN69" s="765">
        <v>2.0550000000000002</v>
      </c>
      <c r="RO69" s="765">
        <v>2.0550000000000002</v>
      </c>
      <c r="RP69" s="765">
        <v>2.0550000000000002</v>
      </c>
      <c r="RQ69" s="765">
        <v>2.0550000000000002</v>
      </c>
      <c r="RR69" s="765">
        <v>2.0550000000000002</v>
      </c>
      <c r="RS69" s="765">
        <v>2.0550000000000002</v>
      </c>
      <c r="RT69" s="765">
        <v>2.0550000000000002</v>
      </c>
      <c r="RU69" s="765">
        <v>2.1909999999999998</v>
      </c>
      <c r="RV69" s="765">
        <v>2.1909999999999998</v>
      </c>
      <c r="RW69" s="765">
        <v>2.1909999999999998</v>
      </c>
      <c r="RX69" s="765">
        <v>2.1909999999999998</v>
      </c>
      <c r="RY69" s="765">
        <v>2.2759999999999998</v>
      </c>
      <c r="RZ69" s="765">
        <v>2.2759999999999998</v>
      </c>
      <c r="SA69" s="765">
        <v>2.2999999999999998</v>
      </c>
      <c r="SB69" s="765">
        <v>2.2999999999999998</v>
      </c>
      <c r="SC69" s="765">
        <v>2.2999999999999998</v>
      </c>
      <c r="SD69" s="765">
        <v>2.0129999999999999</v>
      </c>
      <c r="SE69" s="765">
        <v>2.0129999999999999</v>
      </c>
      <c r="SF69" s="765">
        <v>2.0129999999999999</v>
      </c>
      <c r="SG69" s="765">
        <v>2.0129999999999999</v>
      </c>
      <c r="SH69" s="765">
        <v>2.0750000000000002</v>
      </c>
      <c r="SI69" s="766">
        <v>2.0750000000000002</v>
      </c>
      <c r="SJ69" s="460">
        <f t="shared" si="33"/>
        <v>2.0750000000000002</v>
      </c>
      <c r="SK69" s="441"/>
      <c r="SL69" s="429"/>
      <c r="SM69" s="429"/>
      <c r="SN69" s="429"/>
    </row>
    <row r="70" spans="1:508" outlineLevel="3" x14ac:dyDescent="0.25">
      <c r="A70" s="429"/>
      <c r="B70" s="438"/>
      <c r="C70" s="647">
        <f t="shared" si="32"/>
        <v>4</v>
      </c>
      <c r="D70" s="460"/>
      <c r="E70" s="512"/>
      <c r="F70" s="518"/>
      <c r="G70" s="460"/>
      <c r="H70" s="467"/>
      <c r="I70" s="481" t="s">
        <v>233</v>
      </c>
      <c r="J70" s="667"/>
      <c r="K70" s="767">
        <v>1.845</v>
      </c>
      <c r="L70" s="768">
        <v>1.845</v>
      </c>
      <c r="M70" s="768">
        <v>1.845</v>
      </c>
      <c r="N70" s="768">
        <v>1.7989999999999999</v>
      </c>
      <c r="O70" s="768">
        <v>1.7989999999999999</v>
      </c>
      <c r="P70" s="768">
        <v>1.7989999999999999</v>
      </c>
      <c r="Q70" s="768">
        <v>1.7989999999999999</v>
      </c>
      <c r="R70" s="768">
        <v>1.7989999999999999</v>
      </c>
      <c r="S70" s="768">
        <v>1.7989999999999999</v>
      </c>
      <c r="T70" s="768">
        <v>1.7989999999999999</v>
      </c>
      <c r="U70" s="768">
        <v>2.0830000000000002</v>
      </c>
      <c r="V70" s="768">
        <v>2.0830000000000002</v>
      </c>
      <c r="W70" s="768">
        <v>2.0830000000000002</v>
      </c>
      <c r="X70" s="768">
        <v>2.0830000000000002</v>
      </c>
      <c r="Y70" s="768">
        <v>2.2080000000000002</v>
      </c>
      <c r="Z70" s="768">
        <v>2.2080000000000002</v>
      </c>
      <c r="AA70" s="768">
        <v>2.056</v>
      </c>
      <c r="AB70" s="768">
        <v>2.056</v>
      </c>
      <c r="AC70" s="768">
        <v>2.056</v>
      </c>
      <c r="AD70" s="768">
        <v>0.84499999999999997</v>
      </c>
      <c r="AE70" s="768">
        <v>0.84499999999999997</v>
      </c>
      <c r="AF70" s="768">
        <v>0.84499999999999997</v>
      </c>
      <c r="AG70" s="768">
        <v>0.84499999999999997</v>
      </c>
      <c r="AH70" s="768">
        <v>0.68700000000000006</v>
      </c>
      <c r="AI70" s="768">
        <v>0.69499999999999995</v>
      </c>
      <c r="AJ70" s="768">
        <v>0.69499999999999995</v>
      </c>
      <c r="AK70" s="768">
        <v>0.69499999999999995</v>
      </c>
      <c r="AL70" s="768">
        <v>0.69499999999999995</v>
      </c>
      <c r="AM70" s="768">
        <v>0.69499999999999995</v>
      </c>
      <c r="AN70" s="768">
        <v>0.69499999999999995</v>
      </c>
      <c r="AO70" s="768">
        <v>0.69499999999999995</v>
      </c>
      <c r="AP70" s="768">
        <v>1.107</v>
      </c>
      <c r="AQ70" s="768">
        <v>1.107</v>
      </c>
      <c r="AR70" s="768">
        <v>1.107</v>
      </c>
      <c r="AS70" s="768">
        <v>1.107</v>
      </c>
      <c r="AT70" s="768">
        <v>1.107</v>
      </c>
      <c r="AU70" s="768">
        <v>1.107</v>
      </c>
      <c r="AV70" s="768">
        <v>1.107</v>
      </c>
      <c r="AW70" s="768">
        <v>1.147</v>
      </c>
      <c r="AX70" s="768">
        <v>1.147</v>
      </c>
      <c r="AY70" s="768">
        <v>1.147</v>
      </c>
      <c r="AZ70" s="768">
        <v>1.147</v>
      </c>
      <c r="BA70" s="768">
        <v>1.147</v>
      </c>
      <c r="BB70" s="768">
        <v>1.84</v>
      </c>
      <c r="BC70" s="768">
        <v>1.84</v>
      </c>
      <c r="BD70" s="768">
        <v>1.84</v>
      </c>
      <c r="BE70" s="768">
        <v>1.84</v>
      </c>
      <c r="BF70" s="768">
        <v>1.845</v>
      </c>
      <c r="BG70" s="768">
        <v>1.845</v>
      </c>
      <c r="BH70" s="768">
        <v>1.845</v>
      </c>
      <c r="BI70" s="768">
        <v>1.845</v>
      </c>
      <c r="BJ70" s="768">
        <v>1.845</v>
      </c>
      <c r="BK70" s="768">
        <v>1.845</v>
      </c>
      <c r="BL70" s="768">
        <v>1.845</v>
      </c>
      <c r="BM70" s="768">
        <v>1.845</v>
      </c>
      <c r="BN70" s="768">
        <v>1.7989999999999999</v>
      </c>
      <c r="BO70" s="768">
        <v>1.7989999999999999</v>
      </c>
      <c r="BP70" s="768">
        <v>1.7989999999999999</v>
      </c>
      <c r="BQ70" s="768">
        <v>1.7989999999999999</v>
      </c>
      <c r="BR70" s="768">
        <v>1.7989999999999999</v>
      </c>
      <c r="BS70" s="768">
        <v>1.7989999999999999</v>
      </c>
      <c r="BT70" s="768">
        <v>1.7989999999999999</v>
      </c>
      <c r="BU70" s="768">
        <v>2.0830000000000002</v>
      </c>
      <c r="BV70" s="768">
        <v>2.0830000000000002</v>
      </c>
      <c r="BW70" s="768">
        <v>2.0830000000000002</v>
      </c>
      <c r="BX70" s="768">
        <v>2.0830000000000002</v>
      </c>
      <c r="BY70" s="768">
        <v>2.2080000000000002</v>
      </c>
      <c r="BZ70" s="768">
        <v>2.2080000000000002</v>
      </c>
      <c r="CA70" s="768">
        <v>2.056</v>
      </c>
      <c r="CB70" s="768">
        <v>2.056</v>
      </c>
      <c r="CC70" s="768">
        <v>2.056</v>
      </c>
      <c r="CD70" s="768">
        <v>0.84499999999999997</v>
      </c>
      <c r="CE70" s="768">
        <v>0.84499999999999997</v>
      </c>
      <c r="CF70" s="768">
        <v>0.84499999999999997</v>
      </c>
      <c r="CG70" s="768">
        <v>0.84499999999999997</v>
      </c>
      <c r="CH70" s="768">
        <v>0.68700000000000006</v>
      </c>
      <c r="CI70" s="768">
        <v>0.69499999999999995</v>
      </c>
      <c r="CJ70" s="768">
        <v>0.69499999999999995</v>
      </c>
      <c r="CK70" s="768">
        <v>0.69499999999999995</v>
      </c>
      <c r="CL70" s="768">
        <v>0.69499999999999995</v>
      </c>
      <c r="CM70" s="768">
        <v>0.69499999999999995</v>
      </c>
      <c r="CN70" s="768">
        <v>0.69499999999999995</v>
      </c>
      <c r="CO70" s="768">
        <v>0.69499999999999995</v>
      </c>
      <c r="CP70" s="768">
        <v>1.821</v>
      </c>
      <c r="CQ70" s="768">
        <v>1.821</v>
      </c>
      <c r="CR70" s="768">
        <v>1.821</v>
      </c>
      <c r="CS70" s="768">
        <v>1.821</v>
      </c>
      <c r="CT70" s="768">
        <v>1.821</v>
      </c>
      <c r="CU70" s="768">
        <v>1.821</v>
      </c>
      <c r="CV70" s="768">
        <v>1.821</v>
      </c>
      <c r="CW70" s="768">
        <v>1.2290000000000001</v>
      </c>
      <c r="CX70" s="768">
        <v>1.2290000000000001</v>
      </c>
      <c r="CY70" s="768">
        <v>1.2290000000000001</v>
      </c>
      <c r="CZ70" s="768">
        <v>1.2290000000000001</v>
      </c>
      <c r="DA70" s="768">
        <v>1.2290000000000001</v>
      </c>
      <c r="DB70" s="768">
        <v>1.843</v>
      </c>
      <c r="DC70" s="768">
        <v>1.843</v>
      </c>
      <c r="DD70" s="768">
        <v>1.843</v>
      </c>
      <c r="DE70" s="768">
        <v>1.843</v>
      </c>
      <c r="DF70" s="768">
        <v>1.802</v>
      </c>
      <c r="DG70" s="768">
        <v>1.8029999999999999</v>
      </c>
      <c r="DH70" s="768">
        <v>1.8029999999999999</v>
      </c>
      <c r="DI70" s="768">
        <v>1.8029999999999999</v>
      </c>
      <c r="DJ70" s="768">
        <v>1.8029999999999999</v>
      </c>
      <c r="DK70" s="768">
        <v>1.8029999999999999</v>
      </c>
      <c r="DL70" s="768">
        <v>1.8029999999999999</v>
      </c>
      <c r="DM70" s="768">
        <v>1.8029999999999999</v>
      </c>
      <c r="DN70" s="768">
        <v>2.0169999999999999</v>
      </c>
      <c r="DO70" s="768">
        <v>2.0169999999999999</v>
      </c>
      <c r="DP70" s="768">
        <v>2.0169999999999999</v>
      </c>
      <c r="DQ70" s="768">
        <v>2.0169999999999999</v>
      </c>
      <c r="DR70" s="768">
        <v>2.0169999999999999</v>
      </c>
      <c r="DS70" s="768">
        <v>2.0169999999999999</v>
      </c>
      <c r="DT70" s="768">
        <v>2.0169999999999999</v>
      </c>
      <c r="DU70" s="768">
        <v>2.1589999999999998</v>
      </c>
      <c r="DV70" s="768">
        <v>2.1589999999999998</v>
      </c>
      <c r="DW70" s="768">
        <v>2.1589999999999998</v>
      </c>
      <c r="DX70" s="768">
        <v>2.1589999999999998</v>
      </c>
      <c r="DY70" s="768">
        <v>2.2730000000000001</v>
      </c>
      <c r="DZ70" s="768">
        <v>2.2730000000000001</v>
      </c>
      <c r="EA70" s="768">
        <v>2.2189999999999999</v>
      </c>
      <c r="EB70" s="768">
        <v>2.2189999999999999</v>
      </c>
      <c r="EC70" s="768">
        <v>2.2189999999999999</v>
      </c>
      <c r="ED70" s="768">
        <v>1.528</v>
      </c>
      <c r="EE70" s="768">
        <v>1.528</v>
      </c>
      <c r="EF70" s="768">
        <v>1.528</v>
      </c>
      <c r="EG70" s="768">
        <v>1.528</v>
      </c>
      <c r="EH70" s="768">
        <v>1.6879999999999999</v>
      </c>
      <c r="EI70" s="768">
        <v>1.6890000000000001</v>
      </c>
      <c r="EJ70" s="768">
        <v>1.6890000000000001</v>
      </c>
      <c r="EK70" s="768">
        <v>1.6890000000000001</v>
      </c>
      <c r="EL70" s="768">
        <v>1.6890000000000001</v>
      </c>
      <c r="EM70" s="768">
        <v>1.6890000000000001</v>
      </c>
      <c r="EN70" s="768">
        <v>1.6890000000000001</v>
      </c>
      <c r="EO70" s="768">
        <v>1.6890000000000001</v>
      </c>
      <c r="EP70" s="768">
        <v>1.504</v>
      </c>
      <c r="EQ70" s="768">
        <v>1.504</v>
      </c>
      <c r="ER70" s="768">
        <v>1.504</v>
      </c>
      <c r="ES70" s="768">
        <v>1.504</v>
      </c>
      <c r="ET70" s="768">
        <v>1.504</v>
      </c>
      <c r="EU70" s="768">
        <v>1.504</v>
      </c>
      <c r="EV70" s="768">
        <v>1.504</v>
      </c>
      <c r="EW70" s="768">
        <v>1.119</v>
      </c>
      <c r="EX70" s="768">
        <v>1.119</v>
      </c>
      <c r="EY70" s="768">
        <v>1.119</v>
      </c>
      <c r="EZ70" s="768">
        <v>1.119</v>
      </c>
      <c r="FA70" s="768">
        <v>1.119</v>
      </c>
      <c r="FB70" s="768">
        <v>1.8779999999999999</v>
      </c>
      <c r="FC70" s="768">
        <v>1.8779999999999999</v>
      </c>
      <c r="FD70" s="768">
        <v>1.8779999999999999</v>
      </c>
      <c r="FE70" s="768">
        <v>1.8779999999999999</v>
      </c>
      <c r="FF70" s="768">
        <v>1.8959999999999999</v>
      </c>
      <c r="FG70" s="768">
        <v>1.8959999999999999</v>
      </c>
      <c r="FH70" s="768">
        <v>1.8959999999999999</v>
      </c>
      <c r="FI70" s="768">
        <v>1.8959999999999999</v>
      </c>
      <c r="FJ70" s="768">
        <v>1.8959999999999999</v>
      </c>
      <c r="FK70" s="768">
        <v>1.8959999999999999</v>
      </c>
      <c r="FL70" s="768">
        <v>1.8959999999999999</v>
      </c>
      <c r="FM70" s="768">
        <v>1.8959999999999999</v>
      </c>
      <c r="FN70" s="768">
        <v>2.0339999999999998</v>
      </c>
      <c r="FO70" s="768">
        <v>2.0339999999999998</v>
      </c>
      <c r="FP70" s="768">
        <v>2.0339999999999998</v>
      </c>
      <c r="FQ70" s="768">
        <v>2.0339999999999998</v>
      </c>
      <c r="FR70" s="768">
        <v>2.0339999999999998</v>
      </c>
      <c r="FS70" s="768">
        <v>2.0339999999999998</v>
      </c>
      <c r="FT70" s="768">
        <v>2.0339999999999998</v>
      </c>
      <c r="FU70" s="768">
        <v>2.1469999999999998</v>
      </c>
      <c r="FV70" s="768">
        <v>2.1469999999999998</v>
      </c>
      <c r="FW70" s="768">
        <v>2.1469999999999998</v>
      </c>
      <c r="FX70" s="768">
        <v>2.1469999999999998</v>
      </c>
      <c r="FY70" s="768">
        <v>2.2650000000000001</v>
      </c>
      <c r="FZ70" s="768">
        <v>2.2650000000000001</v>
      </c>
      <c r="GA70" s="768">
        <v>2.2490000000000001</v>
      </c>
      <c r="GB70" s="768">
        <v>2.2490000000000001</v>
      </c>
      <c r="GC70" s="768">
        <v>2.2490000000000001</v>
      </c>
      <c r="GD70" s="768">
        <v>1.679</v>
      </c>
      <c r="GE70" s="768">
        <v>1.679</v>
      </c>
      <c r="GF70" s="768">
        <v>1.679</v>
      </c>
      <c r="GG70" s="768">
        <v>1.679</v>
      </c>
      <c r="GH70" s="768">
        <v>1.6359999999999999</v>
      </c>
      <c r="GI70" s="768">
        <v>1.6359999999999999</v>
      </c>
      <c r="GJ70" s="768">
        <v>1.6359999999999999</v>
      </c>
      <c r="GK70" s="768">
        <v>1.6359999999999999</v>
      </c>
      <c r="GL70" s="768">
        <v>1.6359999999999999</v>
      </c>
      <c r="GM70" s="768">
        <v>1.6359999999999999</v>
      </c>
      <c r="GN70" s="768">
        <v>1.6359999999999999</v>
      </c>
      <c r="GO70" s="768">
        <v>1.6359999999999999</v>
      </c>
      <c r="GP70" s="768">
        <v>1.306</v>
      </c>
      <c r="GQ70" s="768">
        <v>1.306</v>
      </c>
      <c r="GR70" s="768">
        <v>1.306</v>
      </c>
      <c r="GS70" s="768">
        <v>1.306</v>
      </c>
      <c r="GT70" s="768">
        <v>1.306</v>
      </c>
      <c r="GU70" s="768">
        <v>1.306</v>
      </c>
      <c r="GV70" s="768">
        <v>1.306</v>
      </c>
      <c r="GW70" s="768">
        <v>1.17</v>
      </c>
      <c r="GX70" s="768">
        <v>1.17</v>
      </c>
      <c r="GY70" s="768">
        <v>1.17</v>
      </c>
      <c r="GZ70" s="768">
        <v>1.17</v>
      </c>
      <c r="HA70" s="768">
        <v>1.17</v>
      </c>
      <c r="HB70" s="768">
        <v>1.901</v>
      </c>
      <c r="HC70" s="768">
        <v>1.901</v>
      </c>
      <c r="HD70" s="768">
        <v>1.901</v>
      </c>
      <c r="HE70" s="768">
        <v>1.901</v>
      </c>
      <c r="HF70" s="768">
        <v>1.952</v>
      </c>
      <c r="HG70" s="768">
        <v>1.952</v>
      </c>
      <c r="HH70" s="768">
        <v>1.952</v>
      </c>
      <c r="HI70" s="768">
        <v>1.952</v>
      </c>
      <c r="HJ70" s="768">
        <v>1.952</v>
      </c>
      <c r="HK70" s="768">
        <v>1.952</v>
      </c>
      <c r="HL70" s="768">
        <v>1.952</v>
      </c>
      <c r="HM70" s="768">
        <v>1.952</v>
      </c>
      <c r="HN70" s="768">
        <v>2.0150000000000001</v>
      </c>
      <c r="HO70" s="768">
        <v>2.0150000000000001</v>
      </c>
      <c r="HP70" s="768">
        <v>2.0150000000000001</v>
      </c>
      <c r="HQ70" s="768">
        <v>2.0150000000000001</v>
      </c>
      <c r="HR70" s="768">
        <v>2.0150000000000001</v>
      </c>
      <c r="HS70" s="768">
        <v>2.0150000000000001</v>
      </c>
      <c r="HT70" s="768">
        <v>2.0150000000000001</v>
      </c>
      <c r="HU70" s="768">
        <v>2.14</v>
      </c>
      <c r="HV70" s="768">
        <v>2.14</v>
      </c>
      <c r="HW70" s="768">
        <v>2.14</v>
      </c>
      <c r="HX70" s="768">
        <v>2.14</v>
      </c>
      <c r="HY70" s="768">
        <v>2.262</v>
      </c>
      <c r="HZ70" s="768">
        <v>2.262</v>
      </c>
      <c r="IA70" s="768">
        <v>2.2170000000000001</v>
      </c>
      <c r="IB70" s="768">
        <v>2.2170000000000001</v>
      </c>
      <c r="IC70" s="768">
        <v>2.2170000000000001</v>
      </c>
      <c r="ID70" s="768">
        <v>1.498</v>
      </c>
      <c r="IE70" s="768">
        <v>1.498</v>
      </c>
      <c r="IF70" s="768">
        <v>1.498</v>
      </c>
      <c r="IG70" s="768">
        <v>1.498</v>
      </c>
      <c r="IH70" s="768">
        <v>1.532</v>
      </c>
      <c r="II70" s="768">
        <v>1.532</v>
      </c>
      <c r="IJ70" s="768">
        <v>1.532</v>
      </c>
      <c r="IK70" s="768">
        <v>1.532</v>
      </c>
      <c r="IL70" s="768">
        <v>1.532</v>
      </c>
      <c r="IM70" s="768">
        <v>1.532</v>
      </c>
      <c r="IN70" s="768">
        <v>1.532</v>
      </c>
      <c r="IO70" s="768">
        <v>1.532</v>
      </c>
      <c r="IP70" s="768">
        <v>1.1659999999999999</v>
      </c>
      <c r="IQ70" s="768">
        <v>1.1659999999999999</v>
      </c>
      <c r="IR70" s="768">
        <v>1.1659999999999999</v>
      </c>
      <c r="IS70" s="768">
        <v>1.1659999999999999</v>
      </c>
      <c r="IT70" s="768">
        <v>1.1659999999999999</v>
      </c>
      <c r="IU70" s="768">
        <v>1.1659999999999999</v>
      </c>
      <c r="IV70" s="768">
        <v>1.1659999999999999</v>
      </c>
      <c r="IW70" s="768">
        <v>1.153</v>
      </c>
      <c r="IX70" s="768">
        <v>1.153</v>
      </c>
      <c r="IY70" s="768">
        <v>1.153</v>
      </c>
      <c r="IZ70" s="768">
        <v>1.153</v>
      </c>
      <c r="JA70" s="768">
        <v>1.153</v>
      </c>
      <c r="JB70" s="768">
        <v>1.8540000000000001</v>
      </c>
      <c r="JC70" s="768">
        <v>1.8540000000000001</v>
      </c>
      <c r="JD70" s="768">
        <v>1.8540000000000001</v>
      </c>
      <c r="JE70" s="768">
        <v>1.8540000000000001</v>
      </c>
      <c r="JF70" s="768">
        <v>1.8959999999999999</v>
      </c>
      <c r="JG70" s="768">
        <v>1.8959999999999999</v>
      </c>
      <c r="JH70" s="768">
        <v>1.8959999999999999</v>
      </c>
      <c r="JI70" s="768">
        <v>1.8959999999999999</v>
      </c>
      <c r="JJ70" s="768">
        <v>1.8959999999999999</v>
      </c>
      <c r="JK70" s="768">
        <v>1.8959999999999999</v>
      </c>
      <c r="JL70" s="768">
        <v>1.8959999999999999</v>
      </c>
      <c r="JM70" s="768">
        <v>1.8959999999999999</v>
      </c>
      <c r="JN70" s="768">
        <v>1.992</v>
      </c>
      <c r="JO70" s="768">
        <v>1.992</v>
      </c>
      <c r="JP70" s="768">
        <v>1.992</v>
      </c>
      <c r="JQ70" s="768">
        <v>1.992</v>
      </c>
      <c r="JR70" s="768">
        <v>1.992</v>
      </c>
      <c r="JS70" s="768">
        <v>1.992</v>
      </c>
      <c r="JT70" s="768">
        <v>1.992</v>
      </c>
      <c r="JU70" s="768">
        <v>2.1480000000000001</v>
      </c>
      <c r="JV70" s="768">
        <v>2.1480000000000001</v>
      </c>
      <c r="JW70" s="768">
        <v>2.1480000000000001</v>
      </c>
      <c r="JX70" s="768">
        <v>2.1480000000000001</v>
      </c>
      <c r="JY70" s="768">
        <v>2.2410000000000001</v>
      </c>
      <c r="JZ70" s="768">
        <v>2.2410000000000001</v>
      </c>
      <c r="KA70" s="768">
        <v>2.234</v>
      </c>
      <c r="KB70" s="768">
        <v>2.234</v>
      </c>
      <c r="KC70" s="768">
        <v>2.234</v>
      </c>
      <c r="KD70" s="768">
        <v>1.534</v>
      </c>
      <c r="KE70" s="768">
        <v>1.534</v>
      </c>
      <c r="KF70" s="768">
        <v>1.534</v>
      </c>
      <c r="KG70" s="768">
        <v>1.534</v>
      </c>
      <c r="KH70" s="768">
        <v>1.5840000000000001</v>
      </c>
      <c r="KI70" s="768">
        <v>1.5840000000000001</v>
      </c>
      <c r="KJ70" s="768">
        <v>1.5840000000000001</v>
      </c>
      <c r="KK70" s="768">
        <v>1.5840000000000001</v>
      </c>
      <c r="KL70" s="768">
        <v>1.5840000000000001</v>
      </c>
      <c r="KM70" s="768">
        <v>1.5840000000000001</v>
      </c>
      <c r="KN70" s="768">
        <v>1.5840000000000001</v>
      </c>
      <c r="KO70" s="768">
        <v>1.5840000000000001</v>
      </c>
      <c r="KP70" s="768">
        <v>1.397</v>
      </c>
      <c r="KQ70" s="768">
        <v>1.397</v>
      </c>
      <c r="KR70" s="768">
        <v>1.397</v>
      </c>
      <c r="KS70" s="768">
        <v>1.397</v>
      </c>
      <c r="KT70" s="768">
        <v>1.397</v>
      </c>
      <c r="KU70" s="768">
        <v>1.397</v>
      </c>
      <c r="KV70" s="768">
        <v>1.397</v>
      </c>
      <c r="KW70" s="768">
        <v>1.0900000000000001</v>
      </c>
      <c r="KX70" s="768">
        <v>1.0900000000000001</v>
      </c>
      <c r="KY70" s="768">
        <v>1.0900000000000001</v>
      </c>
      <c r="KZ70" s="768">
        <v>1.0900000000000001</v>
      </c>
      <c r="LA70" s="768">
        <v>1.0900000000000001</v>
      </c>
      <c r="LB70" s="768">
        <v>1.8240000000000001</v>
      </c>
      <c r="LC70" s="768">
        <v>1.8240000000000001</v>
      </c>
      <c r="LD70" s="768">
        <v>1.8240000000000001</v>
      </c>
      <c r="LE70" s="768">
        <v>1.8240000000000001</v>
      </c>
      <c r="LF70" s="768">
        <v>1.8560000000000001</v>
      </c>
      <c r="LG70" s="768">
        <v>1.8560000000000001</v>
      </c>
      <c r="LH70" s="768">
        <v>1.8560000000000001</v>
      </c>
      <c r="LI70" s="768">
        <v>1.8560000000000001</v>
      </c>
      <c r="LJ70" s="768">
        <v>1.8560000000000001</v>
      </c>
      <c r="LK70" s="768">
        <v>1.8560000000000001</v>
      </c>
      <c r="LL70" s="768">
        <v>1.8560000000000001</v>
      </c>
      <c r="LM70" s="768">
        <v>1.8560000000000001</v>
      </c>
      <c r="LN70" s="768">
        <v>2.0190000000000001</v>
      </c>
      <c r="LO70" s="768">
        <v>2.0190000000000001</v>
      </c>
      <c r="LP70" s="768">
        <v>2.0190000000000001</v>
      </c>
      <c r="LQ70" s="768">
        <v>2.0190000000000001</v>
      </c>
      <c r="LR70" s="768">
        <v>2.0190000000000001</v>
      </c>
      <c r="LS70" s="768">
        <v>2.0190000000000001</v>
      </c>
      <c r="LT70" s="768">
        <v>2.0190000000000001</v>
      </c>
      <c r="LU70" s="768">
        <v>2.157</v>
      </c>
      <c r="LV70" s="768">
        <v>2.157</v>
      </c>
      <c r="LW70" s="768">
        <v>2.157</v>
      </c>
      <c r="LX70" s="768">
        <v>2.157</v>
      </c>
      <c r="LY70" s="768">
        <v>2.2509999999999999</v>
      </c>
      <c r="LZ70" s="768">
        <v>2.2509999999999999</v>
      </c>
      <c r="MA70" s="768">
        <v>2.2389999999999999</v>
      </c>
      <c r="MB70" s="768">
        <v>2.2389999999999999</v>
      </c>
      <c r="MC70" s="768">
        <v>2.2389999999999999</v>
      </c>
      <c r="MD70" s="768">
        <v>1.579</v>
      </c>
      <c r="ME70" s="768">
        <v>1.579</v>
      </c>
      <c r="MF70" s="768">
        <v>1.579</v>
      </c>
      <c r="MG70" s="768">
        <v>1.579</v>
      </c>
      <c r="MH70" s="768">
        <v>1.6359999999999999</v>
      </c>
      <c r="MI70" s="768">
        <v>1.6359999999999999</v>
      </c>
      <c r="MJ70" s="768">
        <v>1.6359999999999999</v>
      </c>
      <c r="MK70" s="768">
        <v>1.6359999999999999</v>
      </c>
      <c r="ML70" s="768">
        <v>1.6359999999999999</v>
      </c>
      <c r="MM70" s="768">
        <v>1.6359999999999999</v>
      </c>
      <c r="MN70" s="768">
        <v>1.6359999999999999</v>
      </c>
      <c r="MO70" s="768">
        <v>1.6359999999999999</v>
      </c>
      <c r="MP70" s="768">
        <v>1.4370000000000001</v>
      </c>
      <c r="MQ70" s="768">
        <v>1.4370000000000001</v>
      </c>
      <c r="MR70" s="768">
        <v>1.4370000000000001</v>
      </c>
      <c r="MS70" s="768">
        <v>1.4370000000000001</v>
      </c>
      <c r="MT70" s="768">
        <v>1.4370000000000001</v>
      </c>
      <c r="MU70" s="768">
        <v>1.4370000000000001</v>
      </c>
      <c r="MV70" s="768">
        <v>1.4370000000000001</v>
      </c>
      <c r="MW70" s="768">
        <v>1.226</v>
      </c>
      <c r="MX70" s="768">
        <v>1.226</v>
      </c>
      <c r="MY70" s="768">
        <v>1.226</v>
      </c>
      <c r="MZ70" s="768">
        <v>1.226</v>
      </c>
      <c r="NA70" s="768">
        <v>1.226</v>
      </c>
      <c r="NB70" s="768">
        <v>2.0169999999999999</v>
      </c>
      <c r="NC70" s="768">
        <v>2.0169999999999999</v>
      </c>
      <c r="ND70" s="768">
        <v>2.0169999999999999</v>
      </c>
      <c r="NE70" s="768">
        <v>2.0169999999999999</v>
      </c>
      <c r="NF70" s="768">
        <v>1.91</v>
      </c>
      <c r="NG70" s="768">
        <v>1.91</v>
      </c>
      <c r="NH70" s="768">
        <v>1.91</v>
      </c>
      <c r="NI70" s="768">
        <v>1.91</v>
      </c>
      <c r="NJ70" s="768">
        <v>1.91</v>
      </c>
      <c r="NK70" s="768">
        <v>1.91</v>
      </c>
      <c r="NL70" s="768">
        <v>1.91</v>
      </c>
      <c r="NM70" s="768">
        <v>1.91</v>
      </c>
      <c r="NN70" s="768">
        <v>2.0190000000000001</v>
      </c>
      <c r="NO70" s="768">
        <v>2.0190000000000001</v>
      </c>
      <c r="NP70" s="768">
        <v>2.0190000000000001</v>
      </c>
      <c r="NQ70" s="768">
        <v>2.0190000000000001</v>
      </c>
      <c r="NR70" s="768">
        <v>2.0190000000000001</v>
      </c>
      <c r="NS70" s="768">
        <v>2.0190000000000001</v>
      </c>
      <c r="NT70" s="768">
        <v>2.0190000000000001</v>
      </c>
      <c r="NU70" s="768">
        <v>2.157</v>
      </c>
      <c r="NV70" s="768">
        <v>2.157</v>
      </c>
      <c r="NW70" s="768">
        <v>2.157</v>
      </c>
      <c r="NX70" s="768">
        <v>2.157</v>
      </c>
      <c r="NY70" s="768">
        <v>2.2509999999999999</v>
      </c>
      <c r="NZ70" s="768">
        <v>2.2509999999999999</v>
      </c>
      <c r="OA70" s="768">
        <v>2.2389999999999999</v>
      </c>
      <c r="OB70" s="768">
        <v>2.2389999999999999</v>
      </c>
      <c r="OC70" s="768">
        <v>2.2389999999999999</v>
      </c>
      <c r="OD70" s="768">
        <v>1.579</v>
      </c>
      <c r="OE70" s="768">
        <v>1.579</v>
      </c>
      <c r="OF70" s="768">
        <v>1.579</v>
      </c>
      <c r="OG70" s="768">
        <v>1.579</v>
      </c>
      <c r="OH70" s="768">
        <v>1.6359999999999999</v>
      </c>
      <c r="OI70" s="768">
        <v>1.6359999999999999</v>
      </c>
      <c r="OJ70" s="768">
        <v>1.6359999999999999</v>
      </c>
      <c r="OK70" s="768">
        <v>1.6359999999999999</v>
      </c>
      <c r="OL70" s="768">
        <v>1.6359999999999999</v>
      </c>
      <c r="OM70" s="768">
        <v>1.6359999999999999</v>
      </c>
      <c r="ON70" s="768">
        <v>1.6359999999999999</v>
      </c>
      <c r="OO70" s="768">
        <v>1.6359999999999999</v>
      </c>
      <c r="OP70" s="768">
        <v>1.4370000000000001</v>
      </c>
      <c r="OQ70" s="768">
        <v>1.4370000000000001</v>
      </c>
      <c r="OR70" s="768">
        <v>1.4370000000000001</v>
      </c>
      <c r="OS70" s="768">
        <v>1.4370000000000001</v>
      </c>
      <c r="OT70" s="768">
        <v>1.4370000000000001</v>
      </c>
      <c r="OU70" s="768">
        <v>1.4370000000000001</v>
      </c>
      <c r="OV70" s="768">
        <v>1.4370000000000001</v>
      </c>
      <c r="OW70" s="768">
        <v>1.226</v>
      </c>
      <c r="OX70" s="768">
        <v>1.226</v>
      </c>
      <c r="OY70" s="768">
        <v>1.226</v>
      </c>
      <c r="OZ70" s="768">
        <v>1.226</v>
      </c>
      <c r="PA70" s="768">
        <v>1.226</v>
      </c>
      <c r="PB70" s="768">
        <v>2.0169999999999999</v>
      </c>
      <c r="PC70" s="768">
        <v>2.0169999999999999</v>
      </c>
      <c r="PD70" s="768">
        <v>2.0169999999999999</v>
      </c>
      <c r="PE70" s="768">
        <v>2.0169999999999999</v>
      </c>
      <c r="PF70" s="768">
        <v>1.91</v>
      </c>
      <c r="PG70" s="768">
        <v>1.91</v>
      </c>
      <c r="PH70" s="768">
        <v>1.91</v>
      </c>
      <c r="PI70" s="768">
        <v>1.91</v>
      </c>
      <c r="PJ70" s="768">
        <v>1.91</v>
      </c>
      <c r="PK70" s="768">
        <v>1.91</v>
      </c>
      <c r="PL70" s="768">
        <v>1.91</v>
      </c>
      <c r="PM70" s="768">
        <v>1.91</v>
      </c>
      <c r="PN70" s="768">
        <v>2.0190000000000001</v>
      </c>
      <c r="PO70" s="768">
        <v>2.0190000000000001</v>
      </c>
      <c r="PP70" s="768">
        <v>2.0190000000000001</v>
      </c>
      <c r="PQ70" s="768">
        <v>2.0190000000000001</v>
      </c>
      <c r="PR70" s="768">
        <v>2.0190000000000001</v>
      </c>
      <c r="PS70" s="768">
        <v>2.0190000000000001</v>
      </c>
      <c r="PT70" s="768">
        <v>2.0190000000000001</v>
      </c>
      <c r="PU70" s="768">
        <v>2.157</v>
      </c>
      <c r="PV70" s="768">
        <v>2.157</v>
      </c>
      <c r="PW70" s="768">
        <v>2.157</v>
      </c>
      <c r="PX70" s="768">
        <v>2.157</v>
      </c>
      <c r="PY70" s="768">
        <v>2.2509999999999999</v>
      </c>
      <c r="PZ70" s="768">
        <v>2.2509999999999999</v>
      </c>
      <c r="QA70" s="768">
        <v>2.2389999999999999</v>
      </c>
      <c r="QB70" s="768">
        <v>2.2389999999999999</v>
      </c>
      <c r="QC70" s="768">
        <v>2.2389999999999999</v>
      </c>
      <c r="QD70" s="768">
        <v>1.579</v>
      </c>
      <c r="QE70" s="768">
        <v>1.579</v>
      </c>
      <c r="QF70" s="768">
        <v>1.579</v>
      </c>
      <c r="QG70" s="768">
        <v>1.579</v>
      </c>
      <c r="QH70" s="768">
        <v>1.6359999999999999</v>
      </c>
      <c r="QI70" s="768">
        <v>1.6359999999999999</v>
      </c>
      <c r="QJ70" s="768">
        <v>1.6359999999999999</v>
      </c>
      <c r="QK70" s="768">
        <v>1.6359999999999999</v>
      </c>
      <c r="QL70" s="768">
        <v>1.6359999999999999</v>
      </c>
      <c r="QM70" s="768">
        <v>1.6359999999999999</v>
      </c>
      <c r="QN70" s="768">
        <v>1.6359999999999999</v>
      </c>
      <c r="QO70" s="768">
        <v>1.6359999999999999</v>
      </c>
      <c r="QP70" s="768">
        <v>1.4370000000000001</v>
      </c>
      <c r="QQ70" s="768">
        <v>1.4370000000000001</v>
      </c>
      <c r="QR70" s="768">
        <v>1.4370000000000001</v>
      </c>
      <c r="QS70" s="768">
        <v>1.4370000000000001</v>
      </c>
      <c r="QT70" s="768">
        <v>1.4370000000000001</v>
      </c>
      <c r="QU70" s="768">
        <v>1.4370000000000001</v>
      </c>
      <c r="QV70" s="768">
        <v>1.4370000000000001</v>
      </c>
      <c r="QW70" s="768">
        <v>1.226</v>
      </c>
      <c r="QX70" s="768">
        <v>1.226</v>
      </c>
      <c r="QY70" s="768">
        <v>1.226</v>
      </c>
      <c r="QZ70" s="768">
        <v>1.226</v>
      </c>
      <c r="RA70" s="768">
        <v>1.226</v>
      </c>
      <c r="RB70" s="768">
        <v>2.0169999999999999</v>
      </c>
      <c r="RC70" s="768">
        <v>2.0169999999999999</v>
      </c>
      <c r="RD70" s="768">
        <v>2.0169999999999999</v>
      </c>
      <c r="RE70" s="768">
        <v>2.0169999999999999</v>
      </c>
      <c r="RF70" s="768">
        <v>1.91</v>
      </c>
      <c r="RG70" s="768">
        <v>1.91</v>
      </c>
      <c r="RH70" s="768">
        <v>1.91</v>
      </c>
      <c r="RI70" s="768">
        <v>1.91</v>
      </c>
      <c r="RJ70" s="768">
        <v>1.91</v>
      </c>
      <c r="RK70" s="768">
        <v>1.91</v>
      </c>
      <c r="RL70" s="768">
        <v>1.91</v>
      </c>
      <c r="RM70" s="768">
        <v>1.91</v>
      </c>
      <c r="RN70" s="768">
        <v>2.0190000000000001</v>
      </c>
      <c r="RO70" s="768">
        <v>2.0190000000000001</v>
      </c>
      <c r="RP70" s="768">
        <v>2.0190000000000001</v>
      </c>
      <c r="RQ70" s="768">
        <v>2.0190000000000001</v>
      </c>
      <c r="RR70" s="768">
        <v>2.0190000000000001</v>
      </c>
      <c r="RS70" s="768">
        <v>2.0190000000000001</v>
      </c>
      <c r="RT70" s="768">
        <v>2.0190000000000001</v>
      </c>
      <c r="RU70" s="768">
        <v>2.157</v>
      </c>
      <c r="RV70" s="768">
        <v>2.157</v>
      </c>
      <c r="RW70" s="768">
        <v>2.157</v>
      </c>
      <c r="RX70" s="768">
        <v>2.157</v>
      </c>
      <c r="RY70" s="768">
        <v>2.2509999999999999</v>
      </c>
      <c r="RZ70" s="768">
        <v>2.2509999999999999</v>
      </c>
      <c r="SA70" s="768">
        <v>2.2389999999999999</v>
      </c>
      <c r="SB70" s="768">
        <v>2.2389999999999999</v>
      </c>
      <c r="SC70" s="768">
        <v>2.2389999999999999</v>
      </c>
      <c r="SD70" s="768">
        <v>1.579</v>
      </c>
      <c r="SE70" s="768">
        <v>1.579</v>
      </c>
      <c r="SF70" s="768">
        <v>1.579</v>
      </c>
      <c r="SG70" s="768">
        <v>1.579</v>
      </c>
      <c r="SH70" s="768">
        <v>1.6359999999999999</v>
      </c>
      <c r="SI70" s="769">
        <v>1.6359999999999999</v>
      </c>
      <c r="SJ70" s="460">
        <f t="shared" si="33"/>
        <v>1.6359999999999999</v>
      </c>
      <c r="SK70" s="441"/>
      <c r="SL70" s="429"/>
      <c r="SM70" s="429"/>
      <c r="SN70" s="429"/>
    </row>
    <row r="71" spans="1:508" outlineLevel="3" x14ac:dyDescent="0.25">
      <c r="A71" s="429"/>
      <c r="B71" s="438"/>
      <c r="C71" s="647">
        <f t="shared" si="32"/>
        <v>4</v>
      </c>
      <c r="D71" s="460"/>
      <c r="E71" s="512"/>
      <c r="F71" s="518"/>
      <c r="G71" s="460"/>
      <c r="H71" s="668"/>
      <c r="I71" s="669" t="s">
        <v>234</v>
      </c>
      <c r="J71" s="670"/>
      <c r="K71" s="770">
        <v>2.0409999999999999</v>
      </c>
      <c r="L71" s="771">
        <v>2.0409999999999999</v>
      </c>
      <c r="M71" s="771">
        <v>2.0409999999999999</v>
      </c>
      <c r="N71" s="771">
        <v>2.048</v>
      </c>
      <c r="O71" s="771">
        <v>2.048</v>
      </c>
      <c r="P71" s="771">
        <v>2.048</v>
      </c>
      <c r="Q71" s="771">
        <v>2.048</v>
      </c>
      <c r="R71" s="771">
        <v>2.048</v>
      </c>
      <c r="S71" s="771">
        <v>2.048</v>
      </c>
      <c r="T71" s="771">
        <v>2.048</v>
      </c>
      <c r="U71" s="771">
        <v>2.153</v>
      </c>
      <c r="V71" s="771">
        <v>2.153</v>
      </c>
      <c r="W71" s="771">
        <v>2.153</v>
      </c>
      <c r="X71" s="771">
        <v>2.153</v>
      </c>
      <c r="Y71" s="771">
        <v>2.2679999999999998</v>
      </c>
      <c r="Z71" s="771">
        <v>2.2679999999999998</v>
      </c>
      <c r="AA71" s="771">
        <v>2.1269999999999998</v>
      </c>
      <c r="AB71" s="771">
        <v>2.1269999999999998</v>
      </c>
      <c r="AC71" s="771">
        <v>2.1269999999999998</v>
      </c>
      <c r="AD71" s="771">
        <v>0.96599999999999997</v>
      </c>
      <c r="AE71" s="771">
        <v>0.96599999999999997</v>
      </c>
      <c r="AF71" s="771">
        <v>0.96599999999999997</v>
      </c>
      <c r="AG71" s="771">
        <v>0.96599999999999997</v>
      </c>
      <c r="AH71" s="771">
        <v>0.96599999999999997</v>
      </c>
      <c r="AI71" s="771">
        <v>0.97499999999999998</v>
      </c>
      <c r="AJ71" s="771">
        <v>0.97499999999999998</v>
      </c>
      <c r="AK71" s="771">
        <v>0.97499999999999998</v>
      </c>
      <c r="AL71" s="771">
        <v>0.97499999999999998</v>
      </c>
      <c r="AM71" s="771">
        <v>0.97499999999999998</v>
      </c>
      <c r="AN71" s="771">
        <v>0.97499999999999998</v>
      </c>
      <c r="AO71" s="771">
        <v>0.97499999999999998</v>
      </c>
      <c r="AP71" s="771">
        <v>2.0409999999999999</v>
      </c>
      <c r="AQ71" s="771">
        <v>2.0409999999999999</v>
      </c>
      <c r="AR71" s="771">
        <v>2.0409999999999999</v>
      </c>
      <c r="AS71" s="771">
        <v>2.0409999999999999</v>
      </c>
      <c r="AT71" s="771">
        <v>2.0409999999999999</v>
      </c>
      <c r="AU71" s="771">
        <v>2.0409999999999999</v>
      </c>
      <c r="AV71" s="771">
        <v>2.0409999999999999</v>
      </c>
      <c r="AW71" s="771">
        <v>1.385</v>
      </c>
      <c r="AX71" s="771">
        <v>1.385</v>
      </c>
      <c r="AY71" s="771">
        <v>1.385</v>
      </c>
      <c r="AZ71" s="771">
        <v>1.385</v>
      </c>
      <c r="BA71" s="771">
        <v>1.385</v>
      </c>
      <c r="BB71" s="771">
        <v>2.085</v>
      </c>
      <c r="BC71" s="771">
        <v>2.085</v>
      </c>
      <c r="BD71" s="771">
        <v>2.085</v>
      </c>
      <c r="BE71" s="771">
        <v>2.085</v>
      </c>
      <c r="BF71" s="771">
        <v>2.0409999999999999</v>
      </c>
      <c r="BG71" s="771">
        <v>2.0409999999999999</v>
      </c>
      <c r="BH71" s="771">
        <v>2.0409999999999999</v>
      </c>
      <c r="BI71" s="771">
        <v>2.0409999999999999</v>
      </c>
      <c r="BJ71" s="771">
        <v>2.0409999999999999</v>
      </c>
      <c r="BK71" s="771">
        <v>2.0409999999999999</v>
      </c>
      <c r="BL71" s="771">
        <v>2.0409999999999999</v>
      </c>
      <c r="BM71" s="771">
        <v>2.0409999999999999</v>
      </c>
      <c r="BN71" s="771">
        <v>2.048</v>
      </c>
      <c r="BO71" s="771">
        <v>2.048</v>
      </c>
      <c r="BP71" s="771">
        <v>2.048</v>
      </c>
      <c r="BQ71" s="771">
        <v>2.048</v>
      </c>
      <c r="BR71" s="771">
        <v>2.048</v>
      </c>
      <c r="BS71" s="771">
        <v>2.048</v>
      </c>
      <c r="BT71" s="771">
        <v>2.048</v>
      </c>
      <c r="BU71" s="771">
        <v>2.153</v>
      </c>
      <c r="BV71" s="771">
        <v>2.153</v>
      </c>
      <c r="BW71" s="771">
        <v>2.153</v>
      </c>
      <c r="BX71" s="771">
        <v>2.153</v>
      </c>
      <c r="BY71" s="771">
        <v>2.2679999999999998</v>
      </c>
      <c r="BZ71" s="771">
        <v>2.2679999999999998</v>
      </c>
      <c r="CA71" s="771">
        <v>2.1269999999999998</v>
      </c>
      <c r="CB71" s="771">
        <v>2.1269999999999998</v>
      </c>
      <c r="CC71" s="771">
        <v>2.1269999999999998</v>
      </c>
      <c r="CD71" s="771">
        <v>0.96599999999999997</v>
      </c>
      <c r="CE71" s="771">
        <v>0.96599999999999997</v>
      </c>
      <c r="CF71" s="771">
        <v>0.96599999999999997</v>
      </c>
      <c r="CG71" s="771">
        <v>0.96599999999999997</v>
      </c>
      <c r="CH71" s="771">
        <v>0.96599999999999997</v>
      </c>
      <c r="CI71" s="771">
        <v>0.97499999999999998</v>
      </c>
      <c r="CJ71" s="771">
        <v>0.97499999999999998</v>
      </c>
      <c r="CK71" s="771">
        <v>0.97499999999999998</v>
      </c>
      <c r="CL71" s="771">
        <v>0.97499999999999998</v>
      </c>
      <c r="CM71" s="771">
        <v>0.97499999999999998</v>
      </c>
      <c r="CN71" s="771">
        <v>0.97499999999999998</v>
      </c>
      <c r="CO71" s="771">
        <v>0.97499999999999998</v>
      </c>
      <c r="CP71" s="771">
        <v>2.218</v>
      </c>
      <c r="CQ71" s="771">
        <v>2.218</v>
      </c>
      <c r="CR71" s="771">
        <v>2.218</v>
      </c>
      <c r="CS71" s="771">
        <v>2.218</v>
      </c>
      <c r="CT71" s="771">
        <v>2.218</v>
      </c>
      <c r="CU71" s="771">
        <v>2.218</v>
      </c>
      <c r="CV71" s="771">
        <v>2.218</v>
      </c>
      <c r="CW71" s="771">
        <v>1.5529999999999999</v>
      </c>
      <c r="CX71" s="771">
        <v>1.5529999999999999</v>
      </c>
      <c r="CY71" s="771">
        <v>1.5529999999999999</v>
      </c>
      <c r="CZ71" s="771">
        <v>1.5529999999999999</v>
      </c>
      <c r="DA71" s="771">
        <v>1.5529999999999999</v>
      </c>
      <c r="DB71" s="771">
        <v>2.0859999999999999</v>
      </c>
      <c r="DC71" s="771">
        <v>2.0859999999999999</v>
      </c>
      <c r="DD71" s="771">
        <v>2.0859999999999999</v>
      </c>
      <c r="DE71" s="771">
        <v>2.0859999999999999</v>
      </c>
      <c r="DF71" s="771">
        <v>2.0249999999999999</v>
      </c>
      <c r="DG71" s="771">
        <v>2.0249999999999999</v>
      </c>
      <c r="DH71" s="771">
        <v>2.0249999999999999</v>
      </c>
      <c r="DI71" s="771">
        <v>2.0249999999999999</v>
      </c>
      <c r="DJ71" s="771">
        <v>2.0249999999999999</v>
      </c>
      <c r="DK71" s="771">
        <v>2.0249999999999999</v>
      </c>
      <c r="DL71" s="771">
        <v>2.0249999999999999</v>
      </c>
      <c r="DM71" s="771">
        <v>2.0249999999999999</v>
      </c>
      <c r="DN71" s="771">
        <v>2.1070000000000002</v>
      </c>
      <c r="DO71" s="771">
        <v>2.1070000000000002</v>
      </c>
      <c r="DP71" s="771">
        <v>2.1070000000000002</v>
      </c>
      <c r="DQ71" s="771">
        <v>2.1070000000000002</v>
      </c>
      <c r="DR71" s="771">
        <v>2.1070000000000002</v>
      </c>
      <c r="DS71" s="771">
        <v>2.1070000000000002</v>
      </c>
      <c r="DT71" s="771">
        <v>2.1070000000000002</v>
      </c>
      <c r="DU71" s="771">
        <v>2.2410000000000001</v>
      </c>
      <c r="DV71" s="771">
        <v>2.2410000000000001</v>
      </c>
      <c r="DW71" s="771">
        <v>2.2410000000000001</v>
      </c>
      <c r="DX71" s="771">
        <v>2.2410000000000001</v>
      </c>
      <c r="DY71" s="771">
        <v>2.3439999999999999</v>
      </c>
      <c r="DZ71" s="771">
        <v>2.3439999999999999</v>
      </c>
      <c r="EA71" s="771">
        <v>2.319</v>
      </c>
      <c r="EB71" s="771">
        <v>2.319</v>
      </c>
      <c r="EC71" s="771">
        <v>2.319</v>
      </c>
      <c r="ED71" s="771">
        <v>2.0569999999999999</v>
      </c>
      <c r="EE71" s="771">
        <v>2.0569999999999999</v>
      </c>
      <c r="EF71" s="771">
        <v>2.0569999999999999</v>
      </c>
      <c r="EG71" s="771">
        <v>2.0569999999999999</v>
      </c>
      <c r="EH71" s="771">
        <v>2.1850000000000001</v>
      </c>
      <c r="EI71" s="771">
        <v>2.1859999999999999</v>
      </c>
      <c r="EJ71" s="771">
        <v>2.1859999999999999</v>
      </c>
      <c r="EK71" s="771">
        <v>2.1859999999999999</v>
      </c>
      <c r="EL71" s="771">
        <v>2.1859999999999999</v>
      </c>
      <c r="EM71" s="771">
        <v>2.1859999999999999</v>
      </c>
      <c r="EN71" s="771">
        <v>2.1859999999999999</v>
      </c>
      <c r="EO71" s="771">
        <v>2.1859999999999999</v>
      </c>
      <c r="EP71" s="771">
        <v>2.1419999999999999</v>
      </c>
      <c r="EQ71" s="771">
        <v>2.1419999999999999</v>
      </c>
      <c r="ER71" s="771">
        <v>2.1419999999999999</v>
      </c>
      <c r="ES71" s="771">
        <v>2.1419999999999999</v>
      </c>
      <c r="ET71" s="771">
        <v>2.1419999999999999</v>
      </c>
      <c r="EU71" s="771">
        <v>2.1419999999999999</v>
      </c>
      <c r="EV71" s="771">
        <v>2.1419999999999999</v>
      </c>
      <c r="EW71" s="771">
        <v>1.34</v>
      </c>
      <c r="EX71" s="771">
        <v>1.34</v>
      </c>
      <c r="EY71" s="771">
        <v>1.34</v>
      </c>
      <c r="EZ71" s="771">
        <v>1.34</v>
      </c>
      <c r="FA71" s="771">
        <v>1.34</v>
      </c>
      <c r="FB71" s="771">
        <v>2.1019999999999999</v>
      </c>
      <c r="FC71" s="771">
        <v>2.1019999999999999</v>
      </c>
      <c r="FD71" s="771">
        <v>2.1019999999999999</v>
      </c>
      <c r="FE71" s="771">
        <v>2.1019999999999999</v>
      </c>
      <c r="FF71" s="771">
        <v>2.06</v>
      </c>
      <c r="FG71" s="771">
        <v>2.06</v>
      </c>
      <c r="FH71" s="771">
        <v>2.06</v>
      </c>
      <c r="FI71" s="771">
        <v>2.06</v>
      </c>
      <c r="FJ71" s="771">
        <v>2.06</v>
      </c>
      <c r="FK71" s="771">
        <v>2.06</v>
      </c>
      <c r="FL71" s="771">
        <v>2.06</v>
      </c>
      <c r="FM71" s="771">
        <v>2.06</v>
      </c>
      <c r="FN71" s="771">
        <v>2.1269999999999998</v>
      </c>
      <c r="FO71" s="771">
        <v>2.1269999999999998</v>
      </c>
      <c r="FP71" s="771">
        <v>2.1269999999999998</v>
      </c>
      <c r="FQ71" s="771">
        <v>2.1269999999999998</v>
      </c>
      <c r="FR71" s="771">
        <v>2.1269999999999998</v>
      </c>
      <c r="FS71" s="771">
        <v>2.1269999999999998</v>
      </c>
      <c r="FT71" s="771">
        <v>2.1269999999999998</v>
      </c>
      <c r="FU71" s="771">
        <v>2.226</v>
      </c>
      <c r="FV71" s="771">
        <v>2.226</v>
      </c>
      <c r="FW71" s="771">
        <v>2.226</v>
      </c>
      <c r="FX71" s="771">
        <v>2.226</v>
      </c>
      <c r="FY71" s="771">
        <v>2.335</v>
      </c>
      <c r="FZ71" s="771">
        <v>2.335</v>
      </c>
      <c r="GA71" s="771">
        <v>2.3540000000000001</v>
      </c>
      <c r="GB71" s="771">
        <v>2.3540000000000001</v>
      </c>
      <c r="GC71" s="771">
        <v>2.3540000000000001</v>
      </c>
      <c r="GD71" s="771">
        <v>2.145</v>
      </c>
      <c r="GE71" s="771">
        <v>2.145</v>
      </c>
      <c r="GF71" s="771">
        <v>2.145</v>
      </c>
      <c r="GG71" s="771">
        <v>2.145</v>
      </c>
      <c r="GH71" s="771">
        <v>2.16</v>
      </c>
      <c r="GI71" s="771">
        <v>2.16</v>
      </c>
      <c r="GJ71" s="771">
        <v>2.16</v>
      </c>
      <c r="GK71" s="771">
        <v>2.16</v>
      </c>
      <c r="GL71" s="771">
        <v>2.16</v>
      </c>
      <c r="GM71" s="771">
        <v>2.16</v>
      </c>
      <c r="GN71" s="771">
        <v>2.16</v>
      </c>
      <c r="GO71" s="771">
        <v>2.16</v>
      </c>
      <c r="GP71" s="771">
        <v>2.097</v>
      </c>
      <c r="GQ71" s="771">
        <v>2.097</v>
      </c>
      <c r="GR71" s="771">
        <v>2.097</v>
      </c>
      <c r="GS71" s="771">
        <v>2.097</v>
      </c>
      <c r="GT71" s="771">
        <v>2.097</v>
      </c>
      <c r="GU71" s="771">
        <v>2.097</v>
      </c>
      <c r="GV71" s="771">
        <v>2.097</v>
      </c>
      <c r="GW71" s="771">
        <v>1.4259999999999999</v>
      </c>
      <c r="GX71" s="771">
        <v>1.4259999999999999</v>
      </c>
      <c r="GY71" s="771">
        <v>1.4259999999999999</v>
      </c>
      <c r="GZ71" s="771">
        <v>1.4259999999999999</v>
      </c>
      <c r="HA71" s="771">
        <v>1.4259999999999999</v>
      </c>
      <c r="HB71" s="771">
        <v>2.1139999999999999</v>
      </c>
      <c r="HC71" s="771">
        <v>2.1139999999999999</v>
      </c>
      <c r="HD71" s="771">
        <v>2.1139999999999999</v>
      </c>
      <c r="HE71" s="771">
        <v>2.1139999999999999</v>
      </c>
      <c r="HF71" s="771">
        <v>2.081</v>
      </c>
      <c r="HG71" s="771">
        <v>2.081</v>
      </c>
      <c r="HH71" s="771">
        <v>2.081</v>
      </c>
      <c r="HI71" s="771">
        <v>2.081</v>
      </c>
      <c r="HJ71" s="771">
        <v>2.081</v>
      </c>
      <c r="HK71" s="771">
        <v>2.081</v>
      </c>
      <c r="HL71" s="771">
        <v>2.081</v>
      </c>
      <c r="HM71" s="771">
        <v>2.081</v>
      </c>
      <c r="HN71" s="771">
        <v>2.1040000000000001</v>
      </c>
      <c r="HO71" s="771">
        <v>2.1040000000000001</v>
      </c>
      <c r="HP71" s="771">
        <v>2.1040000000000001</v>
      </c>
      <c r="HQ71" s="771">
        <v>2.1040000000000001</v>
      </c>
      <c r="HR71" s="771">
        <v>2.1040000000000001</v>
      </c>
      <c r="HS71" s="771">
        <v>2.1040000000000001</v>
      </c>
      <c r="HT71" s="771">
        <v>2.1040000000000001</v>
      </c>
      <c r="HU71" s="771">
        <v>2.218</v>
      </c>
      <c r="HV71" s="771">
        <v>2.218</v>
      </c>
      <c r="HW71" s="771">
        <v>2.218</v>
      </c>
      <c r="HX71" s="771">
        <v>2.218</v>
      </c>
      <c r="HY71" s="771">
        <v>2.33</v>
      </c>
      <c r="HZ71" s="771">
        <v>2.33</v>
      </c>
      <c r="IA71" s="771">
        <v>2.3149999999999999</v>
      </c>
      <c r="IB71" s="771">
        <v>2.3149999999999999</v>
      </c>
      <c r="IC71" s="771">
        <v>2.3149999999999999</v>
      </c>
      <c r="ID71" s="771">
        <v>2.0390000000000001</v>
      </c>
      <c r="IE71" s="771">
        <v>2.0390000000000001</v>
      </c>
      <c r="IF71" s="771">
        <v>2.0390000000000001</v>
      </c>
      <c r="IG71" s="771">
        <v>2.0390000000000001</v>
      </c>
      <c r="IH71" s="771">
        <v>2.1070000000000002</v>
      </c>
      <c r="II71" s="771">
        <v>2.1070000000000002</v>
      </c>
      <c r="IJ71" s="771">
        <v>2.1070000000000002</v>
      </c>
      <c r="IK71" s="771">
        <v>2.1070000000000002</v>
      </c>
      <c r="IL71" s="771">
        <v>2.1070000000000002</v>
      </c>
      <c r="IM71" s="771">
        <v>2.1070000000000002</v>
      </c>
      <c r="IN71" s="771">
        <v>2.1070000000000002</v>
      </c>
      <c r="IO71" s="771">
        <v>2.1070000000000002</v>
      </c>
      <c r="IP71" s="771">
        <v>2.0609999999999999</v>
      </c>
      <c r="IQ71" s="771">
        <v>2.0609999999999999</v>
      </c>
      <c r="IR71" s="771">
        <v>2.0609999999999999</v>
      </c>
      <c r="IS71" s="771">
        <v>2.0609999999999999</v>
      </c>
      <c r="IT71" s="771">
        <v>2.0609999999999999</v>
      </c>
      <c r="IU71" s="771">
        <v>2.0609999999999999</v>
      </c>
      <c r="IV71" s="771">
        <v>2.0609999999999999</v>
      </c>
      <c r="IW71" s="771">
        <v>1.3959999999999999</v>
      </c>
      <c r="IX71" s="771">
        <v>1.3959999999999999</v>
      </c>
      <c r="IY71" s="771">
        <v>1.3959999999999999</v>
      </c>
      <c r="IZ71" s="771">
        <v>1.3959999999999999</v>
      </c>
      <c r="JA71" s="771">
        <v>1.3959999999999999</v>
      </c>
      <c r="JB71" s="771">
        <v>2.0910000000000002</v>
      </c>
      <c r="JC71" s="771">
        <v>2.0910000000000002</v>
      </c>
      <c r="JD71" s="771">
        <v>2.0910000000000002</v>
      </c>
      <c r="JE71" s="771">
        <v>2.0910000000000002</v>
      </c>
      <c r="JF71" s="771">
        <v>2.06</v>
      </c>
      <c r="JG71" s="771">
        <v>2.06</v>
      </c>
      <c r="JH71" s="771">
        <v>2.06</v>
      </c>
      <c r="JI71" s="771">
        <v>2.06</v>
      </c>
      <c r="JJ71" s="771">
        <v>2.06</v>
      </c>
      <c r="JK71" s="771">
        <v>2.06</v>
      </c>
      <c r="JL71" s="771">
        <v>2.06</v>
      </c>
      <c r="JM71" s="771">
        <v>2.06</v>
      </c>
      <c r="JN71" s="771">
        <v>2.085</v>
      </c>
      <c r="JO71" s="771">
        <v>2.085</v>
      </c>
      <c r="JP71" s="771">
        <v>2.085</v>
      </c>
      <c r="JQ71" s="771">
        <v>2.085</v>
      </c>
      <c r="JR71" s="771">
        <v>2.085</v>
      </c>
      <c r="JS71" s="771">
        <v>2.085</v>
      </c>
      <c r="JT71" s="771">
        <v>2.085</v>
      </c>
      <c r="JU71" s="771">
        <v>2.2280000000000002</v>
      </c>
      <c r="JV71" s="771">
        <v>2.2280000000000002</v>
      </c>
      <c r="JW71" s="771">
        <v>2.2280000000000002</v>
      </c>
      <c r="JX71" s="771">
        <v>2.2280000000000002</v>
      </c>
      <c r="JY71" s="771">
        <v>2.3069999999999999</v>
      </c>
      <c r="JZ71" s="771">
        <v>2.3069999999999999</v>
      </c>
      <c r="KA71" s="771">
        <v>2.335</v>
      </c>
      <c r="KB71" s="771">
        <v>2.335</v>
      </c>
      <c r="KC71" s="771">
        <v>2.335</v>
      </c>
      <c r="KD71" s="771">
        <v>2.0609999999999999</v>
      </c>
      <c r="KE71" s="771">
        <v>2.0609999999999999</v>
      </c>
      <c r="KF71" s="771">
        <v>2.0609999999999999</v>
      </c>
      <c r="KG71" s="771">
        <v>2.0609999999999999</v>
      </c>
      <c r="KH71" s="771">
        <v>2.1349999999999998</v>
      </c>
      <c r="KI71" s="771">
        <v>2.1349999999999998</v>
      </c>
      <c r="KJ71" s="771">
        <v>2.1349999999999998</v>
      </c>
      <c r="KK71" s="771">
        <v>2.1349999999999998</v>
      </c>
      <c r="KL71" s="771">
        <v>2.1349999999999998</v>
      </c>
      <c r="KM71" s="771">
        <v>2.1349999999999998</v>
      </c>
      <c r="KN71" s="771">
        <v>2.1349999999999998</v>
      </c>
      <c r="KO71" s="771">
        <v>2.1349999999999998</v>
      </c>
      <c r="KP71" s="771">
        <v>2.1179999999999999</v>
      </c>
      <c r="KQ71" s="771">
        <v>2.1179999999999999</v>
      </c>
      <c r="KR71" s="771">
        <v>2.1179999999999999</v>
      </c>
      <c r="KS71" s="771">
        <v>2.1179999999999999</v>
      </c>
      <c r="KT71" s="771">
        <v>2.1179999999999999</v>
      </c>
      <c r="KU71" s="771">
        <v>2.1179999999999999</v>
      </c>
      <c r="KV71" s="771">
        <v>2.1179999999999999</v>
      </c>
      <c r="KW71" s="771">
        <v>1.298</v>
      </c>
      <c r="KX71" s="771">
        <v>1.298</v>
      </c>
      <c r="KY71" s="771">
        <v>1.298</v>
      </c>
      <c r="KZ71" s="771">
        <v>1.298</v>
      </c>
      <c r="LA71" s="771">
        <v>1.298</v>
      </c>
      <c r="LB71" s="771">
        <v>2.077</v>
      </c>
      <c r="LC71" s="771">
        <v>2.077</v>
      </c>
      <c r="LD71" s="771">
        <v>2.077</v>
      </c>
      <c r="LE71" s="771">
        <v>2.077</v>
      </c>
      <c r="LF71" s="771">
        <v>2.0449999999999999</v>
      </c>
      <c r="LG71" s="771">
        <v>2.0449999999999999</v>
      </c>
      <c r="LH71" s="771">
        <v>2.0449999999999999</v>
      </c>
      <c r="LI71" s="771">
        <v>2.0449999999999999</v>
      </c>
      <c r="LJ71" s="771">
        <v>2.0449999999999999</v>
      </c>
      <c r="LK71" s="771">
        <v>2.0449999999999999</v>
      </c>
      <c r="LL71" s="771">
        <v>2.0449999999999999</v>
      </c>
      <c r="LM71" s="771">
        <v>2.0449999999999999</v>
      </c>
      <c r="LN71" s="771">
        <v>2.11</v>
      </c>
      <c r="LO71" s="771">
        <v>2.11</v>
      </c>
      <c r="LP71" s="771">
        <v>2.11</v>
      </c>
      <c r="LQ71" s="771">
        <v>2.11</v>
      </c>
      <c r="LR71" s="771">
        <v>2.11</v>
      </c>
      <c r="LS71" s="771">
        <v>2.11</v>
      </c>
      <c r="LT71" s="771">
        <v>2.11</v>
      </c>
      <c r="LU71" s="771">
        <v>2.238</v>
      </c>
      <c r="LV71" s="771">
        <v>2.238</v>
      </c>
      <c r="LW71" s="771">
        <v>2.238</v>
      </c>
      <c r="LX71" s="771">
        <v>2.238</v>
      </c>
      <c r="LY71" s="771">
        <v>2.3180000000000001</v>
      </c>
      <c r="LZ71" s="771">
        <v>2.3180000000000001</v>
      </c>
      <c r="MA71" s="771">
        <v>2.3420000000000001</v>
      </c>
      <c r="MB71" s="771">
        <v>2.3420000000000001</v>
      </c>
      <c r="MC71" s="771">
        <v>2.3420000000000001</v>
      </c>
      <c r="MD71" s="771">
        <v>2.0880000000000001</v>
      </c>
      <c r="ME71" s="771">
        <v>2.0880000000000001</v>
      </c>
      <c r="MF71" s="771">
        <v>2.0880000000000001</v>
      </c>
      <c r="MG71" s="771">
        <v>2.0880000000000001</v>
      </c>
      <c r="MH71" s="771">
        <v>2.16</v>
      </c>
      <c r="MI71" s="771">
        <v>2.16</v>
      </c>
      <c r="MJ71" s="771">
        <v>2.16</v>
      </c>
      <c r="MK71" s="771">
        <v>2.16</v>
      </c>
      <c r="ML71" s="771">
        <v>2.16</v>
      </c>
      <c r="MM71" s="771">
        <v>2.16</v>
      </c>
      <c r="MN71" s="771">
        <v>2.16</v>
      </c>
      <c r="MO71" s="771">
        <v>2.16</v>
      </c>
      <c r="MP71" s="771">
        <v>2.1269999999999998</v>
      </c>
      <c r="MQ71" s="771">
        <v>2.1269999999999998</v>
      </c>
      <c r="MR71" s="771">
        <v>2.1269999999999998</v>
      </c>
      <c r="MS71" s="771">
        <v>2.1269999999999998</v>
      </c>
      <c r="MT71" s="771">
        <v>2.1269999999999998</v>
      </c>
      <c r="MU71" s="771">
        <v>2.1269999999999998</v>
      </c>
      <c r="MV71" s="771">
        <v>2.1269999999999998</v>
      </c>
      <c r="MW71" s="771">
        <v>1.5449999999999999</v>
      </c>
      <c r="MX71" s="771">
        <v>1.5449999999999999</v>
      </c>
      <c r="MY71" s="771">
        <v>1.5449999999999999</v>
      </c>
      <c r="MZ71" s="771">
        <v>1.5449999999999999</v>
      </c>
      <c r="NA71" s="771">
        <v>1.5449999999999999</v>
      </c>
      <c r="NB71" s="771">
        <v>2.177</v>
      </c>
      <c r="NC71" s="771">
        <v>2.177</v>
      </c>
      <c r="ND71" s="771">
        <v>2.177</v>
      </c>
      <c r="NE71" s="771">
        <v>2.177</v>
      </c>
      <c r="NF71" s="771">
        <v>2.0649999999999999</v>
      </c>
      <c r="NG71" s="771">
        <v>2.0649999999999999</v>
      </c>
      <c r="NH71" s="771">
        <v>2.0649999999999999</v>
      </c>
      <c r="NI71" s="771">
        <v>2.0649999999999999</v>
      </c>
      <c r="NJ71" s="771">
        <v>2.0649999999999999</v>
      </c>
      <c r="NK71" s="771">
        <v>2.0649999999999999</v>
      </c>
      <c r="NL71" s="771">
        <v>2.0649999999999999</v>
      </c>
      <c r="NM71" s="771">
        <v>2.0649999999999999</v>
      </c>
      <c r="NN71" s="771">
        <v>2.11</v>
      </c>
      <c r="NO71" s="771">
        <v>2.11</v>
      </c>
      <c r="NP71" s="771">
        <v>2.11</v>
      </c>
      <c r="NQ71" s="771">
        <v>2.11</v>
      </c>
      <c r="NR71" s="771">
        <v>2.11</v>
      </c>
      <c r="NS71" s="771">
        <v>2.11</v>
      </c>
      <c r="NT71" s="771">
        <v>2.11</v>
      </c>
      <c r="NU71" s="771">
        <v>2.238</v>
      </c>
      <c r="NV71" s="771">
        <v>2.238</v>
      </c>
      <c r="NW71" s="771">
        <v>2.238</v>
      </c>
      <c r="NX71" s="771">
        <v>2.238</v>
      </c>
      <c r="NY71" s="771">
        <v>2.3180000000000001</v>
      </c>
      <c r="NZ71" s="771">
        <v>2.3180000000000001</v>
      </c>
      <c r="OA71" s="771">
        <v>2.3420000000000001</v>
      </c>
      <c r="OB71" s="771">
        <v>2.3420000000000001</v>
      </c>
      <c r="OC71" s="771">
        <v>2.3420000000000001</v>
      </c>
      <c r="OD71" s="771">
        <v>2.0880000000000001</v>
      </c>
      <c r="OE71" s="771">
        <v>2.0880000000000001</v>
      </c>
      <c r="OF71" s="771">
        <v>2.0880000000000001</v>
      </c>
      <c r="OG71" s="771">
        <v>2.0880000000000001</v>
      </c>
      <c r="OH71" s="771">
        <v>2.16</v>
      </c>
      <c r="OI71" s="771">
        <v>2.16</v>
      </c>
      <c r="OJ71" s="771">
        <v>2.16</v>
      </c>
      <c r="OK71" s="771">
        <v>2.16</v>
      </c>
      <c r="OL71" s="771">
        <v>2.16</v>
      </c>
      <c r="OM71" s="771">
        <v>2.16</v>
      </c>
      <c r="ON71" s="771">
        <v>2.16</v>
      </c>
      <c r="OO71" s="771">
        <v>2.16</v>
      </c>
      <c r="OP71" s="771">
        <v>2.1269999999999998</v>
      </c>
      <c r="OQ71" s="771">
        <v>2.1269999999999998</v>
      </c>
      <c r="OR71" s="771">
        <v>2.1269999999999998</v>
      </c>
      <c r="OS71" s="771">
        <v>2.1269999999999998</v>
      </c>
      <c r="OT71" s="771">
        <v>2.1269999999999998</v>
      </c>
      <c r="OU71" s="771">
        <v>2.1269999999999998</v>
      </c>
      <c r="OV71" s="771">
        <v>2.1269999999999998</v>
      </c>
      <c r="OW71" s="771">
        <v>1.5449999999999999</v>
      </c>
      <c r="OX71" s="771">
        <v>1.5449999999999999</v>
      </c>
      <c r="OY71" s="771">
        <v>1.5449999999999999</v>
      </c>
      <c r="OZ71" s="771">
        <v>1.5449999999999999</v>
      </c>
      <c r="PA71" s="771">
        <v>1.5449999999999999</v>
      </c>
      <c r="PB71" s="771">
        <v>2.177</v>
      </c>
      <c r="PC71" s="771">
        <v>2.177</v>
      </c>
      <c r="PD71" s="771">
        <v>2.177</v>
      </c>
      <c r="PE71" s="771">
        <v>2.177</v>
      </c>
      <c r="PF71" s="771">
        <v>2.0649999999999999</v>
      </c>
      <c r="PG71" s="771">
        <v>2.0649999999999999</v>
      </c>
      <c r="PH71" s="771">
        <v>2.0649999999999999</v>
      </c>
      <c r="PI71" s="771">
        <v>2.0649999999999999</v>
      </c>
      <c r="PJ71" s="771">
        <v>2.0649999999999999</v>
      </c>
      <c r="PK71" s="771">
        <v>2.0649999999999999</v>
      </c>
      <c r="PL71" s="771">
        <v>2.0649999999999999</v>
      </c>
      <c r="PM71" s="771">
        <v>2.0649999999999999</v>
      </c>
      <c r="PN71" s="771">
        <v>2.11</v>
      </c>
      <c r="PO71" s="771">
        <v>2.11</v>
      </c>
      <c r="PP71" s="771">
        <v>2.11</v>
      </c>
      <c r="PQ71" s="771">
        <v>2.11</v>
      </c>
      <c r="PR71" s="771">
        <v>2.11</v>
      </c>
      <c r="PS71" s="771">
        <v>2.11</v>
      </c>
      <c r="PT71" s="771">
        <v>2.11</v>
      </c>
      <c r="PU71" s="771">
        <v>2.238</v>
      </c>
      <c r="PV71" s="771">
        <v>2.238</v>
      </c>
      <c r="PW71" s="771">
        <v>2.238</v>
      </c>
      <c r="PX71" s="771">
        <v>2.238</v>
      </c>
      <c r="PY71" s="771">
        <v>2.3180000000000001</v>
      </c>
      <c r="PZ71" s="771">
        <v>2.3180000000000001</v>
      </c>
      <c r="QA71" s="771">
        <v>2.3420000000000001</v>
      </c>
      <c r="QB71" s="771">
        <v>2.3420000000000001</v>
      </c>
      <c r="QC71" s="771">
        <v>2.3420000000000001</v>
      </c>
      <c r="QD71" s="771">
        <v>2.0880000000000001</v>
      </c>
      <c r="QE71" s="771">
        <v>2.0880000000000001</v>
      </c>
      <c r="QF71" s="771">
        <v>2.0880000000000001</v>
      </c>
      <c r="QG71" s="771">
        <v>2.0880000000000001</v>
      </c>
      <c r="QH71" s="771">
        <v>2.16</v>
      </c>
      <c r="QI71" s="771">
        <v>2.16</v>
      </c>
      <c r="QJ71" s="771">
        <v>2.16</v>
      </c>
      <c r="QK71" s="771">
        <v>2.16</v>
      </c>
      <c r="QL71" s="771">
        <v>2.16</v>
      </c>
      <c r="QM71" s="771">
        <v>2.16</v>
      </c>
      <c r="QN71" s="771">
        <v>2.16</v>
      </c>
      <c r="QO71" s="771">
        <v>2.16</v>
      </c>
      <c r="QP71" s="771">
        <v>2.1269999999999998</v>
      </c>
      <c r="QQ71" s="771">
        <v>2.1269999999999998</v>
      </c>
      <c r="QR71" s="771">
        <v>2.1269999999999998</v>
      </c>
      <c r="QS71" s="771">
        <v>2.1269999999999998</v>
      </c>
      <c r="QT71" s="771">
        <v>2.1269999999999998</v>
      </c>
      <c r="QU71" s="771">
        <v>2.1269999999999998</v>
      </c>
      <c r="QV71" s="771">
        <v>2.1269999999999998</v>
      </c>
      <c r="QW71" s="771">
        <v>1.5449999999999999</v>
      </c>
      <c r="QX71" s="771">
        <v>1.5449999999999999</v>
      </c>
      <c r="QY71" s="771">
        <v>1.5449999999999999</v>
      </c>
      <c r="QZ71" s="771">
        <v>1.5449999999999999</v>
      </c>
      <c r="RA71" s="771">
        <v>1.5449999999999999</v>
      </c>
      <c r="RB71" s="771">
        <v>2.177</v>
      </c>
      <c r="RC71" s="771">
        <v>2.177</v>
      </c>
      <c r="RD71" s="771">
        <v>2.177</v>
      </c>
      <c r="RE71" s="771">
        <v>2.177</v>
      </c>
      <c r="RF71" s="771">
        <v>2.0649999999999999</v>
      </c>
      <c r="RG71" s="771">
        <v>2.0649999999999999</v>
      </c>
      <c r="RH71" s="771">
        <v>2.0649999999999999</v>
      </c>
      <c r="RI71" s="771">
        <v>2.0649999999999999</v>
      </c>
      <c r="RJ71" s="771">
        <v>2.0649999999999999</v>
      </c>
      <c r="RK71" s="771">
        <v>2.0649999999999999</v>
      </c>
      <c r="RL71" s="771">
        <v>2.0649999999999999</v>
      </c>
      <c r="RM71" s="771">
        <v>2.0649999999999999</v>
      </c>
      <c r="RN71" s="771">
        <v>2.11</v>
      </c>
      <c r="RO71" s="771">
        <v>2.11</v>
      </c>
      <c r="RP71" s="771">
        <v>2.11</v>
      </c>
      <c r="RQ71" s="771">
        <v>2.11</v>
      </c>
      <c r="RR71" s="771">
        <v>2.11</v>
      </c>
      <c r="RS71" s="771">
        <v>2.11</v>
      </c>
      <c r="RT71" s="771">
        <v>2.11</v>
      </c>
      <c r="RU71" s="771">
        <v>2.238</v>
      </c>
      <c r="RV71" s="771">
        <v>2.238</v>
      </c>
      <c r="RW71" s="771">
        <v>2.238</v>
      </c>
      <c r="RX71" s="771">
        <v>2.238</v>
      </c>
      <c r="RY71" s="771">
        <v>2.3180000000000001</v>
      </c>
      <c r="RZ71" s="771">
        <v>2.3180000000000001</v>
      </c>
      <c r="SA71" s="771">
        <v>2.3420000000000001</v>
      </c>
      <c r="SB71" s="771">
        <v>2.3420000000000001</v>
      </c>
      <c r="SC71" s="771">
        <v>2.3420000000000001</v>
      </c>
      <c r="SD71" s="771">
        <v>2.0880000000000001</v>
      </c>
      <c r="SE71" s="771">
        <v>2.0880000000000001</v>
      </c>
      <c r="SF71" s="771">
        <v>2.0880000000000001</v>
      </c>
      <c r="SG71" s="771">
        <v>2.0880000000000001</v>
      </c>
      <c r="SH71" s="771">
        <v>2.16</v>
      </c>
      <c r="SI71" s="772">
        <v>2.16</v>
      </c>
      <c r="SJ71" s="460">
        <f t="shared" si="33"/>
        <v>2.16</v>
      </c>
      <c r="SK71" s="441"/>
      <c r="SL71" s="429"/>
      <c r="SM71" s="429"/>
      <c r="SN71" s="429"/>
    </row>
    <row r="72" spans="1:508" outlineLevel="2" x14ac:dyDescent="0.25">
      <c r="A72" s="429"/>
      <c r="B72" s="438"/>
      <c r="C72" s="647">
        <f>INT($C$40)+2</f>
        <v>3</v>
      </c>
      <c r="D72" s="460"/>
      <c r="E72" s="512">
        <f t="shared" ref="E72" si="35">E69+1</f>
        <v>4</v>
      </c>
      <c r="F72" s="518"/>
      <c r="G72" s="460"/>
      <c r="H72" s="465" t="s">
        <v>1006</v>
      </c>
      <c r="I72" s="481" t="s">
        <v>841</v>
      </c>
      <c r="J72" s="481"/>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2"/>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2"/>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2">
        <f t="shared" ref="E75" si="37">E72+1</f>
        <v>5</v>
      </c>
      <c r="F75" s="518"/>
      <c r="G75" s="460"/>
      <c r="H75" s="465" t="s">
        <v>1010</v>
      </c>
      <c r="I75" s="481" t="s">
        <v>841</v>
      </c>
      <c r="J75" s="481"/>
      <c r="K75" s="764">
        <v>1.8029999999999999</v>
      </c>
      <c r="L75" s="765">
        <v>1.8029999999999999</v>
      </c>
      <c r="M75" s="765">
        <v>1.8029999999999999</v>
      </c>
      <c r="N75" s="765">
        <v>1.93</v>
      </c>
      <c r="O75" s="765">
        <v>1.93</v>
      </c>
      <c r="P75" s="765">
        <v>1.93</v>
      </c>
      <c r="Q75" s="765">
        <v>1.93</v>
      </c>
      <c r="R75" s="765">
        <v>1.93</v>
      </c>
      <c r="S75" s="765">
        <v>1.93</v>
      </c>
      <c r="T75" s="765">
        <v>1.93</v>
      </c>
      <c r="U75" s="765">
        <v>2.0859999999999999</v>
      </c>
      <c r="V75" s="765">
        <v>2.0859999999999999</v>
      </c>
      <c r="W75" s="765">
        <v>2.0859999999999999</v>
      </c>
      <c r="X75" s="765">
        <v>2.0859999999999999</v>
      </c>
      <c r="Y75" s="765">
        <v>2.206</v>
      </c>
      <c r="Z75" s="765">
        <v>2.206</v>
      </c>
      <c r="AA75" s="765">
        <v>2.0710000000000002</v>
      </c>
      <c r="AB75" s="765">
        <v>2.0710000000000002</v>
      </c>
      <c r="AC75" s="765">
        <v>2.0710000000000002</v>
      </c>
      <c r="AD75" s="765">
        <v>0.86299999999999999</v>
      </c>
      <c r="AE75" s="765">
        <v>0.86299999999999999</v>
      </c>
      <c r="AF75" s="765">
        <v>0.86299999999999999</v>
      </c>
      <c r="AG75" s="765">
        <v>0.86299999999999999</v>
      </c>
      <c r="AH75" s="765">
        <v>0.68899999999999995</v>
      </c>
      <c r="AI75" s="765">
        <v>0.68899999999999995</v>
      </c>
      <c r="AJ75" s="765">
        <v>0.68899999999999995</v>
      </c>
      <c r="AK75" s="765">
        <v>0.68899999999999995</v>
      </c>
      <c r="AL75" s="765">
        <v>0.68899999999999995</v>
      </c>
      <c r="AM75" s="765">
        <v>0.68899999999999995</v>
      </c>
      <c r="AN75" s="765">
        <v>0.68899999999999995</v>
      </c>
      <c r="AO75" s="765">
        <v>0.68899999999999995</v>
      </c>
      <c r="AP75" s="765">
        <v>2.15</v>
      </c>
      <c r="AQ75" s="765">
        <v>2.15</v>
      </c>
      <c r="AR75" s="765">
        <v>2.15</v>
      </c>
      <c r="AS75" s="765">
        <v>2.15</v>
      </c>
      <c r="AT75" s="765">
        <v>2.15</v>
      </c>
      <c r="AU75" s="765">
        <v>2.15</v>
      </c>
      <c r="AV75" s="765">
        <v>2.15</v>
      </c>
      <c r="AW75" s="765">
        <v>1.103</v>
      </c>
      <c r="AX75" s="765">
        <v>1.103</v>
      </c>
      <c r="AY75" s="765">
        <v>1.103</v>
      </c>
      <c r="AZ75" s="765">
        <v>1.103</v>
      </c>
      <c r="BA75" s="765">
        <v>1.103</v>
      </c>
      <c r="BB75" s="765">
        <v>1.762</v>
      </c>
      <c r="BC75" s="765">
        <v>1.762</v>
      </c>
      <c r="BD75" s="765">
        <v>1.762</v>
      </c>
      <c r="BE75" s="765">
        <v>1.762</v>
      </c>
      <c r="BF75" s="765">
        <v>1.8029999999999999</v>
      </c>
      <c r="BG75" s="765">
        <v>1.8029999999999999</v>
      </c>
      <c r="BH75" s="765">
        <v>1.8029999999999999</v>
      </c>
      <c r="BI75" s="765">
        <v>1.8029999999999999</v>
      </c>
      <c r="BJ75" s="765">
        <v>1.8029999999999999</v>
      </c>
      <c r="BK75" s="765">
        <v>1.8029999999999999</v>
      </c>
      <c r="BL75" s="765">
        <v>1.8029999999999999</v>
      </c>
      <c r="BM75" s="765">
        <v>1.8029999999999999</v>
      </c>
      <c r="BN75" s="765">
        <v>1.93</v>
      </c>
      <c r="BO75" s="765">
        <v>1.93</v>
      </c>
      <c r="BP75" s="765">
        <v>1.93</v>
      </c>
      <c r="BQ75" s="765">
        <v>1.93</v>
      </c>
      <c r="BR75" s="765">
        <v>1.93</v>
      </c>
      <c r="BS75" s="765">
        <v>1.93</v>
      </c>
      <c r="BT75" s="765">
        <v>1.93</v>
      </c>
      <c r="BU75" s="765">
        <v>2.0859999999999999</v>
      </c>
      <c r="BV75" s="765">
        <v>2.0859999999999999</v>
      </c>
      <c r="BW75" s="765">
        <v>2.0859999999999999</v>
      </c>
      <c r="BX75" s="765">
        <v>2.0859999999999999</v>
      </c>
      <c r="BY75" s="765">
        <v>2.206</v>
      </c>
      <c r="BZ75" s="765">
        <v>2.206</v>
      </c>
      <c r="CA75" s="765">
        <v>2.0710000000000002</v>
      </c>
      <c r="CB75" s="765">
        <v>2.0710000000000002</v>
      </c>
      <c r="CC75" s="765">
        <v>2.0710000000000002</v>
      </c>
      <c r="CD75" s="765">
        <v>0.86299999999999999</v>
      </c>
      <c r="CE75" s="765">
        <v>0.86299999999999999</v>
      </c>
      <c r="CF75" s="765">
        <v>0.86299999999999999</v>
      </c>
      <c r="CG75" s="765">
        <v>0.86299999999999999</v>
      </c>
      <c r="CH75" s="765">
        <v>0.68899999999999995</v>
      </c>
      <c r="CI75" s="765">
        <v>0.68899999999999995</v>
      </c>
      <c r="CJ75" s="765">
        <v>0.68899999999999995</v>
      </c>
      <c r="CK75" s="765">
        <v>0.68899999999999995</v>
      </c>
      <c r="CL75" s="765">
        <v>0.68899999999999995</v>
      </c>
      <c r="CM75" s="765">
        <v>0.68899999999999995</v>
      </c>
      <c r="CN75" s="765">
        <v>0.68899999999999995</v>
      </c>
      <c r="CO75" s="765">
        <v>0.68899999999999995</v>
      </c>
      <c r="CP75" s="765">
        <v>2.15</v>
      </c>
      <c r="CQ75" s="765">
        <v>2.15</v>
      </c>
      <c r="CR75" s="765">
        <v>2.15</v>
      </c>
      <c r="CS75" s="765">
        <v>2.15</v>
      </c>
      <c r="CT75" s="765">
        <v>2.15</v>
      </c>
      <c r="CU75" s="765">
        <v>2.15</v>
      </c>
      <c r="CV75" s="765">
        <v>2.15</v>
      </c>
      <c r="CW75" s="765">
        <v>1.496</v>
      </c>
      <c r="CX75" s="765">
        <v>1.496</v>
      </c>
      <c r="CY75" s="765">
        <v>1.496</v>
      </c>
      <c r="CZ75" s="765">
        <v>1.496</v>
      </c>
      <c r="DA75" s="765">
        <v>1.496</v>
      </c>
      <c r="DB75" s="765">
        <v>1.974</v>
      </c>
      <c r="DC75" s="765">
        <v>1.974</v>
      </c>
      <c r="DD75" s="765">
        <v>1.974</v>
      </c>
      <c r="DE75" s="765">
        <v>1.974</v>
      </c>
      <c r="DF75" s="765">
        <v>1.9850000000000001</v>
      </c>
      <c r="DG75" s="765">
        <v>1.9850000000000001</v>
      </c>
      <c r="DH75" s="765">
        <v>1.9850000000000001</v>
      </c>
      <c r="DI75" s="765">
        <v>1.9850000000000001</v>
      </c>
      <c r="DJ75" s="765">
        <v>1.9850000000000001</v>
      </c>
      <c r="DK75" s="765">
        <v>1.9850000000000001</v>
      </c>
      <c r="DL75" s="765">
        <v>1.9850000000000001</v>
      </c>
      <c r="DM75" s="765">
        <v>1.9850000000000001</v>
      </c>
      <c r="DN75" s="765">
        <v>2.0009999999999999</v>
      </c>
      <c r="DO75" s="765">
        <v>2.0009999999999999</v>
      </c>
      <c r="DP75" s="765">
        <v>2.0009999999999999</v>
      </c>
      <c r="DQ75" s="765">
        <v>2.0009999999999999</v>
      </c>
      <c r="DR75" s="765">
        <v>2.0009999999999999</v>
      </c>
      <c r="DS75" s="765">
        <v>2.0009999999999999</v>
      </c>
      <c r="DT75" s="765">
        <v>2.0009999999999999</v>
      </c>
      <c r="DU75" s="765">
        <v>2.1539999999999999</v>
      </c>
      <c r="DV75" s="765">
        <v>2.1539999999999999</v>
      </c>
      <c r="DW75" s="765">
        <v>2.1539999999999999</v>
      </c>
      <c r="DX75" s="765">
        <v>2.1539999999999999</v>
      </c>
      <c r="DY75" s="765">
        <v>2.2650000000000001</v>
      </c>
      <c r="DZ75" s="765">
        <v>2.2650000000000001</v>
      </c>
      <c r="EA75" s="765">
        <v>2.1589999999999998</v>
      </c>
      <c r="EB75" s="765">
        <v>2.1589999999999998</v>
      </c>
      <c r="EC75" s="765">
        <v>2.1589999999999998</v>
      </c>
      <c r="ED75" s="765">
        <v>1.468</v>
      </c>
      <c r="EE75" s="765">
        <v>1.468</v>
      </c>
      <c r="EF75" s="765">
        <v>1.468</v>
      </c>
      <c r="EG75" s="765">
        <v>1.468</v>
      </c>
      <c r="EH75" s="765">
        <v>2.101</v>
      </c>
      <c r="EI75" s="765">
        <v>2.101</v>
      </c>
      <c r="EJ75" s="765">
        <v>2.101</v>
      </c>
      <c r="EK75" s="765">
        <v>2.101</v>
      </c>
      <c r="EL75" s="765">
        <v>2.101</v>
      </c>
      <c r="EM75" s="765">
        <v>2.101</v>
      </c>
      <c r="EN75" s="765">
        <v>2.101</v>
      </c>
      <c r="EO75" s="765">
        <v>2.101</v>
      </c>
      <c r="EP75" s="765">
        <v>2.145</v>
      </c>
      <c r="EQ75" s="765">
        <v>2.145</v>
      </c>
      <c r="ER75" s="765">
        <v>2.145</v>
      </c>
      <c r="ES75" s="765">
        <v>2.145</v>
      </c>
      <c r="ET75" s="765">
        <v>2.145</v>
      </c>
      <c r="EU75" s="765">
        <v>2.145</v>
      </c>
      <c r="EV75" s="765">
        <v>2.145</v>
      </c>
      <c r="EW75" s="765">
        <v>1.4910000000000001</v>
      </c>
      <c r="EX75" s="765">
        <v>1.4910000000000001</v>
      </c>
      <c r="EY75" s="765">
        <v>1.4910000000000001</v>
      </c>
      <c r="EZ75" s="765">
        <v>1.4910000000000001</v>
      </c>
      <c r="FA75" s="765">
        <v>1.4910000000000001</v>
      </c>
      <c r="FB75" s="765">
        <v>1.9830000000000001</v>
      </c>
      <c r="FC75" s="765">
        <v>1.9830000000000001</v>
      </c>
      <c r="FD75" s="765">
        <v>1.9830000000000001</v>
      </c>
      <c r="FE75" s="765">
        <v>1.9830000000000001</v>
      </c>
      <c r="FF75" s="765">
        <v>1.9970000000000001</v>
      </c>
      <c r="FG75" s="765">
        <v>1.9970000000000001</v>
      </c>
      <c r="FH75" s="765">
        <v>1.9970000000000001</v>
      </c>
      <c r="FI75" s="765">
        <v>1.9970000000000001</v>
      </c>
      <c r="FJ75" s="765">
        <v>1.9970000000000001</v>
      </c>
      <c r="FK75" s="765">
        <v>1.9970000000000001</v>
      </c>
      <c r="FL75" s="765">
        <v>1.9970000000000001</v>
      </c>
      <c r="FM75" s="765">
        <v>1.9970000000000001</v>
      </c>
      <c r="FN75" s="765">
        <v>2.0720000000000001</v>
      </c>
      <c r="FO75" s="765">
        <v>2.0720000000000001</v>
      </c>
      <c r="FP75" s="765">
        <v>2.0720000000000001</v>
      </c>
      <c r="FQ75" s="765">
        <v>2.0720000000000001</v>
      </c>
      <c r="FR75" s="765">
        <v>2.0720000000000001</v>
      </c>
      <c r="FS75" s="765">
        <v>2.0720000000000001</v>
      </c>
      <c r="FT75" s="765">
        <v>2.0720000000000001</v>
      </c>
      <c r="FU75" s="765">
        <v>2.1970000000000001</v>
      </c>
      <c r="FV75" s="765">
        <v>2.1970000000000001</v>
      </c>
      <c r="FW75" s="765">
        <v>2.1970000000000001</v>
      </c>
      <c r="FX75" s="765">
        <v>2.1970000000000001</v>
      </c>
      <c r="FY75" s="765">
        <v>2.2869999999999999</v>
      </c>
      <c r="FZ75" s="765">
        <v>2.2869999999999999</v>
      </c>
      <c r="GA75" s="765">
        <v>2.2440000000000002</v>
      </c>
      <c r="GB75" s="765">
        <v>2.2440000000000002</v>
      </c>
      <c r="GC75" s="765">
        <v>2.2440000000000002</v>
      </c>
      <c r="GD75" s="765">
        <v>1.796</v>
      </c>
      <c r="GE75" s="765">
        <v>1.796</v>
      </c>
      <c r="GF75" s="765">
        <v>1.796</v>
      </c>
      <c r="GG75" s="765">
        <v>1.796</v>
      </c>
      <c r="GH75" s="765">
        <v>2.04</v>
      </c>
      <c r="GI75" s="765">
        <v>2.04</v>
      </c>
      <c r="GJ75" s="765">
        <v>2.04</v>
      </c>
      <c r="GK75" s="765">
        <v>2.04</v>
      </c>
      <c r="GL75" s="765">
        <v>2.04</v>
      </c>
      <c r="GM75" s="765">
        <v>2.04</v>
      </c>
      <c r="GN75" s="765">
        <v>2.04</v>
      </c>
      <c r="GO75" s="765">
        <v>2.04</v>
      </c>
      <c r="GP75" s="765">
        <v>2.2160000000000002</v>
      </c>
      <c r="GQ75" s="765">
        <v>2.2160000000000002</v>
      </c>
      <c r="GR75" s="765">
        <v>2.2160000000000002</v>
      </c>
      <c r="GS75" s="765">
        <v>2.2160000000000002</v>
      </c>
      <c r="GT75" s="765">
        <v>2.2160000000000002</v>
      </c>
      <c r="GU75" s="765">
        <v>2.2160000000000002</v>
      </c>
      <c r="GV75" s="765">
        <v>2.2160000000000002</v>
      </c>
      <c r="GW75" s="765">
        <v>1.643</v>
      </c>
      <c r="GX75" s="765">
        <v>1.643</v>
      </c>
      <c r="GY75" s="765">
        <v>1.643</v>
      </c>
      <c r="GZ75" s="765">
        <v>1.643</v>
      </c>
      <c r="HA75" s="765">
        <v>1.643</v>
      </c>
      <c r="HB75" s="765">
        <v>2.0089999999999999</v>
      </c>
      <c r="HC75" s="765">
        <v>2.0089999999999999</v>
      </c>
      <c r="HD75" s="765">
        <v>2.0089999999999999</v>
      </c>
      <c r="HE75" s="765">
        <v>2.0089999999999999</v>
      </c>
      <c r="HF75" s="765">
        <v>2.0129999999999999</v>
      </c>
      <c r="HG75" s="765">
        <v>2.0129999999999999</v>
      </c>
      <c r="HH75" s="765">
        <v>2.0129999999999999</v>
      </c>
      <c r="HI75" s="765">
        <v>2.0129999999999999</v>
      </c>
      <c r="HJ75" s="765">
        <v>2.0129999999999999</v>
      </c>
      <c r="HK75" s="765">
        <v>2.0129999999999999</v>
      </c>
      <c r="HL75" s="765">
        <v>2.0129999999999999</v>
      </c>
      <c r="HM75" s="765">
        <v>2.0129999999999999</v>
      </c>
      <c r="HN75" s="765">
        <v>2.0659999999999998</v>
      </c>
      <c r="HO75" s="765">
        <v>2.0659999999999998</v>
      </c>
      <c r="HP75" s="765">
        <v>2.0659999999999998</v>
      </c>
      <c r="HQ75" s="765">
        <v>2.0659999999999998</v>
      </c>
      <c r="HR75" s="765">
        <v>2.0659999999999998</v>
      </c>
      <c r="HS75" s="765">
        <v>2.0659999999999998</v>
      </c>
      <c r="HT75" s="765">
        <v>2.0659999999999998</v>
      </c>
      <c r="HU75" s="765">
        <v>2.1659999999999999</v>
      </c>
      <c r="HV75" s="765">
        <v>2.1659999999999999</v>
      </c>
      <c r="HW75" s="765">
        <v>2.1659999999999999</v>
      </c>
      <c r="HX75" s="765">
        <v>2.1659999999999999</v>
      </c>
      <c r="HY75" s="765">
        <v>2.2679999999999998</v>
      </c>
      <c r="HZ75" s="765">
        <v>2.2679999999999998</v>
      </c>
      <c r="IA75" s="765">
        <v>2.1909999999999998</v>
      </c>
      <c r="IB75" s="765">
        <v>2.1909999999999998</v>
      </c>
      <c r="IC75" s="765">
        <v>2.1909999999999998</v>
      </c>
      <c r="ID75" s="765">
        <v>1.772</v>
      </c>
      <c r="IE75" s="765">
        <v>1.772</v>
      </c>
      <c r="IF75" s="765">
        <v>1.772</v>
      </c>
      <c r="IG75" s="765">
        <v>1.772</v>
      </c>
      <c r="IH75" s="765">
        <v>2.069</v>
      </c>
      <c r="II75" s="765">
        <v>2.069</v>
      </c>
      <c r="IJ75" s="765">
        <v>2.069</v>
      </c>
      <c r="IK75" s="765">
        <v>2.069</v>
      </c>
      <c r="IL75" s="765">
        <v>2.069</v>
      </c>
      <c r="IM75" s="765">
        <v>2.069</v>
      </c>
      <c r="IN75" s="765">
        <v>2.069</v>
      </c>
      <c r="IO75" s="765">
        <v>2.069</v>
      </c>
      <c r="IP75" s="765">
        <v>2.1440000000000001</v>
      </c>
      <c r="IQ75" s="765">
        <v>2.1440000000000001</v>
      </c>
      <c r="IR75" s="765">
        <v>2.1440000000000001</v>
      </c>
      <c r="IS75" s="765">
        <v>2.1440000000000001</v>
      </c>
      <c r="IT75" s="765">
        <v>2.1440000000000001</v>
      </c>
      <c r="IU75" s="765">
        <v>2.1440000000000001</v>
      </c>
      <c r="IV75" s="765">
        <v>2.1440000000000001</v>
      </c>
      <c r="IW75" s="765">
        <v>1.4910000000000001</v>
      </c>
      <c r="IX75" s="765">
        <v>1.4910000000000001</v>
      </c>
      <c r="IY75" s="765">
        <v>1.4910000000000001</v>
      </c>
      <c r="IZ75" s="765">
        <v>1.4910000000000001</v>
      </c>
      <c r="JA75" s="765">
        <v>1.4910000000000001</v>
      </c>
      <c r="JB75" s="765">
        <v>1.9610000000000001</v>
      </c>
      <c r="JC75" s="765">
        <v>1.9610000000000001</v>
      </c>
      <c r="JD75" s="765">
        <v>1.9610000000000001</v>
      </c>
      <c r="JE75" s="765">
        <v>1.9610000000000001</v>
      </c>
      <c r="JF75" s="765">
        <v>2.0070000000000001</v>
      </c>
      <c r="JG75" s="765">
        <v>2.0070000000000001</v>
      </c>
      <c r="JH75" s="765">
        <v>2.0070000000000001</v>
      </c>
      <c r="JI75" s="765">
        <v>2.0070000000000001</v>
      </c>
      <c r="JJ75" s="765">
        <v>2.0070000000000001</v>
      </c>
      <c r="JK75" s="765">
        <v>2.0070000000000001</v>
      </c>
      <c r="JL75" s="765">
        <v>2.0070000000000001</v>
      </c>
      <c r="JM75" s="765">
        <v>2.0070000000000001</v>
      </c>
      <c r="JN75" s="765">
        <v>2.0510000000000002</v>
      </c>
      <c r="JO75" s="765">
        <v>2.0510000000000002</v>
      </c>
      <c r="JP75" s="765">
        <v>2.0510000000000002</v>
      </c>
      <c r="JQ75" s="765">
        <v>2.0510000000000002</v>
      </c>
      <c r="JR75" s="765">
        <v>2.0510000000000002</v>
      </c>
      <c r="JS75" s="765">
        <v>2.0510000000000002</v>
      </c>
      <c r="JT75" s="765">
        <v>2.0510000000000002</v>
      </c>
      <c r="JU75" s="765">
        <v>2.1480000000000001</v>
      </c>
      <c r="JV75" s="765">
        <v>2.1480000000000001</v>
      </c>
      <c r="JW75" s="765">
        <v>2.1480000000000001</v>
      </c>
      <c r="JX75" s="765">
        <v>2.1480000000000001</v>
      </c>
      <c r="JY75" s="765">
        <v>2.2570000000000001</v>
      </c>
      <c r="JZ75" s="765">
        <v>2.2570000000000001</v>
      </c>
      <c r="KA75" s="765">
        <v>2.15</v>
      </c>
      <c r="KB75" s="765">
        <v>2.15</v>
      </c>
      <c r="KC75" s="765">
        <v>2.15</v>
      </c>
      <c r="KD75" s="765">
        <v>1.5029999999999999</v>
      </c>
      <c r="KE75" s="765">
        <v>1.5029999999999999</v>
      </c>
      <c r="KF75" s="765">
        <v>1.5029999999999999</v>
      </c>
      <c r="KG75" s="765">
        <v>1.5029999999999999</v>
      </c>
      <c r="KH75" s="765">
        <v>2.0680000000000001</v>
      </c>
      <c r="KI75" s="765">
        <v>2.0680000000000001</v>
      </c>
      <c r="KJ75" s="765">
        <v>2.0680000000000001</v>
      </c>
      <c r="KK75" s="765">
        <v>2.0680000000000001</v>
      </c>
      <c r="KL75" s="765">
        <v>2.0680000000000001</v>
      </c>
      <c r="KM75" s="765">
        <v>2.0680000000000001</v>
      </c>
      <c r="KN75" s="765">
        <v>2.0680000000000001</v>
      </c>
      <c r="KO75" s="765">
        <v>2.0680000000000001</v>
      </c>
      <c r="KP75" s="765">
        <v>2.218</v>
      </c>
      <c r="KQ75" s="765">
        <v>2.218</v>
      </c>
      <c r="KR75" s="765">
        <v>2.218</v>
      </c>
      <c r="KS75" s="765">
        <v>2.218</v>
      </c>
      <c r="KT75" s="765">
        <v>2.218</v>
      </c>
      <c r="KU75" s="765">
        <v>2.218</v>
      </c>
      <c r="KV75" s="765">
        <v>2.218</v>
      </c>
      <c r="KW75" s="765">
        <v>1.6539999999999999</v>
      </c>
      <c r="KX75" s="765">
        <v>1.6539999999999999</v>
      </c>
      <c r="KY75" s="765">
        <v>1.6539999999999999</v>
      </c>
      <c r="KZ75" s="765">
        <v>1.6539999999999999</v>
      </c>
      <c r="LA75" s="765">
        <v>1.6539999999999999</v>
      </c>
      <c r="LB75" s="765">
        <v>2.0059999999999998</v>
      </c>
      <c r="LC75" s="765">
        <v>2.0059999999999998</v>
      </c>
      <c r="LD75" s="765">
        <v>2.0059999999999998</v>
      </c>
      <c r="LE75" s="765">
        <v>2.0059999999999998</v>
      </c>
      <c r="LF75" s="765">
        <v>2.0179999999999998</v>
      </c>
      <c r="LG75" s="765">
        <v>2.0179999999999998</v>
      </c>
      <c r="LH75" s="765">
        <v>2.0179999999999998</v>
      </c>
      <c r="LI75" s="765">
        <v>2.0179999999999998</v>
      </c>
      <c r="LJ75" s="765">
        <v>2.0179999999999998</v>
      </c>
      <c r="LK75" s="765">
        <v>2.0179999999999998</v>
      </c>
      <c r="LL75" s="765">
        <v>2.0179999999999998</v>
      </c>
      <c r="LM75" s="765">
        <v>2.0179999999999998</v>
      </c>
      <c r="LN75" s="765">
        <v>2.052</v>
      </c>
      <c r="LO75" s="765">
        <v>2.052</v>
      </c>
      <c r="LP75" s="765">
        <v>2.052</v>
      </c>
      <c r="LQ75" s="765">
        <v>2.052</v>
      </c>
      <c r="LR75" s="765">
        <v>2.052</v>
      </c>
      <c r="LS75" s="765">
        <v>2.052</v>
      </c>
      <c r="LT75" s="765">
        <v>2.052</v>
      </c>
      <c r="LU75" s="765">
        <v>2.1520000000000001</v>
      </c>
      <c r="LV75" s="765">
        <v>2.1520000000000001</v>
      </c>
      <c r="LW75" s="765">
        <v>2.1520000000000001</v>
      </c>
      <c r="LX75" s="765">
        <v>2.1520000000000001</v>
      </c>
      <c r="LY75" s="765">
        <v>2.262</v>
      </c>
      <c r="LZ75" s="765">
        <v>2.262</v>
      </c>
      <c r="MA75" s="765">
        <v>2.16</v>
      </c>
      <c r="MB75" s="765">
        <v>2.16</v>
      </c>
      <c r="MC75" s="765">
        <v>2.16</v>
      </c>
      <c r="MD75" s="765">
        <v>1.407</v>
      </c>
      <c r="ME75" s="765">
        <v>1.407</v>
      </c>
      <c r="MF75" s="765">
        <v>1.407</v>
      </c>
      <c r="MG75" s="765">
        <v>1.407</v>
      </c>
      <c r="MH75" s="765">
        <v>2.0750000000000002</v>
      </c>
      <c r="MI75" s="765">
        <v>2.0750000000000002</v>
      </c>
      <c r="MJ75" s="765">
        <v>2.0750000000000002</v>
      </c>
      <c r="MK75" s="765">
        <v>2.0750000000000002</v>
      </c>
      <c r="ML75" s="765">
        <v>2.0750000000000002</v>
      </c>
      <c r="MM75" s="765">
        <v>2.0750000000000002</v>
      </c>
      <c r="MN75" s="765">
        <v>2.0750000000000002</v>
      </c>
      <c r="MO75" s="765">
        <v>2.0750000000000002</v>
      </c>
      <c r="MP75" s="765">
        <v>2.2280000000000002</v>
      </c>
      <c r="MQ75" s="765">
        <v>2.2280000000000002</v>
      </c>
      <c r="MR75" s="765">
        <v>2.2280000000000002</v>
      </c>
      <c r="MS75" s="765">
        <v>2.2280000000000002</v>
      </c>
      <c r="MT75" s="765">
        <v>2.2280000000000002</v>
      </c>
      <c r="MU75" s="765">
        <v>2.2280000000000002</v>
      </c>
      <c r="MV75" s="765">
        <v>2.2280000000000002</v>
      </c>
      <c r="MW75" s="765">
        <v>1.653</v>
      </c>
      <c r="MX75" s="765">
        <v>1.653</v>
      </c>
      <c r="MY75" s="765">
        <v>1.653</v>
      </c>
      <c r="MZ75" s="765">
        <v>1.653</v>
      </c>
      <c r="NA75" s="765">
        <v>1.653</v>
      </c>
      <c r="NB75" s="765">
        <v>2.1040000000000001</v>
      </c>
      <c r="NC75" s="765">
        <v>2.1040000000000001</v>
      </c>
      <c r="ND75" s="765">
        <v>2.1040000000000001</v>
      </c>
      <c r="NE75" s="765">
        <v>2.1040000000000001</v>
      </c>
      <c r="NF75" s="765">
        <v>2.0790000000000002</v>
      </c>
      <c r="NG75" s="765">
        <v>2.0790000000000002</v>
      </c>
      <c r="NH75" s="765">
        <v>2.0790000000000002</v>
      </c>
      <c r="NI75" s="765">
        <v>2.0790000000000002</v>
      </c>
      <c r="NJ75" s="765">
        <v>2.0790000000000002</v>
      </c>
      <c r="NK75" s="765">
        <v>2.0790000000000002</v>
      </c>
      <c r="NL75" s="765">
        <v>2.0790000000000002</v>
      </c>
      <c r="NM75" s="765">
        <v>2.0790000000000002</v>
      </c>
      <c r="NN75" s="765">
        <v>2.052</v>
      </c>
      <c r="NO75" s="765">
        <v>2.052</v>
      </c>
      <c r="NP75" s="765">
        <v>2.052</v>
      </c>
      <c r="NQ75" s="765">
        <v>2.052</v>
      </c>
      <c r="NR75" s="765">
        <v>2.052</v>
      </c>
      <c r="NS75" s="765">
        <v>2.052</v>
      </c>
      <c r="NT75" s="765">
        <v>2.052</v>
      </c>
      <c r="NU75" s="765">
        <v>2.1520000000000001</v>
      </c>
      <c r="NV75" s="765">
        <v>2.1520000000000001</v>
      </c>
      <c r="NW75" s="765">
        <v>2.1520000000000001</v>
      </c>
      <c r="NX75" s="765">
        <v>2.1520000000000001</v>
      </c>
      <c r="NY75" s="765">
        <v>2.262</v>
      </c>
      <c r="NZ75" s="765">
        <v>2.262</v>
      </c>
      <c r="OA75" s="765">
        <v>2.16</v>
      </c>
      <c r="OB75" s="765">
        <v>2.16</v>
      </c>
      <c r="OC75" s="765">
        <v>2.16</v>
      </c>
      <c r="OD75" s="765">
        <v>1.407</v>
      </c>
      <c r="OE75" s="765">
        <v>1.407</v>
      </c>
      <c r="OF75" s="765">
        <v>1.407</v>
      </c>
      <c r="OG75" s="765">
        <v>1.407</v>
      </c>
      <c r="OH75" s="765">
        <v>2.0750000000000002</v>
      </c>
      <c r="OI75" s="765">
        <v>2.0750000000000002</v>
      </c>
      <c r="OJ75" s="765">
        <v>2.0750000000000002</v>
      </c>
      <c r="OK75" s="765">
        <v>2.0750000000000002</v>
      </c>
      <c r="OL75" s="765">
        <v>2.0750000000000002</v>
      </c>
      <c r="OM75" s="765">
        <v>2.0750000000000002</v>
      </c>
      <c r="ON75" s="765">
        <v>2.0750000000000002</v>
      </c>
      <c r="OO75" s="765">
        <v>2.0750000000000002</v>
      </c>
      <c r="OP75" s="765">
        <v>2.2280000000000002</v>
      </c>
      <c r="OQ75" s="765">
        <v>2.2280000000000002</v>
      </c>
      <c r="OR75" s="765">
        <v>2.2280000000000002</v>
      </c>
      <c r="OS75" s="765">
        <v>2.2280000000000002</v>
      </c>
      <c r="OT75" s="765">
        <v>2.2280000000000002</v>
      </c>
      <c r="OU75" s="765">
        <v>2.2280000000000002</v>
      </c>
      <c r="OV75" s="765">
        <v>2.2280000000000002</v>
      </c>
      <c r="OW75" s="765">
        <v>1.653</v>
      </c>
      <c r="OX75" s="765">
        <v>1.653</v>
      </c>
      <c r="OY75" s="765">
        <v>1.653</v>
      </c>
      <c r="OZ75" s="765">
        <v>1.653</v>
      </c>
      <c r="PA75" s="765">
        <v>1.653</v>
      </c>
      <c r="PB75" s="765">
        <v>2.1040000000000001</v>
      </c>
      <c r="PC75" s="765">
        <v>2.1040000000000001</v>
      </c>
      <c r="PD75" s="765">
        <v>2.1040000000000001</v>
      </c>
      <c r="PE75" s="765">
        <v>2.1040000000000001</v>
      </c>
      <c r="PF75" s="765">
        <v>2.0790000000000002</v>
      </c>
      <c r="PG75" s="765">
        <v>2.0790000000000002</v>
      </c>
      <c r="PH75" s="765">
        <v>2.0790000000000002</v>
      </c>
      <c r="PI75" s="765">
        <v>2.0790000000000002</v>
      </c>
      <c r="PJ75" s="765">
        <v>2.0790000000000002</v>
      </c>
      <c r="PK75" s="765">
        <v>2.0790000000000002</v>
      </c>
      <c r="PL75" s="765">
        <v>2.0790000000000002</v>
      </c>
      <c r="PM75" s="765">
        <v>2.0790000000000002</v>
      </c>
      <c r="PN75" s="765">
        <v>2.052</v>
      </c>
      <c r="PO75" s="765">
        <v>2.052</v>
      </c>
      <c r="PP75" s="765">
        <v>2.052</v>
      </c>
      <c r="PQ75" s="765">
        <v>2.052</v>
      </c>
      <c r="PR75" s="765">
        <v>2.052</v>
      </c>
      <c r="PS75" s="765">
        <v>2.052</v>
      </c>
      <c r="PT75" s="765">
        <v>2.052</v>
      </c>
      <c r="PU75" s="765">
        <v>2.1520000000000001</v>
      </c>
      <c r="PV75" s="765">
        <v>2.1520000000000001</v>
      </c>
      <c r="PW75" s="765">
        <v>2.1520000000000001</v>
      </c>
      <c r="PX75" s="765">
        <v>2.1520000000000001</v>
      </c>
      <c r="PY75" s="765">
        <v>2.262</v>
      </c>
      <c r="PZ75" s="765">
        <v>2.262</v>
      </c>
      <c r="QA75" s="765">
        <v>2.16</v>
      </c>
      <c r="QB75" s="765">
        <v>2.16</v>
      </c>
      <c r="QC75" s="765">
        <v>2.16</v>
      </c>
      <c r="QD75" s="765">
        <v>1.407</v>
      </c>
      <c r="QE75" s="765">
        <v>1.407</v>
      </c>
      <c r="QF75" s="765">
        <v>1.407</v>
      </c>
      <c r="QG75" s="765">
        <v>1.407</v>
      </c>
      <c r="QH75" s="765">
        <v>2.0750000000000002</v>
      </c>
      <c r="QI75" s="765">
        <v>2.0750000000000002</v>
      </c>
      <c r="QJ75" s="765">
        <v>2.0750000000000002</v>
      </c>
      <c r="QK75" s="765">
        <v>2.0750000000000002</v>
      </c>
      <c r="QL75" s="765">
        <v>2.0750000000000002</v>
      </c>
      <c r="QM75" s="765">
        <v>2.0750000000000002</v>
      </c>
      <c r="QN75" s="765">
        <v>2.0750000000000002</v>
      </c>
      <c r="QO75" s="765">
        <v>2.0750000000000002</v>
      </c>
      <c r="QP75" s="765">
        <v>2.2280000000000002</v>
      </c>
      <c r="QQ75" s="765">
        <v>2.2280000000000002</v>
      </c>
      <c r="QR75" s="765">
        <v>2.2280000000000002</v>
      </c>
      <c r="QS75" s="765">
        <v>2.2280000000000002</v>
      </c>
      <c r="QT75" s="765">
        <v>2.2280000000000002</v>
      </c>
      <c r="QU75" s="765">
        <v>2.2280000000000002</v>
      </c>
      <c r="QV75" s="765">
        <v>2.2280000000000002</v>
      </c>
      <c r="QW75" s="765">
        <v>1.653</v>
      </c>
      <c r="QX75" s="765">
        <v>1.653</v>
      </c>
      <c r="QY75" s="765">
        <v>1.653</v>
      </c>
      <c r="QZ75" s="765">
        <v>1.653</v>
      </c>
      <c r="RA75" s="765">
        <v>1.653</v>
      </c>
      <c r="RB75" s="765">
        <v>2.1040000000000001</v>
      </c>
      <c r="RC75" s="765">
        <v>2.1040000000000001</v>
      </c>
      <c r="RD75" s="765">
        <v>2.1040000000000001</v>
      </c>
      <c r="RE75" s="765">
        <v>2.1040000000000001</v>
      </c>
      <c r="RF75" s="765">
        <v>2.0790000000000002</v>
      </c>
      <c r="RG75" s="765">
        <v>2.0790000000000002</v>
      </c>
      <c r="RH75" s="765">
        <v>2.0790000000000002</v>
      </c>
      <c r="RI75" s="765">
        <v>2.0790000000000002</v>
      </c>
      <c r="RJ75" s="765">
        <v>2.0790000000000002</v>
      </c>
      <c r="RK75" s="765">
        <v>2.0790000000000002</v>
      </c>
      <c r="RL75" s="765">
        <v>2.0790000000000002</v>
      </c>
      <c r="RM75" s="765">
        <v>2.0790000000000002</v>
      </c>
      <c r="RN75" s="765">
        <v>2.052</v>
      </c>
      <c r="RO75" s="765">
        <v>2.052</v>
      </c>
      <c r="RP75" s="765">
        <v>2.052</v>
      </c>
      <c r="RQ75" s="765">
        <v>2.052</v>
      </c>
      <c r="RR75" s="765">
        <v>2.052</v>
      </c>
      <c r="RS75" s="765">
        <v>2.052</v>
      </c>
      <c r="RT75" s="765">
        <v>2.052</v>
      </c>
      <c r="RU75" s="765">
        <v>2.1520000000000001</v>
      </c>
      <c r="RV75" s="765">
        <v>2.1520000000000001</v>
      </c>
      <c r="RW75" s="765">
        <v>2.1520000000000001</v>
      </c>
      <c r="RX75" s="765">
        <v>2.1520000000000001</v>
      </c>
      <c r="RY75" s="765">
        <v>2.262</v>
      </c>
      <c r="RZ75" s="765">
        <v>2.262</v>
      </c>
      <c r="SA75" s="765">
        <v>2.16</v>
      </c>
      <c r="SB75" s="765">
        <v>2.16</v>
      </c>
      <c r="SC75" s="765">
        <v>2.16</v>
      </c>
      <c r="SD75" s="765">
        <v>1.407</v>
      </c>
      <c r="SE75" s="765">
        <v>1.407</v>
      </c>
      <c r="SF75" s="765">
        <v>1.407</v>
      </c>
      <c r="SG75" s="765">
        <v>1.407</v>
      </c>
      <c r="SH75" s="765">
        <v>2.0750000000000002</v>
      </c>
      <c r="SI75" s="766">
        <v>2.0750000000000002</v>
      </c>
      <c r="SJ75" s="460">
        <f t="shared" si="33"/>
        <v>2.0750000000000002</v>
      </c>
      <c r="SK75" s="441"/>
      <c r="SL75" s="429"/>
      <c r="SM75" s="429"/>
      <c r="SN75" s="429"/>
    </row>
    <row r="76" spans="1:508" outlineLevel="3" x14ac:dyDescent="0.25">
      <c r="A76" s="429"/>
      <c r="B76" s="438"/>
      <c r="C76" s="647">
        <f t="shared" si="32"/>
        <v>4</v>
      </c>
      <c r="D76" s="460"/>
      <c r="E76" s="512"/>
      <c r="F76" s="518"/>
      <c r="G76" s="460"/>
      <c r="H76" s="467"/>
      <c r="I76" s="481" t="s">
        <v>233</v>
      </c>
      <c r="J76" s="667"/>
      <c r="K76" s="767">
        <v>1.6990000000000001</v>
      </c>
      <c r="L76" s="768">
        <v>1.6990000000000001</v>
      </c>
      <c r="M76" s="768">
        <v>1.6990000000000001</v>
      </c>
      <c r="N76" s="768">
        <v>1.8029999999999999</v>
      </c>
      <c r="O76" s="768">
        <v>1.8029999999999999</v>
      </c>
      <c r="P76" s="768">
        <v>1.8029999999999999</v>
      </c>
      <c r="Q76" s="768">
        <v>1.8029999999999999</v>
      </c>
      <c r="R76" s="768">
        <v>1.8029999999999999</v>
      </c>
      <c r="S76" s="768">
        <v>1.8029999999999999</v>
      </c>
      <c r="T76" s="768">
        <v>1.8029999999999999</v>
      </c>
      <c r="U76" s="768">
        <v>2.0739999999999998</v>
      </c>
      <c r="V76" s="768">
        <v>2.0739999999999998</v>
      </c>
      <c r="W76" s="768">
        <v>2.0739999999999998</v>
      </c>
      <c r="X76" s="768">
        <v>2.0739999999999998</v>
      </c>
      <c r="Y76" s="768">
        <v>2.198</v>
      </c>
      <c r="Z76" s="768">
        <v>2.198</v>
      </c>
      <c r="AA76" s="768">
        <v>2.06</v>
      </c>
      <c r="AB76" s="768">
        <v>2.06</v>
      </c>
      <c r="AC76" s="768">
        <v>2.06</v>
      </c>
      <c r="AD76" s="768">
        <v>0.84899999999999998</v>
      </c>
      <c r="AE76" s="768">
        <v>0.84899999999999998</v>
      </c>
      <c r="AF76" s="768">
        <v>0.84899999999999998</v>
      </c>
      <c r="AG76" s="768">
        <v>0.84899999999999998</v>
      </c>
      <c r="AH76" s="768">
        <v>0.64700000000000002</v>
      </c>
      <c r="AI76" s="768">
        <v>0.64700000000000002</v>
      </c>
      <c r="AJ76" s="768">
        <v>0.64700000000000002</v>
      </c>
      <c r="AK76" s="768">
        <v>0.64700000000000002</v>
      </c>
      <c r="AL76" s="768">
        <v>0.64700000000000002</v>
      </c>
      <c r="AM76" s="768">
        <v>0.64700000000000002</v>
      </c>
      <c r="AN76" s="768">
        <v>0.64700000000000002</v>
      </c>
      <c r="AO76" s="768">
        <v>0.64700000000000002</v>
      </c>
      <c r="AP76" s="768">
        <v>1.8480000000000001</v>
      </c>
      <c r="AQ76" s="768">
        <v>1.8480000000000001</v>
      </c>
      <c r="AR76" s="768">
        <v>1.8480000000000001</v>
      </c>
      <c r="AS76" s="768">
        <v>1.8480000000000001</v>
      </c>
      <c r="AT76" s="768">
        <v>1.8480000000000001</v>
      </c>
      <c r="AU76" s="768">
        <v>1.8480000000000001</v>
      </c>
      <c r="AV76" s="768">
        <v>1.8480000000000001</v>
      </c>
      <c r="AW76" s="768">
        <v>1.0189999999999999</v>
      </c>
      <c r="AX76" s="768">
        <v>1.0189999999999999</v>
      </c>
      <c r="AY76" s="768">
        <v>1.0189999999999999</v>
      </c>
      <c r="AZ76" s="768">
        <v>1.0189999999999999</v>
      </c>
      <c r="BA76" s="768">
        <v>1.0189999999999999</v>
      </c>
      <c r="BB76" s="768">
        <v>1.64</v>
      </c>
      <c r="BC76" s="768">
        <v>1.64</v>
      </c>
      <c r="BD76" s="768">
        <v>1.64</v>
      </c>
      <c r="BE76" s="768">
        <v>1.64</v>
      </c>
      <c r="BF76" s="768">
        <v>1.6990000000000001</v>
      </c>
      <c r="BG76" s="768">
        <v>1.6990000000000001</v>
      </c>
      <c r="BH76" s="768">
        <v>1.6990000000000001</v>
      </c>
      <c r="BI76" s="768">
        <v>1.6990000000000001</v>
      </c>
      <c r="BJ76" s="768">
        <v>1.6990000000000001</v>
      </c>
      <c r="BK76" s="768">
        <v>1.6990000000000001</v>
      </c>
      <c r="BL76" s="768">
        <v>1.6990000000000001</v>
      </c>
      <c r="BM76" s="768">
        <v>1.6990000000000001</v>
      </c>
      <c r="BN76" s="768">
        <v>1.8029999999999999</v>
      </c>
      <c r="BO76" s="768">
        <v>1.8029999999999999</v>
      </c>
      <c r="BP76" s="768">
        <v>1.8029999999999999</v>
      </c>
      <c r="BQ76" s="768">
        <v>1.8029999999999999</v>
      </c>
      <c r="BR76" s="768">
        <v>1.8029999999999999</v>
      </c>
      <c r="BS76" s="768">
        <v>1.8029999999999999</v>
      </c>
      <c r="BT76" s="768">
        <v>1.8029999999999999</v>
      </c>
      <c r="BU76" s="768">
        <v>2.0739999999999998</v>
      </c>
      <c r="BV76" s="768">
        <v>2.0739999999999998</v>
      </c>
      <c r="BW76" s="768">
        <v>2.0739999999999998</v>
      </c>
      <c r="BX76" s="768">
        <v>2.0739999999999998</v>
      </c>
      <c r="BY76" s="768">
        <v>2.198</v>
      </c>
      <c r="BZ76" s="768">
        <v>2.198</v>
      </c>
      <c r="CA76" s="768">
        <v>2.06</v>
      </c>
      <c r="CB76" s="768">
        <v>2.06</v>
      </c>
      <c r="CC76" s="768">
        <v>2.06</v>
      </c>
      <c r="CD76" s="768">
        <v>0.84899999999999998</v>
      </c>
      <c r="CE76" s="768">
        <v>0.84899999999999998</v>
      </c>
      <c r="CF76" s="768">
        <v>0.84899999999999998</v>
      </c>
      <c r="CG76" s="768">
        <v>0.84899999999999998</v>
      </c>
      <c r="CH76" s="768">
        <v>0.64700000000000002</v>
      </c>
      <c r="CI76" s="768">
        <v>0.64700000000000002</v>
      </c>
      <c r="CJ76" s="768">
        <v>0.64700000000000002</v>
      </c>
      <c r="CK76" s="768">
        <v>0.64700000000000002</v>
      </c>
      <c r="CL76" s="768">
        <v>0.64700000000000002</v>
      </c>
      <c r="CM76" s="768">
        <v>0.64700000000000002</v>
      </c>
      <c r="CN76" s="768">
        <v>0.64700000000000002</v>
      </c>
      <c r="CO76" s="768">
        <v>0.64700000000000002</v>
      </c>
      <c r="CP76" s="768">
        <v>1.8480000000000001</v>
      </c>
      <c r="CQ76" s="768">
        <v>1.8480000000000001</v>
      </c>
      <c r="CR76" s="768">
        <v>1.8480000000000001</v>
      </c>
      <c r="CS76" s="768">
        <v>1.8480000000000001</v>
      </c>
      <c r="CT76" s="768">
        <v>1.8480000000000001</v>
      </c>
      <c r="CU76" s="768">
        <v>1.8480000000000001</v>
      </c>
      <c r="CV76" s="768">
        <v>1.8480000000000001</v>
      </c>
      <c r="CW76" s="768">
        <v>1.2490000000000001</v>
      </c>
      <c r="CX76" s="768">
        <v>1.2490000000000001</v>
      </c>
      <c r="CY76" s="768">
        <v>1.2490000000000001</v>
      </c>
      <c r="CZ76" s="768">
        <v>1.2490000000000001</v>
      </c>
      <c r="DA76" s="768">
        <v>1.2490000000000001</v>
      </c>
      <c r="DB76" s="768">
        <v>1.8220000000000001</v>
      </c>
      <c r="DC76" s="768">
        <v>1.8220000000000001</v>
      </c>
      <c r="DD76" s="768">
        <v>1.8220000000000001</v>
      </c>
      <c r="DE76" s="768">
        <v>1.8220000000000001</v>
      </c>
      <c r="DF76" s="768">
        <v>1.855</v>
      </c>
      <c r="DG76" s="768">
        <v>1.855</v>
      </c>
      <c r="DH76" s="768">
        <v>1.855</v>
      </c>
      <c r="DI76" s="768">
        <v>1.855</v>
      </c>
      <c r="DJ76" s="768">
        <v>1.855</v>
      </c>
      <c r="DK76" s="768">
        <v>1.855</v>
      </c>
      <c r="DL76" s="768">
        <v>1.855</v>
      </c>
      <c r="DM76" s="768">
        <v>1.855</v>
      </c>
      <c r="DN76" s="768">
        <v>1.8640000000000001</v>
      </c>
      <c r="DO76" s="768">
        <v>1.8640000000000001</v>
      </c>
      <c r="DP76" s="768">
        <v>1.8640000000000001</v>
      </c>
      <c r="DQ76" s="768">
        <v>1.8640000000000001</v>
      </c>
      <c r="DR76" s="768">
        <v>1.8640000000000001</v>
      </c>
      <c r="DS76" s="768">
        <v>1.8640000000000001</v>
      </c>
      <c r="DT76" s="768">
        <v>1.8640000000000001</v>
      </c>
      <c r="DU76" s="768">
        <v>2.1269999999999998</v>
      </c>
      <c r="DV76" s="768">
        <v>2.1269999999999998</v>
      </c>
      <c r="DW76" s="768">
        <v>2.1269999999999998</v>
      </c>
      <c r="DX76" s="768">
        <v>2.1269999999999998</v>
      </c>
      <c r="DY76" s="768">
        <v>2.2440000000000002</v>
      </c>
      <c r="DZ76" s="768">
        <v>2.2440000000000002</v>
      </c>
      <c r="EA76" s="768">
        <v>2.129</v>
      </c>
      <c r="EB76" s="768">
        <v>2.129</v>
      </c>
      <c r="EC76" s="768">
        <v>2.129</v>
      </c>
      <c r="ED76" s="768">
        <v>1.224</v>
      </c>
      <c r="EE76" s="768">
        <v>1.224</v>
      </c>
      <c r="EF76" s="768">
        <v>1.224</v>
      </c>
      <c r="EG76" s="768">
        <v>1.224</v>
      </c>
      <c r="EH76" s="768">
        <v>1.6779999999999999</v>
      </c>
      <c r="EI76" s="768">
        <v>1.6779999999999999</v>
      </c>
      <c r="EJ76" s="768">
        <v>1.6779999999999999</v>
      </c>
      <c r="EK76" s="768">
        <v>1.6779999999999999</v>
      </c>
      <c r="EL76" s="768">
        <v>1.6779999999999999</v>
      </c>
      <c r="EM76" s="768">
        <v>1.6779999999999999</v>
      </c>
      <c r="EN76" s="768">
        <v>1.6779999999999999</v>
      </c>
      <c r="EO76" s="768">
        <v>1.6779999999999999</v>
      </c>
      <c r="EP76" s="768">
        <v>1.833</v>
      </c>
      <c r="EQ76" s="768">
        <v>1.833</v>
      </c>
      <c r="ER76" s="768">
        <v>1.833</v>
      </c>
      <c r="ES76" s="768">
        <v>1.833</v>
      </c>
      <c r="ET76" s="768">
        <v>1.833</v>
      </c>
      <c r="EU76" s="768">
        <v>1.833</v>
      </c>
      <c r="EV76" s="768">
        <v>1.833</v>
      </c>
      <c r="EW76" s="768">
        <v>1.2470000000000001</v>
      </c>
      <c r="EX76" s="768">
        <v>1.2470000000000001</v>
      </c>
      <c r="EY76" s="768">
        <v>1.2470000000000001</v>
      </c>
      <c r="EZ76" s="768">
        <v>1.2470000000000001</v>
      </c>
      <c r="FA76" s="768">
        <v>1.2470000000000001</v>
      </c>
      <c r="FB76" s="768">
        <v>1.829</v>
      </c>
      <c r="FC76" s="768">
        <v>1.829</v>
      </c>
      <c r="FD76" s="768">
        <v>1.829</v>
      </c>
      <c r="FE76" s="768">
        <v>1.829</v>
      </c>
      <c r="FF76" s="768">
        <v>1.8640000000000001</v>
      </c>
      <c r="FG76" s="768">
        <v>1.8640000000000001</v>
      </c>
      <c r="FH76" s="768">
        <v>1.8640000000000001</v>
      </c>
      <c r="FI76" s="768">
        <v>1.8640000000000001</v>
      </c>
      <c r="FJ76" s="768">
        <v>1.8640000000000001</v>
      </c>
      <c r="FK76" s="768">
        <v>1.8640000000000001</v>
      </c>
      <c r="FL76" s="768">
        <v>1.8640000000000001</v>
      </c>
      <c r="FM76" s="768">
        <v>1.8640000000000001</v>
      </c>
      <c r="FN76" s="768">
        <v>2.032</v>
      </c>
      <c r="FO76" s="768">
        <v>2.032</v>
      </c>
      <c r="FP76" s="768">
        <v>2.032</v>
      </c>
      <c r="FQ76" s="768">
        <v>2.032</v>
      </c>
      <c r="FR76" s="768">
        <v>2.032</v>
      </c>
      <c r="FS76" s="768">
        <v>2.032</v>
      </c>
      <c r="FT76" s="768">
        <v>2.032</v>
      </c>
      <c r="FU76" s="768">
        <v>2.161</v>
      </c>
      <c r="FV76" s="768">
        <v>2.161</v>
      </c>
      <c r="FW76" s="768">
        <v>2.161</v>
      </c>
      <c r="FX76" s="768">
        <v>2.161</v>
      </c>
      <c r="FY76" s="768">
        <v>2.2599999999999998</v>
      </c>
      <c r="FZ76" s="768">
        <v>2.2599999999999998</v>
      </c>
      <c r="GA76" s="768">
        <v>2.1949999999999998</v>
      </c>
      <c r="GB76" s="768">
        <v>2.1949999999999998</v>
      </c>
      <c r="GC76" s="768">
        <v>2.1949999999999998</v>
      </c>
      <c r="GD76" s="768">
        <v>1.4379999999999999</v>
      </c>
      <c r="GE76" s="768">
        <v>1.4379999999999999</v>
      </c>
      <c r="GF76" s="768">
        <v>1.4379999999999999</v>
      </c>
      <c r="GG76" s="768">
        <v>1.4379999999999999</v>
      </c>
      <c r="GH76" s="768">
        <v>1.581</v>
      </c>
      <c r="GI76" s="768">
        <v>1.581</v>
      </c>
      <c r="GJ76" s="768">
        <v>1.581</v>
      </c>
      <c r="GK76" s="768">
        <v>1.581</v>
      </c>
      <c r="GL76" s="768">
        <v>1.581</v>
      </c>
      <c r="GM76" s="768">
        <v>1.581</v>
      </c>
      <c r="GN76" s="768">
        <v>1.581</v>
      </c>
      <c r="GO76" s="768">
        <v>1.581</v>
      </c>
      <c r="GP76" s="768">
        <v>2.0110000000000001</v>
      </c>
      <c r="GQ76" s="768">
        <v>2.0110000000000001</v>
      </c>
      <c r="GR76" s="768">
        <v>2.0110000000000001</v>
      </c>
      <c r="GS76" s="768">
        <v>2.0110000000000001</v>
      </c>
      <c r="GT76" s="768">
        <v>2.0110000000000001</v>
      </c>
      <c r="GU76" s="768">
        <v>2.0110000000000001</v>
      </c>
      <c r="GV76" s="768">
        <v>2.0110000000000001</v>
      </c>
      <c r="GW76" s="768">
        <v>1.2969999999999999</v>
      </c>
      <c r="GX76" s="768">
        <v>1.2969999999999999</v>
      </c>
      <c r="GY76" s="768">
        <v>1.2969999999999999</v>
      </c>
      <c r="GZ76" s="768">
        <v>1.2969999999999999</v>
      </c>
      <c r="HA76" s="768">
        <v>1.2969999999999999</v>
      </c>
      <c r="HB76" s="768">
        <v>1.86</v>
      </c>
      <c r="HC76" s="768">
        <v>1.86</v>
      </c>
      <c r="HD76" s="768">
        <v>1.86</v>
      </c>
      <c r="HE76" s="768">
        <v>1.86</v>
      </c>
      <c r="HF76" s="768">
        <v>1.901</v>
      </c>
      <c r="HG76" s="768">
        <v>1.901</v>
      </c>
      <c r="HH76" s="768">
        <v>1.901</v>
      </c>
      <c r="HI76" s="768">
        <v>1.901</v>
      </c>
      <c r="HJ76" s="768">
        <v>1.901</v>
      </c>
      <c r="HK76" s="768">
        <v>1.901</v>
      </c>
      <c r="HL76" s="768">
        <v>1.901</v>
      </c>
      <c r="HM76" s="768">
        <v>1.901</v>
      </c>
      <c r="HN76" s="768">
        <v>2.0270000000000001</v>
      </c>
      <c r="HO76" s="768">
        <v>2.0270000000000001</v>
      </c>
      <c r="HP76" s="768">
        <v>2.0270000000000001</v>
      </c>
      <c r="HQ76" s="768">
        <v>2.0270000000000001</v>
      </c>
      <c r="HR76" s="768">
        <v>2.0270000000000001</v>
      </c>
      <c r="HS76" s="768">
        <v>2.0270000000000001</v>
      </c>
      <c r="HT76" s="768">
        <v>2.0270000000000001</v>
      </c>
      <c r="HU76" s="768">
        <v>2.137</v>
      </c>
      <c r="HV76" s="768">
        <v>2.137</v>
      </c>
      <c r="HW76" s="768">
        <v>2.137</v>
      </c>
      <c r="HX76" s="768">
        <v>2.137</v>
      </c>
      <c r="HY76" s="768">
        <v>2.2450000000000001</v>
      </c>
      <c r="HZ76" s="768">
        <v>2.2450000000000001</v>
      </c>
      <c r="IA76" s="768">
        <v>2.1539999999999999</v>
      </c>
      <c r="IB76" s="768">
        <v>2.1539999999999999</v>
      </c>
      <c r="IC76" s="768">
        <v>2.1539999999999999</v>
      </c>
      <c r="ID76" s="768">
        <v>1.423</v>
      </c>
      <c r="IE76" s="768">
        <v>1.423</v>
      </c>
      <c r="IF76" s="768">
        <v>1.423</v>
      </c>
      <c r="IG76" s="768">
        <v>1.423</v>
      </c>
      <c r="IH76" s="768">
        <v>1.6259999999999999</v>
      </c>
      <c r="II76" s="768">
        <v>1.6259999999999999</v>
      </c>
      <c r="IJ76" s="768">
        <v>1.6259999999999999</v>
      </c>
      <c r="IK76" s="768">
        <v>1.6259999999999999</v>
      </c>
      <c r="IL76" s="768">
        <v>1.6259999999999999</v>
      </c>
      <c r="IM76" s="768">
        <v>1.6259999999999999</v>
      </c>
      <c r="IN76" s="768">
        <v>1.6259999999999999</v>
      </c>
      <c r="IO76" s="768">
        <v>1.6259999999999999</v>
      </c>
      <c r="IP76" s="768">
        <v>1.833</v>
      </c>
      <c r="IQ76" s="768">
        <v>1.833</v>
      </c>
      <c r="IR76" s="768">
        <v>1.833</v>
      </c>
      <c r="IS76" s="768">
        <v>1.833</v>
      </c>
      <c r="IT76" s="768">
        <v>1.833</v>
      </c>
      <c r="IU76" s="768">
        <v>1.833</v>
      </c>
      <c r="IV76" s="768">
        <v>1.833</v>
      </c>
      <c r="IW76" s="768">
        <v>1.2470000000000001</v>
      </c>
      <c r="IX76" s="768">
        <v>1.2470000000000001</v>
      </c>
      <c r="IY76" s="768">
        <v>1.2470000000000001</v>
      </c>
      <c r="IZ76" s="768">
        <v>1.2470000000000001</v>
      </c>
      <c r="JA76" s="768">
        <v>1.2470000000000001</v>
      </c>
      <c r="JB76" s="768">
        <v>1.8109999999999999</v>
      </c>
      <c r="JC76" s="768">
        <v>1.8109999999999999</v>
      </c>
      <c r="JD76" s="768">
        <v>1.8109999999999999</v>
      </c>
      <c r="JE76" s="768">
        <v>1.8109999999999999</v>
      </c>
      <c r="JF76" s="768">
        <v>1.8839999999999999</v>
      </c>
      <c r="JG76" s="768">
        <v>1.8839999999999999</v>
      </c>
      <c r="JH76" s="768">
        <v>1.8839999999999999</v>
      </c>
      <c r="JI76" s="768">
        <v>1.8839999999999999</v>
      </c>
      <c r="JJ76" s="768">
        <v>1.8839999999999999</v>
      </c>
      <c r="JK76" s="768">
        <v>1.8839999999999999</v>
      </c>
      <c r="JL76" s="768">
        <v>1.8839999999999999</v>
      </c>
      <c r="JM76" s="768">
        <v>1.8839999999999999</v>
      </c>
      <c r="JN76" s="768">
        <v>2.016</v>
      </c>
      <c r="JO76" s="768">
        <v>2.016</v>
      </c>
      <c r="JP76" s="768">
        <v>2.016</v>
      </c>
      <c r="JQ76" s="768">
        <v>2.016</v>
      </c>
      <c r="JR76" s="768">
        <v>2.016</v>
      </c>
      <c r="JS76" s="768">
        <v>2.016</v>
      </c>
      <c r="JT76" s="768">
        <v>2.016</v>
      </c>
      <c r="JU76" s="768">
        <v>2.1230000000000002</v>
      </c>
      <c r="JV76" s="768">
        <v>2.1230000000000002</v>
      </c>
      <c r="JW76" s="768">
        <v>2.1230000000000002</v>
      </c>
      <c r="JX76" s="768">
        <v>2.1230000000000002</v>
      </c>
      <c r="JY76" s="768">
        <v>2.2370000000000001</v>
      </c>
      <c r="JZ76" s="768">
        <v>2.2370000000000001</v>
      </c>
      <c r="KA76" s="768">
        <v>2.1230000000000002</v>
      </c>
      <c r="KB76" s="768">
        <v>2.1230000000000002</v>
      </c>
      <c r="KC76" s="768">
        <v>2.1230000000000002</v>
      </c>
      <c r="KD76" s="768">
        <v>1.2470000000000001</v>
      </c>
      <c r="KE76" s="768">
        <v>1.2470000000000001</v>
      </c>
      <c r="KF76" s="768">
        <v>1.2470000000000001</v>
      </c>
      <c r="KG76" s="768">
        <v>1.2470000000000001</v>
      </c>
      <c r="KH76" s="768">
        <v>1.6240000000000001</v>
      </c>
      <c r="KI76" s="768">
        <v>1.6240000000000001</v>
      </c>
      <c r="KJ76" s="768">
        <v>1.6240000000000001</v>
      </c>
      <c r="KK76" s="768">
        <v>1.6240000000000001</v>
      </c>
      <c r="KL76" s="768">
        <v>1.6240000000000001</v>
      </c>
      <c r="KM76" s="768">
        <v>1.6240000000000001</v>
      </c>
      <c r="KN76" s="768">
        <v>1.6240000000000001</v>
      </c>
      <c r="KO76" s="768">
        <v>1.6240000000000001</v>
      </c>
      <c r="KP76" s="768">
        <v>2.0129999999999999</v>
      </c>
      <c r="KQ76" s="768">
        <v>2.0129999999999999</v>
      </c>
      <c r="KR76" s="768">
        <v>2.0129999999999999</v>
      </c>
      <c r="KS76" s="768">
        <v>2.0129999999999999</v>
      </c>
      <c r="KT76" s="768">
        <v>2.0129999999999999</v>
      </c>
      <c r="KU76" s="768">
        <v>2.0129999999999999</v>
      </c>
      <c r="KV76" s="768">
        <v>2.0129999999999999</v>
      </c>
      <c r="KW76" s="768">
        <v>1.3009999999999999</v>
      </c>
      <c r="KX76" s="768">
        <v>1.3009999999999999</v>
      </c>
      <c r="KY76" s="768">
        <v>1.3009999999999999</v>
      </c>
      <c r="KZ76" s="768">
        <v>1.3009999999999999</v>
      </c>
      <c r="LA76" s="768">
        <v>1.3009999999999999</v>
      </c>
      <c r="LB76" s="768">
        <v>1.8540000000000001</v>
      </c>
      <c r="LC76" s="768">
        <v>1.8540000000000001</v>
      </c>
      <c r="LD76" s="768">
        <v>1.8540000000000001</v>
      </c>
      <c r="LE76" s="768">
        <v>1.8540000000000001</v>
      </c>
      <c r="LF76" s="768">
        <v>1.91</v>
      </c>
      <c r="LG76" s="768">
        <v>1.91</v>
      </c>
      <c r="LH76" s="768">
        <v>1.91</v>
      </c>
      <c r="LI76" s="768">
        <v>1.91</v>
      </c>
      <c r="LJ76" s="768">
        <v>1.91</v>
      </c>
      <c r="LK76" s="768">
        <v>1.91</v>
      </c>
      <c r="LL76" s="768">
        <v>1.91</v>
      </c>
      <c r="LM76" s="768">
        <v>1.91</v>
      </c>
      <c r="LN76" s="768">
        <v>2.0169999999999999</v>
      </c>
      <c r="LO76" s="768">
        <v>2.0169999999999999</v>
      </c>
      <c r="LP76" s="768">
        <v>2.0169999999999999</v>
      </c>
      <c r="LQ76" s="768">
        <v>2.0169999999999999</v>
      </c>
      <c r="LR76" s="768">
        <v>2.0169999999999999</v>
      </c>
      <c r="LS76" s="768">
        <v>2.0169999999999999</v>
      </c>
      <c r="LT76" s="768">
        <v>2.0169999999999999</v>
      </c>
      <c r="LU76" s="768">
        <v>2.1259999999999999</v>
      </c>
      <c r="LV76" s="768">
        <v>2.1259999999999999</v>
      </c>
      <c r="LW76" s="768">
        <v>2.1259999999999999</v>
      </c>
      <c r="LX76" s="768">
        <v>2.1259999999999999</v>
      </c>
      <c r="LY76" s="768">
        <v>2.2410000000000001</v>
      </c>
      <c r="LZ76" s="768">
        <v>2.2410000000000001</v>
      </c>
      <c r="MA76" s="768">
        <v>2.13</v>
      </c>
      <c r="MB76" s="768">
        <v>2.13</v>
      </c>
      <c r="MC76" s="768">
        <v>2.13</v>
      </c>
      <c r="MD76" s="768">
        <v>1.1830000000000001</v>
      </c>
      <c r="ME76" s="768">
        <v>1.1830000000000001</v>
      </c>
      <c r="MF76" s="768">
        <v>1.1830000000000001</v>
      </c>
      <c r="MG76" s="768">
        <v>1.1830000000000001</v>
      </c>
      <c r="MH76" s="768">
        <v>1.637</v>
      </c>
      <c r="MI76" s="768">
        <v>1.637</v>
      </c>
      <c r="MJ76" s="768">
        <v>1.637</v>
      </c>
      <c r="MK76" s="768">
        <v>1.637</v>
      </c>
      <c r="ML76" s="768">
        <v>1.637</v>
      </c>
      <c r="MM76" s="768">
        <v>1.637</v>
      </c>
      <c r="MN76" s="768">
        <v>1.637</v>
      </c>
      <c r="MO76" s="768">
        <v>1.637</v>
      </c>
      <c r="MP76" s="768">
        <v>2.0209999999999999</v>
      </c>
      <c r="MQ76" s="768">
        <v>2.0209999999999999</v>
      </c>
      <c r="MR76" s="768">
        <v>2.0209999999999999</v>
      </c>
      <c r="MS76" s="768">
        <v>2.0209999999999999</v>
      </c>
      <c r="MT76" s="768">
        <v>2.0209999999999999</v>
      </c>
      <c r="MU76" s="768">
        <v>2.0209999999999999</v>
      </c>
      <c r="MV76" s="768">
        <v>2.0209999999999999</v>
      </c>
      <c r="MW76" s="768">
        <v>1.3</v>
      </c>
      <c r="MX76" s="768">
        <v>1.3</v>
      </c>
      <c r="MY76" s="768">
        <v>1.3</v>
      </c>
      <c r="MZ76" s="768">
        <v>1.3</v>
      </c>
      <c r="NA76" s="768">
        <v>1.3</v>
      </c>
      <c r="NB76" s="768">
        <v>2.0150000000000001</v>
      </c>
      <c r="NC76" s="768">
        <v>2.0150000000000001</v>
      </c>
      <c r="ND76" s="768">
        <v>2.0150000000000001</v>
      </c>
      <c r="NE76" s="768">
        <v>2.0150000000000001</v>
      </c>
      <c r="NF76" s="768">
        <v>2.02</v>
      </c>
      <c r="NG76" s="768">
        <v>2.02</v>
      </c>
      <c r="NH76" s="768">
        <v>2.02</v>
      </c>
      <c r="NI76" s="768">
        <v>2.02</v>
      </c>
      <c r="NJ76" s="768">
        <v>2.02</v>
      </c>
      <c r="NK76" s="768">
        <v>2.02</v>
      </c>
      <c r="NL76" s="768">
        <v>2.02</v>
      </c>
      <c r="NM76" s="768">
        <v>2.02</v>
      </c>
      <c r="NN76" s="768">
        <v>2.0169999999999999</v>
      </c>
      <c r="NO76" s="768">
        <v>2.0169999999999999</v>
      </c>
      <c r="NP76" s="768">
        <v>2.0169999999999999</v>
      </c>
      <c r="NQ76" s="768">
        <v>2.0169999999999999</v>
      </c>
      <c r="NR76" s="768">
        <v>2.0169999999999999</v>
      </c>
      <c r="NS76" s="768">
        <v>2.0169999999999999</v>
      </c>
      <c r="NT76" s="768">
        <v>2.0169999999999999</v>
      </c>
      <c r="NU76" s="768">
        <v>2.1259999999999999</v>
      </c>
      <c r="NV76" s="768">
        <v>2.1259999999999999</v>
      </c>
      <c r="NW76" s="768">
        <v>2.1259999999999999</v>
      </c>
      <c r="NX76" s="768">
        <v>2.1259999999999999</v>
      </c>
      <c r="NY76" s="768">
        <v>2.2410000000000001</v>
      </c>
      <c r="NZ76" s="768">
        <v>2.2410000000000001</v>
      </c>
      <c r="OA76" s="768">
        <v>2.13</v>
      </c>
      <c r="OB76" s="768">
        <v>2.13</v>
      </c>
      <c r="OC76" s="768">
        <v>2.13</v>
      </c>
      <c r="OD76" s="768">
        <v>1.1830000000000001</v>
      </c>
      <c r="OE76" s="768">
        <v>1.1830000000000001</v>
      </c>
      <c r="OF76" s="768">
        <v>1.1830000000000001</v>
      </c>
      <c r="OG76" s="768">
        <v>1.1830000000000001</v>
      </c>
      <c r="OH76" s="768">
        <v>1.637</v>
      </c>
      <c r="OI76" s="768">
        <v>1.637</v>
      </c>
      <c r="OJ76" s="768">
        <v>1.637</v>
      </c>
      <c r="OK76" s="768">
        <v>1.637</v>
      </c>
      <c r="OL76" s="768">
        <v>1.637</v>
      </c>
      <c r="OM76" s="768">
        <v>1.637</v>
      </c>
      <c r="ON76" s="768">
        <v>1.637</v>
      </c>
      <c r="OO76" s="768">
        <v>1.637</v>
      </c>
      <c r="OP76" s="768">
        <v>2.0209999999999999</v>
      </c>
      <c r="OQ76" s="768">
        <v>2.0209999999999999</v>
      </c>
      <c r="OR76" s="768">
        <v>2.0209999999999999</v>
      </c>
      <c r="OS76" s="768">
        <v>2.0209999999999999</v>
      </c>
      <c r="OT76" s="768">
        <v>2.0209999999999999</v>
      </c>
      <c r="OU76" s="768">
        <v>2.0209999999999999</v>
      </c>
      <c r="OV76" s="768">
        <v>2.0209999999999999</v>
      </c>
      <c r="OW76" s="768">
        <v>1.3</v>
      </c>
      <c r="OX76" s="768">
        <v>1.3</v>
      </c>
      <c r="OY76" s="768">
        <v>1.3</v>
      </c>
      <c r="OZ76" s="768">
        <v>1.3</v>
      </c>
      <c r="PA76" s="768">
        <v>1.3</v>
      </c>
      <c r="PB76" s="768">
        <v>2.0150000000000001</v>
      </c>
      <c r="PC76" s="768">
        <v>2.0150000000000001</v>
      </c>
      <c r="PD76" s="768">
        <v>2.0150000000000001</v>
      </c>
      <c r="PE76" s="768">
        <v>2.0150000000000001</v>
      </c>
      <c r="PF76" s="768">
        <v>2.02</v>
      </c>
      <c r="PG76" s="768">
        <v>2.02</v>
      </c>
      <c r="PH76" s="768">
        <v>2.02</v>
      </c>
      <c r="PI76" s="768">
        <v>2.02</v>
      </c>
      <c r="PJ76" s="768">
        <v>2.02</v>
      </c>
      <c r="PK76" s="768">
        <v>2.02</v>
      </c>
      <c r="PL76" s="768">
        <v>2.02</v>
      </c>
      <c r="PM76" s="768">
        <v>2.02</v>
      </c>
      <c r="PN76" s="768">
        <v>2.0169999999999999</v>
      </c>
      <c r="PO76" s="768">
        <v>2.0169999999999999</v>
      </c>
      <c r="PP76" s="768">
        <v>2.0169999999999999</v>
      </c>
      <c r="PQ76" s="768">
        <v>2.0169999999999999</v>
      </c>
      <c r="PR76" s="768">
        <v>2.0169999999999999</v>
      </c>
      <c r="PS76" s="768">
        <v>2.0169999999999999</v>
      </c>
      <c r="PT76" s="768">
        <v>2.0169999999999999</v>
      </c>
      <c r="PU76" s="768">
        <v>2.1259999999999999</v>
      </c>
      <c r="PV76" s="768">
        <v>2.1259999999999999</v>
      </c>
      <c r="PW76" s="768">
        <v>2.1259999999999999</v>
      </c>
      <c r="PX76" s="768">
        <v>2.1259999999999999</v>
      </c>
      <c r="PY76" s="768">
        <v>2.2410000000000001</v>
      </c>
      <c r="PZ76" s="768">
        <v>2.2410000000000001</v>
      </c>
      <c r="QA76" s="768">
        <v>2.13</v>
      </c>
      <c r="QB76" s="768">
        <v>2.13</v>
      </c>
      <c r="QC76" s="768">
        <v>2.13</v>
      </c>
      <c r="QD76" s="768">
        <v>1.1830000000000001</v>
      </c>
      <c r="QE76" s="768">
        <v>1.1830000000000001</v>
      </c>
      <c r="QF76" s="768">
        <v>1.1830000000000001</v>
      </c>
      <c r="QG76" s="768">
        <v>1.1830000000000001</v>
      </c>
      <c r="QH76" s="768">
        <v>1.637</v>
      </c>
      <c r="QI76" s="768">
        <v>1.637</v>
      </c>
      <c r="QJ76" s="768">
        <v>1.637</v>
      </c>
      <c r="QK76" s="768">
        <v>1.637</v>
      </c>
      <c r="QL76" s="768">
        <v>1.637</v>
      </c>
      <c r="QM76" s="768">
        <v>1.637</v>
      </c>
      <c r="QN76" s="768">
        <v>1.637</v>
      </c>
      <c r="QO76" s="768">
        <v>1.637</v>
      </c>
      <c r="QP76" s="768">
        <v>2.0209999999999999</v>
      </c>
      <c r="QQ76" s="768">
        <v>2.0209999999999999</v>
      </c>
      <c r="QR76" s="768">
        <v>2.0209999999999999</v>
      </c>
      <c r="QS76" s="768">
        <v>2.0209999999999999</v>
      </c>
      <c r="QT76" s="768">
        <v>2.0209999999999999</v>
      </c>
      <c r="QU76" s="768">
        <v>2.0209999999999999</v>
      </c>
      <c r="QV76" s="768">
        <v>2.0209999999999999</v>
      </c>
      <c r="QW76" s="768">
        <v>1.3</v>
      </c>
      <c r="QX76" s="768">
        <v>1.3</v>
      </c>
      <c r="QY76" s="768">
        <v>1.3</v>
      </c>
      <c r="QZ76" s="768">
        <v>1.3</v>
      </c>
      <c r="RA76" s="768">
        <v>1.3</v>
      </c>
      <c r="RB76" s="768">
        <v>2.0150000000000001</v>
      </c>
      <c r="RC76" s="768">
        <v>2.0150000000000001</v>
      </c>
      <c r="RD76" s="768">
        <v>2.0150000000000001</v>
      </c>
      <c r="RE76" s="768">
        <v>2.0150000000000001</v>
      </c>
      <c r="RF76" s="768">
        <v>2.02</v>
      </c>
      <c r="RG76" s="768">
        <v>2.02</v>
      </c>
      <c r="RH76" s="768">
        <v>2.02</v>
      </c>
      <c r="RI76" s="768">
        <v>2.02</v>
      </c>
      <c r="RJ76" s="768">
        <v>2.02</v>
      </c>
      <c r="RK76" s="768">
        <v>2.02</v>
      </c>
      <c r="RL76" s="768">
        <v>2.02</v>
      </c>
      <c r="RM76" s="768">
        <v>2.02</v>
      </c>
      <c r="RN76" s="768">
        <v>2.0169999999999999</v>
      </c>
      <c r="RO76" s="768">
        <v>2.0169999999999999</v>
      </c>
      <c r="RP76" s="768">
        <v>2.0169999999999999</v>
      </c>
      <c r="RQ76" s="768">
        <v>2.0169999999999999</v>
      </c>
      <c r="RR76" s="768">
        <v>2.0169999999999999</v>
      </c>
      <c r="RS76" s="768">
        <v>2.0169999999999999</v>
      </c>
      <c r="RT76" s="768">
        <v>2.0169999999999999</v>
      </c>
      <c r="RU76" s="768">
        <v>2.1259999999999999</v>
      </c>
      <c r="RV76" s="768">
        <v>2.1259999999999999</v>
      </c>
      <c r="RW76" s="768">
        <v>2.1259999999999999</v>
      </c>
      <c r="RX76" s="768">
        <v>2.1259999999999999</v>
      </c>
      <c r="RY76" s="768">
        <v>2.2410000000000001</v>
      </c>
      <c r="RZ76" s="768">
        <v>2.2410000000000001</v>
      </c>
      <c r="SA76" s="768">
        <v>2.13</v>
      </c>
      <c r="SB76" s="768">
        <v>2.13</v>
      </c>
      <c r="SC76" s="768">
        <v>2.13</v>
      </c>
      <c r="SD76" s="768">
        <v>1.1830000000000001</v>
      </c>
      <c r="SE76" s="768">
        <v>1.1830000000000001</v>
      </c>
      <c r="SF76" s="768">
        <v>1.1830000000000001</v>
      </c>
      <c r="SG76" s="768">
        <v>1.1830000000000001</v>
      </c>
      <c r="SH76" s="768">
        <v>1.637</v>
      </c>
      <c r="SI76" s="769">
        <v>1.637</v>
      </c>
      <c r="SJ76" s="460">
        <f t="shared" si="33"/>
        <v>1.637</v>
      </c>
      <c r="SK76" s="441"/>
      <c r="SL76" s="429"/>
      <c r="SM76" s="429"/>
      <c r="SN76" s="429"/>
    </row>
    <row r="77" spans="1:508" outlineLevel="3" x14ac:dyDescent="0.25">
      <c r="A77" s="429"/>
      <c r="B77" s="438"/>
      <c r="C77" s="647">
        <f t="shared" si="32"/>
        <v>4</v>
      </c>
      <c r="D77" s="460"/>
      <c r="E77" s="512"/>
      <c r="F77" s="518"/>
      <c r="G77" s="460"/>
      <c r="H77" s="668"/>
      <c r="I77" s="669" t="s">
        <v>234</v>
      </c>
      <c r="J77" s="670"/>
      <c r="K77" s="770">
        <v>1.964</v>
      </c>
      <c r="L77" s="771">
        <v>1.964</v>
      </c>
      <c r="M77" s="771">
        <v>1.964</v>
      </c>
      <c r="N77" s="771">
        <v>2.048</v>
      </c>
      <c r="O77" s="771">
        <v>2.048</v>
      </c>
      <c r="P77" s="771">
        <v>2.048</v>
      </c>
      <c r="Q77" s="771">
        <v>2.048</v>
      </c>
      <c r="R77" s="771">
        <v>2.048</v>
      </c>
      <c r="S77" s="771">
        <v>2.048</v>
      </c>
      <c r="T77" s="771">
        <v>2.048</v>
      </c>
      <c r="U77" s="771">
        <v>2.1419999999999999</v>
      </c>
      <c r="V77" s="771">
        <v>2.1419999999999999</v>
      </c>
      <c r="W77" s="771">
        <v>2.1419999999999999</v>
      </c>
      <c r="X77" s="771">
        <v>2.1419999999999999</v>
      </c>
      <c r="Y77" s="771">
        <v>2.2559999999999998</v>
      </c>
      <c r="Z77" s="771">
        <v>2.2559999999999998</v>
      </c>
      <c r="AA77" s="771">
        <v>2.1320000000000001</v>
      </c>
      <c r="AB77" s="771">
        <v>2.1320000000000001</v>
      </c>
      <c r="AC77" s="771">
        <v>2.1320000000000001</v>
      </c>
      <c r="AD77" s="771">
        <v>0.97</v>
      </c>
      <c r="AE77" s="771">
        <v>0.97</v>
      </c>
      <c r="AF77" s="771">
        <v>0.97</v>
      </c>
      <c r="AG77" s="771">
        <v>0.97</v>
      </c>
      <c r="AH77" s="771">
        <v>0.92</v>
      </c>
      <c r="AI77" s="771">
        <v>0.92</v>
      </c>
      <c r="AJ77" s="771">
        <v>0.92</v>
      </c>
      <c r="AK77" s="771">
        <v>0.92</v>
      </c>
      <c r="AL77" s="771">
        <v>0.92</v>
      </c>
      <c r="AM77" s="771">
        <v>0.92</v>
      </c>
      <c r="AN77" s="771">
        <v>0.92</v>
      </c>
      <c r="AO77" s="771">
        <v>0.92</v>
      </c>
      <c r="AP77" s="771">
        <v>2.2250000000000001</v>
      </c>
      <c r="AQ77" s="771">
        <v>2.2250000000000001</v>
      </c>
      <c r="AR77" s="771">
        <v>2.2250000000000001</v>
      </c>
      <c r="AS77" s="771">
        <v>2.2250000000000001</v>
      </c>
      <c r="AT77" s="771">
        <v>2.2250000000000001</v>
      </c>
      <c r="AU77" s="771">
        <v>2.2250000000000001</v>
      </c>
      <c r="AV77" s="771">
        <v>2.2250000000000001</v>
      </c>
      <c r="AW77" s="771">
        <v>1.214</v>
      </c>
      <c r="AX77" s="771">
        <v>1.214</v>
      </c>
      <c r="AY77" s="771">
        <v>1.214</v>
      </c>
      <c r="AZ77" s="771">
        <v>1.214</v>
      </c>
      <c r="BA77" s="771">
        <v>1.214</v>
      </c>
      <c r="BB77" s="771">
        <v>1.982</v>
      </c>
      <c r="BC77" s="771">
        <v>1.982</v>
      </c>
      <c r="BD77" s="771">
        <v>1.982</v>
      </c>
      <c r="BE77" s="771">
        <v>1.982</v>
      </c>
      <c r="BF77" s="771">
        <v>1.964</v>
      </c>
      <c r="BG77" s="771">
        <v>1.964</v>
      </c>
      <c r="BH77" s="771">
        <v>1.964</v>
      </c>
      <c r="BI77" s="771">
        <v>1.964</v>
      </c>
      <c r="BJ77" s="771">
        <v>1.964</v>
      </c>
      <c r="BK77" s="771">
        <v>1.964</v>
      </c>
      <c r="BL77" s="771">
        <v>1.964</v>
      </c>
      <c r="BM77" s="771">
        <v>1.964</v>
      </c>
      <c r="BN77" s="771">
        <v>2.048</v>
      </c>
      <c r="BO77" s="771">
        <v>2.048</v>
      </c>
      <c r="BP77" s="771">
        <v>2.048</v>
      </c>
      <c r="BQ77" s="771">
        <v>2.048</v>
      </c>
      <c r="BR77" s="771">
        <v>2.048</v>
      </c>
      <c r="BS77" s="771">
        <v>2.048</v>
      </c>
      <c r="BT77" s="771">
        <v>2.048</v>
      </c>
      <c r="BU77" s="771">
        <v>2.1419999999999999</v>
      </c>
      <c r="BV77" s="771">
        <v>2.1419999999999999</v>
      </c>
      <c r="BW77" s="771">
        <v>2.1419999999999999</v>
      </c>
      <c r="BX77" s="771">
        <v>2.1419999999999999</v>
      </c>
      <c r="BY77" s="771">
        <v>2.2559999999999998</v>
      </c>
      <c r="BZ77" s="771">
        <v>2.2559999999999998</v>
      </c>
      <c r="CA77" s="771">
        <v>2.1320000000000001</v>
      </c>
      <c r="CB77" s="771">
        <v>2.1320000000000001</v>
      </c>
      <c r="CC77" s="771">
        <v>2.1320000000000001</v>
      </c>
      <c r="CD77" s="771">
        <v>0.97</v>
      </c>
      <c r="CE77" s="771">
        <v>0.97</v>
      </c>
      <c r="CF77" s="771">
        <v>0.97</v>
      </c>
      <c r="CG77" s="771">
        <v>0.97</v>
      </c>
      <c r="CH77" s="771">
        <v>0.92</v>
      </c>
      <c r="CI77" s="771">
        <v>0.92</v>
      </c>
      <c r="CJ77" s="771">
        <v>0.92</v>
      </c>
      <c r="CK77" s="771">
        <v>0.92</v>
      </c>
      <c r="CL77" s="771">
        <v>0.92</v>
      </c>
      <c r="CM77" s="771">
        <v>0.92</v>
      </c>
      <c r="CN77" s="771">
        <v>0.92</v>
      </c>
      <c r="CO77" s="771">
        <v>0.92</v>
      </c>
      <c r="CP77" s="771">
        <v>2.2250000000000001</v>
      </c>
      <c r="CQ77" s="771">
        <v>2.2250000000000001</v>
      </c>
      <c r="CR77" s="771">
        <v>2.2250000000000001</v>
      </c>
      <c r="CS77" s="771">
        <v>2.2250000000000001</v>
      </c>
      <c r="CT77" s="771">
        <v>2.2250000000000001</v>
      </c>
      <c r="CU77" s="771">
        <v>2.2250000000000001</v>
      </c>
      <c r="CV77" s="771">
        <v>2.2250000000000001</v>
      </c>
      <c r="CW77" s="771">
        <v>1.6020000000000001</v>
      </c>
      <c r="CX77" s="771">
        <v>1.6020000000000001</v>
      </c>
      <c r="CY77" s="771">
        <v>1.6020000000000001</v>
      </c>
      <c r="CZ77" s="771">
        <v>1.6020000000000001</v>
      </c>
      <c r="DA77" s="771">
        <v>1.6020000000000001</v>
      </c>
      <c r="DB77" s="771">
        <v>2.0760000000000001</v>
      </c>
      <c r="DC77" s="771">
        <v>2.0760000000000001</v>
      </c>
      <c r="DD77" s="771">
        <v>2.0760000000000001</v>
      </c>
      <c r="DE77" s="771">
        <v>2.0760000000000001</v>
      </c>
      <c r="DF77" s="771">
        <v>2.0449999999999999</v>
      </c>
      <c r="DG77" s="771">
        <v>2.0449999999999999</v>
      </c>
      <c r="DH77" s="771">
        <v>2.0449999999999999</v>
      </c>
      <c r="DI77" s="771">
        <v>2.0449999999999999</v>
      </c>
      <c r="DJ77" s="771">
        <v>2.0449999999999999</v>
      </c>
      <c r="DK77" s="771">
        <v>2.0449999999999999</v>
      </c>
      <c r="DL77" s="771">
        <v>2.0449999999999999</v>
      </c>
      <c r="DM77" s="771">
        <v>2.0449999999999999</v>
      </c>
      <c r="DN77" s="771">
        <v>2.06</v>
      </c>
      <c r="DO77" s="771">
        <v>2.06</v>
      </c>
      <c r="DP77" s="771">
        <v>2.06</v>
      </c>
      <c r="DQ77" s="771">
        <v>2.06</v>
      </c>
      <c r="DR77" s="771">
        <v>2.06</v>
      </c>
      <c r="DS77" s="771">
        <v>2.06</v>
      </c>
      <c r="DT77" s="771">
        <v>2.06</v>
      </c>
      <c r="DU77" s="771">
        <v>2.2040000000000002</v>
      </c>
      <c r="DV77" s="771">
        <v>2.2040000000000002</v>
      </c>
      <c r="DW77" s="771">
        <v>2.2040000000000002</v>
      </c>
      <c r="DX77" s="771">
        <v>2.2040000000000002</v>
      </c>
      <c r="DY77" s="771">
        <v>2.3090000000000002</v>
      </c>
      <c r="DZ77" s="771">
        <v>2.3090000000000002</v>
      </c>
      <c r="EA77" s="771">
        <v>2.2120000000000002</v>
      </c>
      <c r="EB77" s="771">
        <v>2.2120000000000002</v>
      </c>
      <c r="EC77" s="771">
        <v>2.2120000000000002</v>
      </c>
      <c r="ED77" s="771">
        <v>1.6830000000000001</v>
      </c>
      <c r="EE77" s="771">
        <v>1.6830000000000001</v>
      </c>
      <c r="EF77" s="771">
        <v>1.6830000000000001</v>
      </c>
      <c r="EG77" s="771">
        <v>1.6830000000000001</v>
      </c>
      <c r="EH77" s="771">
        <v>2.181</v>
      </c>
      <c r="EI77" s="771">
        <v>2.181</v>
      </c>
      <c r="EJ77" s="771">
        <v>2.181</v>
      </c>
      <c r="EK77" s="771">
        <v>2.181</v>
      </c>
      <c r="EL77" s="771">
        <v>2.181</v>
      </c>
      <c r="EM77" s="771">
        <v>2.181</v>
      </c>
      <c r="EN77" s="771">
        <v>2.181</v>
      </c>
      <c r="EO77" s="771">
        <v>2.181</v>
      </c>
      <c r="EP77" s="771">
        <v>2.2210000000000001</v>
      </c>
      <c r="EQ77" s="771">
        <v>2.2210000000000001</v>
      </c>
      <c r="ER77" s="771">
        <v>2.2210000000000001</v>
      </c>
      <c r="ES77" s="771">
        <v>2.2210000000000001</v>
      </c>
      <c r="ET77" s="771">
        <v>2.2210000000000001</v>
      </c>
      <c r="EU77" s="771">
        <v>2.2210000000000001</v>
      </c>
      <c r="EV77" s="771">
        <v>2.2210000000000001</v>
      </c>
      <c r="EW77" s="771">
        <v>1.5980000000000001</v>
      </c>
      <c r="EX77" s="771">
        <v>1.5980000000000001</v>
      </c>
      <c r="EY77" s="771">
        <v>1.5980000000000001</v>
      </c>
      <c r="EZ77" s="771">
        <v>1.5980000000000001</v>
      </c>
      <c r="FA77" s="771">
        <v>1.5980000000000001</v>
      </c>
      <c r="FB77" s="771">
        <v>2.0790000000000002</v>
      </c>
      <c r="FC77" s="771">
        <v>2.0790000000000002</v>
      </c>
      <c r="FD77" s="771">
        <v>2.0790000000000002</v>
      </c>
      <c r="FE77" s="771">
        <v>2.0790000000000002</v>
      </c>
      <c r="FF77" s="771">
        <v>2.048</v>
      </c>
      <c r="FG77" s="771">
        <v>2.048</v>
      </c>
      <c r="FH77" s="771">
        <v>2.048</v>
      </c>
      <c r="FI77" s="771">
        <v>2.048</v>
      </c>
      <c r="FJ77" s="771">
        <v>2.048</v>
      </c>
      <c r="FK77" s="771">
        <v>2.048</v>
      </c>
      <c r="FL77" s="771">
        <v>2.048</v>
      </c>
      <c r="FM77" s="771">
        <v>2.048</v>
      </c>
      <c r="FN77" s="771">
        <v>2.125</v>
      </c>
      <c r="FO77" s="771">
        <v>2.125</v>
      </c>
      <c r="FP77" s="771">
        <v>2.125</v>
      </c>
      <c r="FQ77" s="771">
        <v>2.125</v>
      </c>
      <c r="FR77" s="771">
        <v>2.125</v>
      </c>
      <c r="FS77" s="771">
        <v>2.125</v>
      </c>
      <c r="FT77" s="771">
        <v>2.125</v>
      </c>
      <c r="FU77" s="771">
        <v>2.2429999999999999</v>
      </c>
      <c r="FV77" s="771">
        <v>2.2429999999999999</v>
      </c>
      <c r="FW77" s="771">
        <v>2.2429999999999999</v>
      </c>
      <c r="FX77" s="771">
        <v>2.2429999999999999</v>
      </c>
      <c r="FY77" s="771">
        <v>2.3290000000000002</v>
      </c>
      <c r="FZ77" s="771">
        <v>2.3290000000000002</v>
      </c>
      <c r="GA77" s="771">
        <v>2.29</v>
      </c>
      <c r="GB77" s="771">
        <v>2.29</v>
      </c>
      <c r="GC77" s="771">
        <v>2.29</v>
      </c>
      <c r="GD77" s="771">
        <v>2.0009999999999999</v>
      </c>
      <c r="GE77" s="771">
        <v>2.0009999999999999</v>
      </c>
      <c r="GF77" s="771">
        <v>2.0009999999999999</v>
      </c>
      <c r="GG77" s="771">
        <v>2.0009999999999999</v>
      </c>
      <c r="GH77" s="771">
        <v>2.133</v>
      </c>
      <c r="GI77" s="771">
        <v>2.133</v>
      </c>
      <c r="GJ77" s="771">
        <v>2.133</v>
      </c>
      <c r="GK77" s="771">
        <v>2.133</v>
      </c>
      <c r="GL77" s="771">
        <v>2.133</v>
      </c>
      <c r="GM77" s="771">
        <v>2.133</v>
      </c>
      <c r="GN77" s="771">
        <v>2.133</v>
      </c>
      <c r="GO77" s="771">
        <v>2.133</v>
      </c>
      <c r="GP77" s="771">
        <v>2.278</v>
      </c>
      <c r="GQ77" s="771">
        <v>2.278</v>
      </c>
      <c r="GR77" s="771">
        <v>2.278</v>
      </c>
      <c r="GS77" s="771">
        <v>2.278</v>
      </c>
      <c r="GT77" s="771">
        <v>2.278</v>
      </c>
      <c r="GU77" s="771">
        <v>2.278</v>
      </c>
      <c r="GV77" s="771">
        <v>2.278</v>
      </c>
      <c r="GW77" s="771">
        <v>1.734</v>
      </c>
      <c r="GX77" s="771">
        <v>1.734</v>
      </c>
      <c r="GY77" s="771">
        <v>1.734</v>
      </c>
      <c r="GZ77" s="771">
        <v>1.734</v>
      </c>
      <c r="HA77" s="771">
        <v>1.734</v>
      </c>
      <c r="HB77" s="771">
        <v>2.0939999999999999</v>
      </c>
      <c r="HC77" s="771">
        <v>2.0939999999999999</v>
      </c>
      <c r="HD77" s="771">
        <v>2.0939999999999999</v>
      </c>
      <c r="HE77" s="771">
        <v>2.0939999999999999</v>
      </c>
      <c r="HF77" s="771">
        <v>2.0619999999999998</v>
      </c>
      <c r="HG77" s="771">
        <v>2.0619999999999998</v>
      </c>
      <c r="HH77" s="771">
        <v>2.0619999999999998</v>
      </c>
      <c r="HI77" s="771">
        <v>2.0619999999999998</v>
      </c>
      <c r="HJ77" s="771">
        <v>2.0619999999999998</v>
      </c>
      <c r="HK77" s="771">
        <v>2.0619999999999998</v>
      </c>
      <c r="HL77" s="771">
        <v>2.0619999999999998</v>
      </c>
      <c r="HM77" s="771">
        <v>2.0619999999999998</v>
      </c>
      <c r="HN77" s="771">
        <v>2.1190000000000002</v>
      </c>
      <c r="HO77" s="771">
        <v>2.1190000000000002</v>
      </c>
      <c r="HP77" s="771">
        <v>2.1190000000000002</v>
      </c>
      <c r="HQ77" s="771">
        <v>2.1190000000000002</v>
      </c>
      <c r="HR77" s="771">
        <v>2.1190000000000002</v>
      </c>
      <c r="HS77" s="771">
        <v>2.1190000000000002</v>
      </c>
      <c r="HT77" s="771">
        <v>2.1190000000000002</v>
      </c>
      <c r="HU77" s="771">
        <v>2.2149999999999999</v>
      </c>
      <c r="HV77" s="771">
        <v>2.2149999999999999</v>
      </c>
      <c r="HW77" s="771">
        <v>2.2149999999999999</v>
      </c>
      <c r="HX77" s="771">
        <v>2.2149999999999999</v>
      </c>
      <c r="HY77" s="771">
        <v>2.3109999999999999</v>
      </c>
      <c r="HZ77" s="771">
        <v>2.3109999999999999</v>
      </c>
      <c r="IA77" s="771">
        <v>2.2429999999999999</v>
      </c>
      <c r="IB77" s="771">
        <v>2.2429999999999999</v>
      </c>
      <c r="IC77" s="771">
        <v>2.2429999999999999</v>
      </c>
      <c r="ID77" s="771">
        <v>1.9790000000000001</v>
      </c>
      <c r="IE77" s="771">
        <v>1.9790000000000001</v>
      </c>
      <c r="IF77" s="771">
        <v>1.9790000000000001</v>
      </c>
      <c r="IG77" s="771">
        <v>1.9790000000000001</v>
      </c>
      <c r="IH77" s="771">
        <v>2.1560000000000001</v>
      </c>
      <c r="II77" s="771">
        <v>2.1560000000000001</v>
      </c>
      <c r="IJ77" s="771">
        <v>2.1560000000000001</v>
      </c>
      <c r="IK77" s="771">
        <v>2.1560000000000001</v>
      </c>
      <c r="IL77" s="771">
        <v>2.1560000000000001</v>
      </c>
      <c r="IM77" s="771">
        <v>2.1560000000000001</v>
      </c>
      <c r="IN77" s="771">
        <v>2.1560000000000001</v>
      </c>
      <c r="IO77" s="771">
        <v>2.1560000000000001</v>
      </c>
      <c r="IP77" s="771">
        <v>2.2210000000000001</v>
      </c>
      <c r="IQ77" s="771">
        <v>2.2210000000000001</v>
      </c>
      <c r="IR77" s="771">
        <v>2.2210000000000001</v>
      </c>
      <c r="IS77" s="771">
        <v>2.2210000000000001</v>
      </c>
      <c r="IT77" s="771">
        <v>2.2210000000000001</v>
      </c>
      <c r="IU77" s="771">
        <v>2.2210000000000001</v>
      </c>
      <c r="IV77" s="771">
        <v>2.2210000000000001</v>
      </c>
      <c r="IW77" s="771">
        <v>1.597</v>
      </c>
      <c r="IX77" s="771">
        <v>1.597</v>
      </c>
      <c r="IY77" s="771">
        <v>1.597</v>
      </c>
      <c r="IZ77" s="771">
        <v>1.597</v>
      </c>
      <c r="JA77" s="771">
        <v>1.597</v>
      </c>
      <c r="JB77" s="771">
        <v>2.0710000000000002</v>
      </c>
      <c r="JC77" s="771">
        <v>2.0710000000000002</v>
      </c>
      <c r="JD77" s="771">
        <v>2.0710000000000002</v>
      </c>
      <c r="JE77" s="771">
        <v>2.0710000000000002</v>
      </c>
      <c r="JF77" s="771">
        <v>2.0550000000000002</v>
      </c>
      <c r="JG77" s="771">
        <v>2.0550000000000002</v>
      </c>
      <c r="JH77" s="771">
        <v>2.0550000000000002</v>
      </c>
      <c r="JI77" s="771">
        <v>2.0550000000000002</v>
      </c>
      <c r="JJ77" s="771">
        <v>2.0550000000000002</v>
      </c>
      <c r="JK77" s="771">
        <v>2.0550000000000002</v>
      </c>
      <c r="JL77" s="771">
        <v>2.0550000000000002</v>
      </c>
      <c r="JM77" s="771">
        <v>2.0550000000000002</v>
      </c>
      <c r="JN77" s="771">
        <v>2.1059999999999999</v>
      </c>
      <c r="JO77" s="771">
        <v>2.1059999999999999</v>
      </c>
      <c r="JP77" s="771">
        <v>2.1059999999999999</v>
      </c>
      <c r="JQ77" s="771">
        <v>2.1059999999999999</v>
      </c>
      <c r="JR77" s="771">
        <v>2.1059999999999999</v>
      </c>
      <c r="JS77" s="771">
        <v>2.1059999999999999</v>
      </c>
      <c r="JT77" s="771">
        <v>2.1059999999999999</v>
      </c>
      <c r="JU77" s="771">
        <v>2.1989999999999998</v>
      </c>
      <c r="JV77" s="771">
        <v>2.1989999999999998</v>
      </c>
      <c r="JW77" s="771">
        <v>2.1989999999999998</v>
      </c>
      <c r="JX77" s="771">
        <v>2.1989999999999998</v>
      </c>
      <c r="JY77" s="771">
        <v>2.302</v>
      </c>
      <c r="JZ77" s="771">
        <v>2.302</v>
      </c>
      <c r="KA77" s="771">
        <v>2.2050000000000001</v>
      </c>
      <c r="KB77" s="771">
        <v>2.2050000000000001</v>
      </c>
      <c r="KC77" s="771">
        <v>2.2050000000000001</v>
      </c>
      <c r="KD77" s="771">
        <v>1.7170000000000001</v>
      </c>
      <c r="KE77" s="771">
        <v>1.7170000000000001</v>
      </c>
      <c r="KF77" s="771">
        <v>1.7170000000000001</v>
      </c>
      <c r="KG77" s="771">
        <v>1.7170000000000001</v>
      </c>
      <c r="KH77" s="771">
        <v>2.1549999999999998</v>
      </c>
      <c r="KI77" s="771">
        <v>2.1549999999999998</v>
      </c>
      <c r="KJ77" s="771">
        <v>2.1549999999999998</v>
      </c>
      <c r="KK77" s="771">
        <v>2.1549999999999998</v>
      </c>
      <c r="KL77" s="771">
        <v>2.1549999999999998</v>
      </c>
      <c r="KM77" s="771">
        <v>2.1549999999999998</v>
      </c>
      <c r="KN77" s="771">
        <v>2.1549999999999998</v>
      </c>
      <c r="KO77" s="771">
        <v>2.1549999999999998</v>
      </c>
      <c r="KP77" s="771">
        <v>2.2799999999999998</v>
      </c>
      <c r="KQ77" s="771">
        <v>2.2799999999999998</v>
      </c>
      <c r="KR77" s="771">
        <v>2.2799999999999998</v>
      </c>
      <c r="KS77" s="771">
        <v>2.2799999999999998</v>
      </c>
      <c r="KT77" s="771">
        <v>2.2799999999999998</v>
      </c>
      <c r="KU77" s="771">
        <v>2.2799999999999998</v>
      </c>
      <c r="KV77" s="771">
        <v>2.2799999999999998</v>
      </c>
      <c r="KW77" s="771">
        <v>1.7450000000000001</v>
      </c>
      <c r="KX77" s="771">
        <v>1.7450000000000001</v>
      </c>
      <c r="KY77" s="771">
        <v>1.7450000000000001</v>
      </c>
      <c r="KZ77" s="771">
        <v>1.7450000000000001</v>
      </c>
      <c r="LA77" s="771">
        <v>1.7450000000000001</v>
      </c>
      <c r="LB77" s="771">
        <v>2.0910000000000002</v>
      </c>
      <c r="LC77" s="771">
        <v>2.0910000000000002</v>
      </c>
      <c r="LD77" s="771">
        <v>2.0910000000000002</v>
      </c>
      <c r="LE77" s="771">
        <v>2.0910000000000002</v>
      </c>
      <c r="LF77" s="771">
        <v>2.0649999999999999</v>
      </c>
      <c r="LG77" s="771">
        <v>2.0649999999999999</v>
      </c>
      <c r="LH77" s="771">
        <v>2.0649999999999999</v>
      </c>
      <c r="LI77" s="771">
        <v>2.0649999999999999</v>
      </c>
      <c r="LJ77" s="771">
        <v>2.0649999999999999</v>
      </c>
      <c r="LK77" s="771">
        <v>2.0649999999999999</v>
      </c>
      <c r="LL77" s="771">
        <v>2.0649999999999999</v>
      </c>
      <c r="LM77" s="771">
        <v>2.0649999999999999</v>
      </c>
      <c r="LN77" s="771">
        <v>2.1070000000000002</v>
      </c>
      <c r="LO77" s="771">
        <v>2.1070000000000002</v>
      </c>
      <c r="LP77" s="771">
        <v>2.1070000000000002</v>
      </c>
      <c r="LQ77" s="771">
        <v>2.1070000000000002</v>
      </c>
      <c r="LR77" s="771">
        <v>2.1070000000000002</v>
      </c>
      <c r="LS77" s="771">
        <v>2.1070000000000002</v>
      </c>
      <c r="LT77" s="771">
        <v>2.1070000000000002</v>
      </c>
      <c r="LU77" s="771">
        <v>2.2029999999999998</v>
      </c>
      <c r="LV77" s="771">
        <v>2.2029999999999998</v>
      </c>
      <c r="LW77" s="771">
        <v>2.2029999999999998</v>
      </c>
      <c r="LX77" s="771">
        <v>2.2029999999999998</v>
      </c>
      <c r="LY77" s="771">
        <v>2.306</v>
      </c>
      <c r="LZ77" s="771">
        <v>2.306</v>
      </c>
      <c r="MA77" s="771">
        <v>2.214</v>
      </c>
      <c r="MB77" s="771">
        <v>2.214</v>
      </c>
      <c r="MC77" s="771">
        <v>2.214</v>
      </c>
      <c r="MD77" s="771">
        <v>1.6240000000000001</v>
      </c>
      <c r="ME77" s="771">
        <v>1.6240000000000001</v>
      </c>
      <c r="MF77" s="771">
        <v>1.6240000000000001</v>
      </c>
      <c r="MG77" s="771">
        <v>1.6240000000000001</v>
      </c>
      <c r="MH77" s="771">
        <v>2.161</v>
      </c>
      <c r="MI77" s="771">
        <v>2.161</v>
      </c>
      <c r="MJ77" s="771">
        <v>2.161</v>
      </c>
      <c r="MK77" s="771">
        <v>2.161</v>
      </c>
      <c r="ML77" s="771">
        <v>2.161</v>
      </c>
      <c r="MM77" s="771">
        <v>2.161</v>
      </c>
      <c r="MN77" s="771">
        <v>2.161</v>
      </c>
      <c r="MO77" s="771">
        <v>2.161</v>
      </c>
      <c r="MP77" s="771">
        <v>2.2869999999999999</v>
      </c>
      <c r="MQ77" s="771">
        <v>2.2869999999999999</v>
      </c>
      <c r="MR77" s="771">
        <v>2.2869999999999999</v>
      </c>
      <c r="MS77" s="771">
        <v>2.2869999999999999</v>
      </c>
      <c r="MT77" s="771">
        <v>2.2869999999999999</v>
      </c>
      <c r="MU77" s="771">
        <v>2.2869999999999999</v>
      </c>
      <c r="MV77" s="771">
        <v>2.2869999999999999</v>
      </c>
      <c r="MW77" s="771">
        <v>1.7430000000000001</v>
      </c>
      <c r="MX77" s="771">
        <v>1.7430000000000001</v>
      </c>
      <c r="MY77" s="771">
        <v>1.7430000000000001</v>
      </c>
      <c r="MZ77" s="771">
        <v>1.7430000000000001</v>
      </c>
      <c r="NA77" s="771">
        <v>1.7430000000000001</v>
      </c>
      <c r="NB77" s="771">
        <v>2.1749999999999998</v>
      </c>
      <c r="NC77" s="771">
        <v>2.1749999999999998</v>
      </c>
      <c r="ND77" s="771">
        <v>2.1749999999999998</v>
      </c>
      <c r="NE77" s="771">
        <v>2.1749999999999998</v>
      </c>
      <c r="NF77" s="771">
        <v>2.12</v>
      </c>
      <c r="NG77" s="771">
        <v>2.12</v>
      </c>
      <c r="NH77" s="771">
        <v>2.12</v>
      </c>
      <c r="NI77" s="771">
        <v>2.12</v>
      </c>
      <c r="NJ77" s="771">
        <v>2.12</v>
      </c>
      <c r="NK77" s="771">
        <v>2.12</v>
      </c>
      <c r="NL77" s="771">
        <v>2.12</v>
      </c>
      <c r="NM77" s="771">
        <v>2.12</v>
      </c>
      <c r="NN77" s="771">
        <v>2.1070000000000002</v>
      </c>
      <c r="NO77" s="771">
        <v>2.1070000000000002</v>
      </c>
      <c r="NP77" s="771">
        <v>2.1070000000000002</v>
      </c>
      <c r="NQ77" s="771">
        <v>2.1070000000000002</v>
      </c>
      <c r="NR77" s="771">
        <v>2.1070000000000002</v>
      </c>
      <c r="NS77" s="771">
        <v>2.1070000000000002</v>
      </c>
      <c r="NT77" s="771">
        <v>2.1070000000000002</v>
      </c>
      <c r="NU77" s="771">
        <v>2.2029999999999998</v>
      </c>
      <c r="NV77" s="771">
        <v>2.2029999999999998</v>
      </c>
      <c r="NW77" s="771">
        <v>2.2029999999999998</v>
      </c>
      <c r="NX77" s="771">
        <v>2.2029999999999998</v>
      </c>
      <c r="NY77" s="771">
        <v>2.306</v>
      </c>
      <c r="NZ77" s="771">
        <v>2.306</v>
      </c>
      <c r="OA77" s="771">
        <v>2.214</v>
      </c>
      <c r="OB77" s="771">
        <v>2.214</v>
      </c>
      <c r="OC77" s="771">
        <v>2.214</v>
      </c>
      <c r="OD77" s="771">
        <v>1.6240000000000001</v>
      </c>
      <c r="OE77" s="771">
        <v>1.6240000000000001</v>
      </c>
      <c r="OF77" s="771">
        <v>1.6240000000000001</v>
      </c>
      <c r="OG77" s="771">
        <v>1.6240000000000001</v>
      </c>
      <c r="OH77" s="771">
        <v>2.161</v>
      </c>
      <c r="OI77" s="771">
        <v>2.161</v>
      </c>
      <c r="OJ77" s="771">
        <v>2.161</v>
      </c>
      <c r="OK77" s="771">
        <v>2.161</v>
      </c>
      <c r="OL77" s="771">
        <v>2.161</v>
      </c>
      <c r="OM77" s="771">
        <v>2.161</v>
      </c>
      <c r="ON77" s="771">
        <v>2.161</v>
      </c>
      <c r="OO77" s="771">
        <v>2.161</v>
      </c>
      <c r="OP77" s="771">
        <v>2.2869999999999999</v>
      </c>
      <c r="OQ77" s="771">
        <v>2.2869999999999999</v>
      </c>
      <c r="OR77" s="771">
        <v>2.2869999999999999</v>
      </c>
      <c r="OS77" s="771">
        <v>2.2869999999999999</v>
      </c>
      <c r="OT77" s="771">
        <v>2.2869999999999999</v>
      </c>
      <c r="OU77" s="771">
        <v>2.2869999999999999</v>
      </c>
      <c r="OV77" s="771">
        <v>2.2869999999999999</v>
      </c>
      <c r="OW77" s="771">
        <v>1.7430000000000001</v>
      </c>
      <c r="OX77" s="771">
        <v>1.7430000000000001</v>
      </c>
      <c r="OY77" s="771">
        <v>1.7430000000000001</v>
      </c>
      <c r="OZ77" s="771">
        <v>1.7430000000000001</v>
      </c>
      <c r="PA77" s="771">
        <v>1.7430000000000001</v>
      </c>
      <c r="PB77" s="771">
        <v>2.1749999999999998</v>
      </c>
      <c r="PC77" s="771">
        <v>2.1749999999999998</v>
      </c>
      <c r="PD77" s="771">
        <v>2.1749999999999998</v>
      </c>
      <c r="PE77" s="771">
        <v>2.1749999999999998</v>
      </c>
      <c r="PF77" s="771">
        <v>2.12</v>
      </c>
      <c r="PG77" s="771">
        <v>2.12</v>
      </c>
      <c r="PH77" s="771">
        <v>2.12</v>
      </c>
      <c r="PI77" s="771">
        <v>2.12</v>
      </c>
      <c r="PJ77" s="771">
        <v>2.12</v>
      </c>
      <c r="PK77" s="771">
        <v>2.12</v>
      </c>
      <c r="PL77" s="771">
        <v>2.12</v>
      </c>
      <c r="PM77" s="771">
        <v>2.12</v>
      </c>
      <c r="PN77" s="771">
        <v>2.1070000000000002</v>
      </c>
      <c r="PO77" s="771">
        <v>2.1070000000000002</v>
      </c>
      <c r="PP77" s="771">
        <v>2.1070000000000002</v>
      </c>
      <c r="PQ77" s="771">
        <v>2.1070000000000002</v>
      </c>
      <c r="PR77" s="771">
        <v>2.1070000000000002</v>
      </c>
      <c r="PS77" s="771">
        <v>2.1070000000000002</v>
      </c>
      <c r="PT77" s="771">
        <v>2.1070000000000002</v>
      </c>
      <c r="PU77" s="771">
        <v>2.2029999999999998</v>
      </c>
      <c r="PV77" s="771">
        <v>2.2029999999999998</v>
      </c>
      <c r="PW77" s="771">
        <v>2.2029999999999998</v>
      </c>
      <c r="PX77" s="771">
        <v>2.2029999999999998</v>
      </c>
      <c r="PY77" s="771">
        <v>2.306</v>
      </c>
      <c r="PZ77" s="771">
        <v>2.306</v>
      </c>
      <c r="QA77" s="771">
        <v>2.214</v>
      </c>
      <c r="QB77" s="771">
        <v>2.214</v>
      </c>
      <c r="QC77" s="771">
        <v>2.214</v>
      </c>
      <c r="QD77" s="771">
        <v>1.6240000000000001</v>
      </c>
      <c r="QE77" s="771">
        <v>1.6240000000000001</v>
      </c>
      <c r="QF77" s="771">
        <v>1.6240000000000001</v>
      </c>
      <c r="QG77" s="771">
        <v>1.6240000000000001</v>
      </c>
      <c r="QH77" s="771">
        <v>2.161</v>
      </c>
      <c r="QI77" s="771">
        <v>2.161</v>
      </c>
      <c r="QJ77" s="771">
        <v>2.161</v>
      </c>
      <c r="QK77" s="771">
        <v>2.161</v>
      </c>
      <c r="QL77" s="771">
        <v>2.161</v>
      </c>
      <c r="QM77" s="771">
        <v>2.161</v>
      </c>
      <c r="QN77" s="771">
        <v>2.161</v>
      </c>
      <c r="QO77" s="771">
        <v>2.161</v>
      </c>
      <c r="QP77" s="771">
        <v>2.2869999999999999</v>
      </c>
      <c r="QQ77" s="771">
        <v>2.2869999999999999</v>
      </c>
      <c r="QR77" s="771">
        <v>2.2869999999999999</v>
      </c>
      <c r="QS77" s="771">
        <v>2.2869999999999999</v>
      </c>
      <c r="QT77" s="771">
        <v>2.2869999999999999</v>
      </c>
      <c r="QU77" s="771">
        <v>2.2869999999999999</v>
      </c>
      <c r="QV77" s="771">
        <v>2.2869999999999999</v>
      </c>
      <c r="QW77" s="771">
        <v>1.7430000000000001</v>
      </c>
      <c r="QX77" s="771">
        <v>1.7430000000000001</v>
      </c>
      <c r="QY77" s="771">
        <v>1.7430000000000001</v>
      </c>
      <c r="QZ77" s="771">
        <v>1.7430000000000001</v>
      </c>
      <c r="RA77" s="771">
        <v>1.7430000000000001</v>
      </c>
      <c r="RB77" s="771">
        <v>2.1749999999999998</v>
      </c>
      <c r="RC77" s="771">
        <v>2.1749999999999998</v>
      </c>
      <c r="RD77" s="771">
        <v>2.1749999999999998</v>
      </c>
      <c r="RE77" s="771">
        <v>2.1749999999999998</v>
      </c>
      <c r="RF77" s="771">
        <v>2.12</v>
      </c>
      <c r="RG77" s="771">
        <v>2.12</v>
      </c>
      <c r="RH77" s="771">
        <v>2.12</v>
      </c>
      <c r="RI77" s="771">
        <v>2.12</v>
      </c>
      <c r="RJ77" s="771">
        <v>2.12</v>
      </c>
      <c r="RK77" s="771">
        <v>2.12</v>
      </c>
      <c r="RL77" s="771">
        <v>2.12</v>
      </c>
      <c r="RM77" s="771">
        <v>2.12</v>
      </c>
      <c r="RN77" s="771">
        <v>2.1070000000000002</v>
      </c>
      <c r="RO77" s="771">
        <v>2.1070000000000002</v>
      </c>
      <c r="RP77" s="771">
        <v>2.1070000000000002</v>
      </c>
      <c r="RQ77" s="771">
        <v>2.1070000000000002</v>
      </c>
      <c r="RR77" s="771">
        <v>2.1070000000000002</v>
      </c>
      <c r="RS77" s="771">
        <v>2.1070000000000002</v>
      </c>
      <c r="RT77" s="771">
        <v>2.1070000000000002</v>
      </c>
      <c r="RU77" s="771">
        <v>2.2029999999999998</v>
      </c>
      <c r="RV77" s="771">
        <v>2.2029999999999998</v>
      </c>
      <c r="RW77" s="771">
        <v>2.2029999999999998</v>
      </c>
      <c r="RX77" s="771">
        <v>2.2029999999999998</v>
      </c>
      <c r="RY77" s="771">
        <v>2.306</v>
      </c>
      <c r="RZ77" s="771">
        <v>2.306</v>
      </c>
      <c r="SA77" s="771">
        <v>2.214</v>
      </c>
      <c r="SB77" s="771">
        <v>2.214</v>
      </c>
      <c r="SC77" s="771">
        <v>2.214</v>
      </c>
      <c r="SD77" s="771">
        <v>1.6240000000000001</v>
      </c>
      <c r="SE77" s="771">
        <v>1.6240000000000001</v>
      </c>
      <c r="SF77" s="771">
        <v>1.6240000000000001</v>
      </c>
      <c r="SG77" s="771">
        <v>1.6240000000000001</v>
      </c>
      <c r="SH77" s="771">
        <v>2.161</v>
      </c>
      <c r="SI77" s="772">
        <v>2.161</v>
      </c>
      <c r="SJ77" s="460">
        <f t="shared" si="33"/>
        <v>2.161</v>
      </c>
      <c r="SK77" s="441"/>
      <c r="SL77" s="429"/>
      <c r="SM77" s="429"/>
      <c r="SN77" s="429"/>
    </row>
    <row r="78" spans="1:508" outlineLevel="2" x14ac:dyDescent="0.25">
      <c r="A78" s="429"/>
      <c r="B78" s="438"/>
      <c r="C78" s="647">
        <f t="shared" ref="C78" si="38">INT($C$40)+2</f>
        <v>3</v>
      </c>
      <c r="D78" s="460"/>
      <c r="E78" s="512">
        <f t="shared" ref="E78" si="39">E75+1</f>
        <v>6</v>
      </c>
      <c r="F78" s="518"/>
      <c r="G78" s="460"/>
      <c r="H78" s="465" t="s">
        <v>1005</v>
      </c>
      <c r="I78" s="481" t="s">
        <v>841</v>
      </c>
      <c r="J78" s="481"/>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2"/>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2"/>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2">
        <f t="shared" ref="E81" si="40">E78+1</f>
        <v>7</v>
      </c>
      <c r="F81" s="518"/>
      <c r="G81" s="460"/>
      <c r="H81" s="664" t="s">
        <v>1011</v>
      </c>
      <c r="I81" s="665" t="s">
        <v>841</v>
      </c>
      <c r="J81" s="665"/>
      <c r="K81" s="779">
        <v>1.8759999999999999</v>
      </c>
      <c r="L81" s="780">
        <v>1.8759999999999999</v>
      </c>
      <c r="M81" s="780">
        <v>1.8759999999999999</v>
      </c>
      <c r="N81" s="780">
        <v>2.0550000000000002</v>
      </c>
      <c r="O81" s="780">
        <v>2.0550000000000002</v>
      </c>
      <c r="P81" s="780">
        <v>2.0550000000000002</v>
      </c>
      <c r="Q81" s="780">
        <v>2.0550000000000002</v>
      </c>
      <c r="R81" s="780">
        <v>2.0550000000000002</v>
      </c>
      <c r="S81" s="780">
        <v>2.0550000000000002</v>
      </c>
      <c r="T81" s="780">
        <v>2.0550000000000002</v>
      </c>
      <c r="U81" s="765">
        <v>2.375</v>
      </c>
      <c r="V81" s="765">
        <v>2.375</v>
      </c>
      <c r="W81" s="765">
        <v>2.375</v>
      </c>
      <c r="X81" s="765">
        <v>2.375</v>
      </c>
      <c r="Y81" s="765">
        <v>2.4769999999999999</v>
      </c>
      <c r="Z81" s="765">
        <v>2.4769999999999999</v>
      </c>
      <c r="AA81" s="765">
        <v>2.4529999999999998</v>
      </c>
      <c r="AB81" s="765">
        <v>2.4529999999999998</v>
      </c>
      <c r="AC81" s="765">
        <v>2.4529999999999998</v>
      </c>
      <c r="AD81" s="765">
        <v>2.1589999999999998</v>
      </c>
      <c r="AE81" s="765">
        <v>2.1589999999999998</v>
      </c>
      <c r="AF81" s="765">
        <v>2.1589999999999998</v>
      </c>
      <c r="AG81" s="765">
        <v>2.1589999999999998</v>
      </c>
      <c r="AH81" s="765">
        <v>1.9079999999999999</v>
      </c>
      <c r="AI81" s="765">
        <v>1.9079999999999999</v>
      </c>
      <c r="AJ81" s="765">
        <v>1.9079999999999999</v>
      </c>
      <c r="AK81" s="765">
        <v>1.9079999999999999</v>
      </c>
      <c r="AL81" s="765">
        <v>1.9079999999999999</v>
      </c>
      <c r="AM81" s="765">
        <v>1.9079999999999999</v>
      </c>
      <c r="AN81" s="765">
        <v>1.9079999999999999</v>
      </c>
      <c r="AO81" s="765">
        <v>1.9079999999999999</v>
      </c>
      <c r="AP81" s="765">
        <v>1.3240000000000001</v>
      </c>
      <c r="AQ81" s="765">
        <v>1.3240000000000001</v>
      </c>
      <c r="AR81" s="765">
        <v>1.3240000000000001</v>
      </c>
      <c r="AS81" s="765">
        <v>1.3240000000000001</v>
      </c>
      <c r="AT81" s="765">
        <v>1.3240000000000001</v>
      </c>
      <c r="AU81" s="765">
        <v>1.3240000000000001</v>
      </c>
      <c r="AV81" s="765">
        <v>1.3240000000000001</v>
      </c>
      <c r="AW81" s="765">
        <v>1.3049999999999999</v>
      </c>
      <c r="AX81" s="765">
        <v>1.3049999999999999</v>
      </c>
      <c r="AY81" s="765">
        <v>1.3049999999999999</v>
      </c>
      <c r="AZ81" s="765">
        <v>1.3049999999999999</v>
      </c>
      <c r="BA81" s="765">
        <v>1.3049999999999999</v>
      </c>
      <c r="BB81" s="765">
        <v>2.056</v>
      </c>
      <c r="BC81" s="765">
        <v>2.056</v>
      </c>
      <c r="BD81" s="765">
        <v>2.056</v>
      </c>
      <c r="BE81" s="765">
        <v>2.056</v>
      </c>
      <c r="BF81" s="765">
        <v>1.8759999999999999</v>
      </c>
      <c r="BG81" s="765">
        <v>1.8759999999999999</v>
      </c>
      <c r="BH81" s="765">
        <v>1.8759999999999999</v>
      </c>
      <c r="BI81" s="765">
        <v>1.8759999999999999</v>
      </c>
      <c r="BJ81" s="765">
        <v>1.8759999999999999</v>
      </c>
      <c r="BK81" s="765">
        <v>1.8759999999999999</v>
      </c>
      <c r="BL81" s="765">
        <v>1.8759999999999999</v>
      </c>
      <c r="BM81" s="765">
        <v>1.8759999999999999</v>
      </c>
      <c r="BN81" s="765">
        <v>2.0550000000000002</v>
      </c>
      <c r="BO81" s="765">
        <v>2.0550000000000002</v>
      </c>
      <c r="BP81" s="765">
        <v>2.0550000000000002</v>
      </c>
      <c r="BQ81" s="765">
        <v>2.0550000000000002</v>
      </c>
      <c r="BR81" s="765">
        <v>2.0550000000000002</v>
      </c>
      <c r="BS81" s="765">
        <v>2.0550000000000002</v>
      </c>
      <c r="BT81" s="765">
        <v>2.0550000000000002</v>
      </c>
      <c r="BU81" s="765">
        <v>2.375</v>
      </c>
      <c r="BV81" s="765">
        <v>2.375</v>
      </c>
      <c r="BW81" s="765">
        <v>2.375</v>
      </c>
      <c r="BX81" s="765">
        <v>2.375</v>
      </c>
      <c r="BY81" s="765">
        <v>2.4769999999999999</v>
      </c>
      <c r="BZ81" s="765">
        <v>2.4769999999999999</v>
      </c>
      <c r="CA81" s="765">
        <v>2.4529999999999998</v>
      </c>
      <c r="CB81" s="765">
        <v>2.4529999999999998</v>
      </c>
      <c r="CC81" s="765">
        <v>2.4529999999999998</v>
      </c>
      <c r="CD81" s="765">
        <v>2.1589999999999998</v>
      </c>
      <c r="CE81" s="765">
        <v>2.1589999999999998</v>
      </c>
      <c r="CF81" s="765">
        <v>2.1589999999999998</v>
      </c>
      <c r="CG81" s="765">
        <v>2.1589999999999998</v>
      </c>
      <c r="CH81" s="765">
        <v>1.9079999999999999</v>
      </c>
      <c r="CI81" s="765">
        <v>1.9079999999999999</v>
      </c>
      <c r="CJ81" s="765">
        <v>1.9079999999999999</v>
      </c>
      <c r="CK81" s="765">
        <v>1.9079999999999999</v>
      </c>
      <c r="CL81" s="765">
        <v>1.9079999999999999</v>
      </c>
      <c r="CM81" s="765">
        <v>1.9079999999999999</v>
      </c>
      <c r="CN81" s="765">
        <v>1.9079999999999999</v>
      </c>
      <c r="CO81" s="765">
        <v>1.9079999999999999</v>
      </c>
      <c r="CP81" s="765">
        <v>1.3240000000000001</v>
      </c>
      <c r="CQ81" s="765">
        <v>1.3240000000000001</v>
      </c>
      <c r="CR81" s="765">
        <v>1.3240000000000001</v>
      </c>
      <c r="CS81" s="765">
        <v>1.3240000000000001</v>
      </c>
      <c r="CT81" s="765">
        <v>1.3240000000000001</v>
      </c>
      <c r="CU81" s="765">
        <v>1.3240000000000001</v>
      </c>
      <c r="CV81" s="765">
        <v>1.3240000000000001</v>
      </c>
      <c r="CW81" s="765">
        <v>1.3049999999999999</v>
      </c>
      <c r="CX81" s="765">
        <v>1.3049999999999999</v>
      </c>
      <c r="CY81" s="765">
        <v>1.3049999999999999</v>
      </c>
      <c r="CZ81" s="765">
        <v>1.3049999999999999</v>
      </c>
      <c r="DA81" s="765">
        <v>1.3049999999999999</v>
      </c>
      <c r="DB81" s="765">
        <v>2.056</v>
      </c>
      <c r="DC81" s="765">
        <v>2.056</v>
      </c>
      <c r="DD81" s="765">
        <v>2.056</v>
      </c>
      <c r="DE81" s="765">
        <v>2.056</v>
      </c>
      <c r="DF81" s="765">
        <v>1.8759999999999999</v>
      </c>
      <c r="DG81" s="765">
        <v>1.8759999999999999</v>
      </c>
      <c r="DH81" s="765">
        <v>1.8759999999999999</v>
      </c>
      <c r="DI81" s="765">
        <v>1.8759999999999999</v>
      </c>
      <c r="DJ81" s="765">
        <v>1.8759999999999999</v>
      </c>
      <c r="DK81" s="765">
        <v>1.8759999999999999</v>
      </c>
      <c r="DL81" s="765">
        <v>1.8759999999999999</v>
      </c>
      <c r="DM81" s="765">
        <v>1.8759999999999999</v>
      </c>
      <c r="DN81" s="765">
        <v>2.0550000000000002</v>
      </c>
      <c r="DO81" s="765">
        <v>2.0550000000000002</v>
      </c>
      <c r="DP81" s="765">
        <v>2.0550000000000002</v>
      </c>
      <c r="DQ81" s="765">
        <v>2.0550000000000002</v>
      </c>
      <c r="DR81" s="765">
        <v>2.0550000000000002</v>
      </c>
      <c r="DS81" s="765">
        <v>2.0550000000000002</v>
      </c>
      <c r="DT81" s="765">
        <v>2.0550000000000002</v>
      </c>
      <c r="DU81" s="765">
        <v>2.375</v>
      </c>
      <c r="DV81" s="765">
        <v>2.375</v>
      </c>
      <c r="DW81" s="765">
        <v>2.375</v>
      </c>
      <c r="DX81" s="765">
        <v>2.375</v>
      </c>
      <c r="DY81" s="765">
        <v>2.4769999999999999</v>
      </c>
      <c r="DZ81" s="765">
        <v>2.4769999999999999</v>
      </c>
      <c r="EA81" s="765">
        <v>2.4529999999999998</v>
      </c>
      <c r="EB81" s="765">
        <v>2.4529999999999998</v>
      </c>
      <c r="EC81" s="765">
        <v>2.4529999999999998</v>
      </c>
      <c r="ED81" s="765">
        <v>2.1589999999999998</v>
      </c>
      <c r="EE81" s="765">
        <v>2.1589999999999998</v>
      </c>
      <c r="EF81" s="765">
        <v>2.1589999999999998</v>
      </c>
      <c r="EG81" s="765">
        <v>2.1589999999999998</v>
      </c>
      <c r="EH81" s="765">
        <v>1.9079999999999999</v>
      </c>
      <c r="EI81" s="765">
        <v>1.9079999999999999</v>
      </c>
      <c r="EJ81" s="765">
        <v>1.9079999999999999</v>
      </c>
      <c r="EK81" s="765">
        <v>1.9079999999999999</v>
      </c>
      <c r="EL81" s="765">
        <v>1.9079999999999999</v>
      </c>
      <c r="EM81" s="765">
        <v>1.9079999999999999</v>
      </c>
      <c r="EN81" s="765">
        <v>1.9079999999999999</v>
      </c>
      <c r="EO81" s="765">
        <v>1.9079999999999999</v>
      </c>
      <c r="EP81" s="765">
        <v>1.3240000000000001</v>
      </c>
      <c r="EQ81" s="765">
        <v>1.3240000000000001</v>
      </c>
      <c r="ER81" s="765">
        <v>1.3240000000000001</v>
      </c>
      <c r="ES81" s="765">
        <v>1.3240000000000001</v>
      </c>
      <c r="ET81" s="765">
        <v>1.3240000000000001</v>
      </c>
      <c r="EU81" s="765">
        <v>1.3240000000000001</v>
      </c>
      <c r="EV81" s="765">
        <v>1.3240000000000001</v>
      </c>
      <c r="EW81" s="765">
        <v>1.3049999999999999</v>
      </c>
      <c r="EX81" s="765">
        <v>1.3049999999999999</v>
      </c>
      <c r="EY81" s="765">
        <v>1.3049999999999999</v>
      </c>
      <c r="EZ81" s="765">
        <v>1.3049999999999999</v>
      </c>
      <c r="FA81" s="765">
        <v>1.3049999999999999</v>
      </c>
      <c r="FB81" s="765">
        <v>2.056</v>
      </c>
      <c r="FC81" s="765">
        <v>2.056</v>
      </c>
      <c r="FD81" s="765">
        <v>2.056</v>
      </c>
      <c r="FE81" s="765">
        <v>2.056</v>
      </c>
      <c r="FF81" s="765">
        <v>1.9570000000000001</v>
      </c>
      <c r="FG81" s="765">
        <v>1.9570000000000001</v>
      </c>
      <c r="FH81" s="765">
        <v>1.9570000000000001</v>
      </c>
      <c r="FI81" s="765">
        <v>1.9570000000000001</v>
      </c>
      <c r="FJ81" s="765">
        <v>1.9570000000000001</v>
      </c>
      <c r="FK81" s="765">
        <v>1.9570000000000001</v>
      </c>
      <c r="FL81" s="765">
        <v>1.9570000000000001</v>
      </c>
      <c r="FM81" s="765">
        <v>1.9570000000000001</v>
      </c>
      <c r="FN81" s="765">
        <v>2.0390000000000001</v>
      </c>
      <c r="FO81" s="765">
        <v>2.0390000000000001</v>
      </c>
      <c r="FP81" s="765">
        <v>2.0390000000000001</v>
      </c>
      <c r="FQ81" s="765">
        <v>2.0390000000000001</v>
      </c>
      <c r="FR81" s="765">
        <v>2.0390000000000001</v>
      </c>
      <c r="FS81" s="765">
        <v>2.0390000000000001</v>
      </c>
      <c r="FT81" s="765">
        <v>2.0390000000000001</v>
      </c>
      <c r="FU81" s="765">
        <v>2.3570000000000002</v>
      </c>
      <c r="FV81" s="765">
        <v>2.3570000000000002</v>
      </c>
      <c r="FW81" s="765">
        <v>2.3570000000000002</v>
      </c>
      <c r="FX81" s="765">
        <v>2.3570000000000002</v>
      </c>
      <c r="FY81" s="765">
        <v>2.4900000000000002</v>
      </c>
      <c r="FZ81" s="765">
        <v>2.4900000000000002</v>
      </c>
      <c r="GA81" s="765">
        <v>2.4830000000000001</v>
      </c>
      <c r="GB81" s="765">
        <v>2.4830000000000001</v>
      </c>
      <c r="GC81" s="765">
        <v>2.4830000000000001</v>
      </c>
      <c r="GD81" s="765">
        <v>2.2349999999999999</v>
      </c>
      <c r="GE81" s="765">
        <v>2.2349999999999999</v>
      </c>
      <c r="GF81" s="765">
        <v>2.2349999999999999</v>
      </c>
      <c r="GG81" s="765">
        <v>2.2349999999999999</v>
      </c>
      <c r="GH81" s="765">
        <v>2.0049999999999999</v>
      </c>
      <c r="GI81" s="765">
        <v>2.0049999999999999</v>
      </c>
      <c r="GJ81" s="765">
        <v>2.0049999999999999</v>
      </c>
      <c r="GK81" s="765">
        <v>2.0049999999999999</v>
      </c>
      <c r="GL81" s="765">
        <v>2.0049999999999999</v>
      </c>
      <c r="GM81" s="765">
        <v>2.0049999999999999</v>
      </c>
      <c r="GN81" s="765">
        <v>2.0049999999999999</v>
      </c>
      <c r="GO81" s="765">
        <v>2.0049999999999999</v>
      </c>
      <c r="GP81" s="765">
        <v>1.2609999999999999</v>
      </c>
      <c r="GQ81" s="765">
        <v>1.2609999999999999</v>
      </c>
      <c r="GR81" s="765">
        <v>1.2609999999999999</v>
      </c>
      <c r="GS81" s="765">
        <v>1.2609999999999999</v>
      </c>
      <c r="GT81" s="765">
        <v>1.2609999999999999</v>
      </c>
      <c r="GU81" s="765">
        <v>1.2609999999999999</v>
      </c>
      <c r="GV81" s="765">
        <v>1.2609999999999999</v>
      </c>
      <c r="GW81" s="765">
        <v>1.3460000000000001</v>
      </c>
      <c r="GX81" s="765">
        <v>1.3460000000000001</v>
      </c>
      <c r="GY81" s="765">
        <v>1.3460000000000001</v>
      </c>
      <c r="GZ81" s="765">
        <v>1.3460000000000001</v>
      </c>
      <c r="HA81" s="765">
        <v>1.3460000000000001</v>
      </c>
      <c r="HB81" s="765">
        <v>1.9590000000000001</v>
      </c>
      <c r="HC81" s="765">
        <v>1.9590000000000001</v>
      </c>
      <c r="HD81" s="765">
        <v>1.9590000000000001</v>
      </c>
      <c r="HE81" s="765">
        <v>1.9590000000000001</v>
      </c>
      <c r="HF81" s="765">
        <v>1.9510000000000001</v>
      </c>
      <c r="HG81" s="765">
        <v>1.9510000000000001</v>
      </c>
      <c r="HH81" s="765">
        <v>1.9510000000000001</v>
      </c>
      <c r="HI81" s="765">
        <v>1.9510000000000001</v>
      </c>
      <c r="HJ81" s="765">
        <v>1.9510000000000001</v>
      </c>
      <c r="HK81" s="765">
        <v>1.9510000000000001</v>
      </c>
      <c r="HL81" s="765">
        <v>1.9510000000000001</v>
      </c>
      <c r="HM81" s="765">
        <v>1.9510000000000001</v>
      </c>
      <c r="HN81" s="765">
        <v>2.0379999999999998</v>
      </c>
      <c r="HO81" s="765">
        <v>2.0379999999999998</v>
      </c>
      <c r="HP81" s="765">
        <v>2.0379999999999998</v>
      </c>
      <c r="HQ81" s="765">
        <v>2.0379999999999998</v>
      </c>
      <c r="HR81" s="765">
        <v>2.0379999999999998</v>
      </c>
      <c r="HS81" s="765">
        <v>2.0379999999999998</v>
      </c>
      <c r="HT81" s="765">
        <v>2.0379999999999998</v>
      </c>
      <c r="HU81" s="765">
        <v>2.34</v>
      </c>
      <c r="HV81" s="765">
        <v>2.34</v>
      </c>
      <c r="HW81" s="765">
        <v>2.34</v>
      </c>
      <c r="HX81" s="765">
        <v>2.34</v>
      </c>
      <c r="HY81" s="765">
        <v>2.4809999999999999</v>
      </c>
      <c r="HZ81" s="765">
        <v>2.4809999999999999</v>
      </c>
      <c r="IA81" s="765">
        <v>2.4689999999999999</v>
      </c>
      <c r="IB81" s="765">
        <v>2.4689999999999999</v>
      </c>
      <c r="IC81" s="765">
        <v>2.4689999999999999</v>
      </c>
      <c r="ID81" s="765">
        <v>2.2370000000000001</v>
      </c>
      <c r="IE81" s="765">
        <v>2.2370000000000001</v>
      </c>
      <c r="IF81" s="765">
        <v>2.2370000000000001</v>
      </c>
      <c r="IG81" s="765">
        <v>2.2370000000000001</v>
      </c>
      <c r="IH81" s="765">
        <v>2</v>
      </c>
      <c r="II81" s="765">
        <v>2</v>
      </c>
      <c r="IJ81" s="765">
        <v>2</v>
      </c>
      <c r="IK81" s="765">
        <v>2</v>
      </c>
      <c r="IL81" s="765">
        <v>2</v>
      </c>
      <c r="IM81" s="765">
        <v>2</v>
      </c>
      <c r="IN81" s="765">
        <v>2</v>
      </c>
      <c r="IO81" s="765">
        <v>2</v>
      </c>
      <c r="IP81" s="765">
        <v>1.508</v>
      </c>
      <c r="IQ81" s="765">
        <v>1.508</v>
      </c>
      <c r="IR81" s="765">
        <v>1.508</v>
      </c>
      <c r="IS81" s="765">
        <v>1.508</v>
      </c>
      <c r="IT81" s="765">
        <v>1.508</v>
      </c>
      <c r="IU81" s="765">
        <v>1.508</v>
      </c>
      <c r="IV81" s="765">
        <v>1.508</v>
      </c>
      <c r="IW81" s="765">
        <v>1.3720000000000001</v>
      </c>
      <c r="IX81" s="765">
        <v>1.3720000000000001</v>
      </c>
      <c r="IY81" s="765">
        <v>1.3720000000000001</v>
      </c>
      <c r="IZ81" s="765">
        <v>1.3720000000000001</v>
      </c>
      <c r="JA81" s="765">
        <v>1.3720000000000001</v>
      </c>
      <c r="JB81" s="765">
        <v>2.0099999999999998</v>
      </c>
      <c r="JC81" s="765">
        <v>2.0099999999999998</v>
      </c>
      <c r="JD81" s="765">
        <v>2.0099999999999998</v>
      </c>
      <c r="JE81" s="765">
        <v>2.0099999999999998</v>
      </c>
      <c r="JF81" s="765">
        <v>1.93</v>
      </c>
      <c r="JG81" s="765">
        <v>1.925</v>
      </c>
      <c r="JH81" s="765">
        <v>1.925</v>
      </c>
      <c r="JI81" s="765">
        <v>1.925</v>
      </c>
      <c r="JJ81" s="765">
        <v>1.925</v>
      </c>
      <c r="JK81" s="765">
        <v>1.925</v>
      </c>
      <c r="JL81" s="765">
        <v>1.925</v>
      </c>
      <c r="JM81" s="765">
        <v>1.925</v>
      </c>
      <c r="JN81" s="765">
        <v>2.0129999999999999</v>
      </c>
      <c r="JO81" s="765">
        <v>2.0129999999999999</v>
      </c>
      <c r="JP81" s="765">
        <v>2.0129999999999999</v>
      </c>
      <c r="JQ81" s="765">
        <v>2.0129999999999999</v>
      </c>
      <c r="JR81" s="765">
        <v>2.0129999999999999</v>
      </c>
      <c r="JS81" s="765">
        <v>2.0129999999999999</v>
      </c>
      <c r="JT81" s="765">
        <v>2.0129999999999999</v>
      </c>
      <c r="JU81" s="765">
        <v>2.3260000000000001</v>
      </c>
      <c r="JV81" s="765">
        <v>2.3260000000000001</v>
      </c>
      <c r="JW81" s="765">
        <v>2.3260000000000001</v>
      </c>
      <c r="JX81" s="765">
        <v>2.3260000000000001</v>
      </c>
      <c r="JY81" s="765">
        <v>2.4790000000000001</v>
      </c>
      <c r="JZ81" s="765">
        <v>2.4790000000000001</v>
      </c>
      <c r="KA81" s="765">
        <v>2.468</v>
      </c>
      <c r="KB81" s="765">
        <v>2.468</v>
      </c>
      <c r="KC81" s="765">
        <v>2.468</v>
      </c>
      <c r="KD81" s="765">
        <v>2.23</v>
      </c>
      <c r="KE81" s="765">
        <v>2.23</v>
      </c>
      <c r="KF81" s="765">
        <v>2.23</v>
      </c>
      <c r="KG81" s="765">
        <v>2.23</v>
      </c>
      <c r="KH81" s="765">
        <v>1.9990000000000001</v>
      </c>
      <c r="KI81" s="765">
        <v>1.9990000000000001</v>
      </c>
      <c r="KJ81" s="765">
        <v>1.9990000000000001</v>
      </c>
      <c r="KK81" s="765">
        <v>1.9990000000000001</v>
      </c>
      <c r="KL81" s="765">
        <v>1.9990000000000001</v>
      </c>
      <c r="KM81" s="765">
        <v>1.9990000000000001</v>
      </c>
      <c r="KN81" s="765">
        <v>1.9990000000000001</v>
      </c>
      <c r="KO81" s="765">
        <v>1.9990000000000001</v>
      </c>
      <c r="KP81" s="765">
        <v>1.4890000000000001</v>
      </c>
      <c r="KQ81" s="765">
        <v>1.4890000000000001</v>
      </c>
      <c r="KR81" s="765">
        <v>1.4890000000000001</v>
      </c>
      <c r="KS81" s="765">
        <v>1.4890000000000001</v>
      </c>
      <c r="KT81" s="765">
        <v>1.4890000000000001</v>
      </c>
      <c r="KU81" s="765">
        <v>1.4890000000000001</v>
      </c>
      <c r="KV81" s="765">
        <v>1.4890000000000001</v>
      </c>
      <c r="KW81" s="765">
        <v>1.3720000000000001</v>
      </c>
      <c r="KX81" s="765">
        <v>1.3720000000000001</v>
      </c>
      <c r="KY81" s="765">
        <v>1.3720000000000001</v>
      </c>
      <c r="KZ81" s="765">
        <v>1.3720000000000001</v>
      </c>
      <c r="LA81" s="765">
        <v>1.3720000000000001</v>
      </c>
      <c r="LB81" s="765">
        <v>1.9790000000000001</v>
      </c>
      <c r="LC81" s="765">
        <v>1.9790000000000001</v>
      </c>
      <c r="LD81" s="765">
        <v>1.9790000000000001</v>
      </c>
      <c r="LE81" s="765">
        <v>1.9790000000000001</v>
      </c>
      <c r="LF81" s="765">
        <v>2.0139999999999998</v>
      </c>
      <c r="LG81" s="765">
        <v>2.0139999999999998</v>
      </c>
      <c r="LH81" s="765">
        <v>2.0139999999999998</v>
      </c>
      <c r="LI81" s="765">
        <v>2.0139999999999998</v>
      </c>
      <c r="LJ81" s="765">
        <v>2.0139999999999998</v>
      </c>
      <c r="LK81" s="765">
        <v>2.0139999999999998</v>
      </c>
      <c r="LL81" s="765">
        <v>2.0139999999999998</v>
      </c>
      <c r="LM81" s="765">
        <v>2.0139999999999998</v>
      </c>
      <c r="LN81" s="765">
        <v>2.0129999999999999</v>
      </c>
      <c r="LO81" s="765">
        <v>2.0129999999999999</v>
      </c>
      <c r="LP81" s="765">
        <v>2.0129999999999999</v>
      </c>
      <c r="LQ81" s="765">
        <v>2.0129999999999999</v>
      </c>
      <c r="LR81" s="765">
        <v>2.0129999999999999</v>
      </c>
      <c r="LS81" s="765">
        <v>2.0129999999999999</v>
      </c>
      <c r="LT81" s="765">
        <v>2.0129999999999999</v>
      </c>
      <c r="LU81" s="765">
        <v>2.3260000000000001</v>
      </c>
      <c r="LV81" s="765">
        <v>2.3260000000000001</v>
      </c>
      <c r="LW81" s="765">
        <v>2.3260000000000001</v>
      </c>
      <c r="LX81" s="765">
        <v>2.3260000000000001</v>
      </c>
      <c r="LY81" s="765">
        <v>2.4790000000000001</v>
      </c>
      <c r="LZ81" s="765">
        <v>2.4790000000000001</v>
      </c>
      <c r="MA81" s="765">
        <v>2.468</v>
      </c>
      <c r="MB81" s="765">
        <v>2.468</v>
      </c>
      <c r="MC81" s="765">
        <v>2.468</v>
      </c>
      <c r="MD81" s="765">
        <v>2.23</v>
      </c>
      <c r="ME81" s="765">
        <v>2.23</v>
      </c>
      <c r="MF81" s="765">
        <v>2.23</v>
      </c>
      <c r="MG81" s="765">
        <v>2.23</v>
      </c>
      <c r="MH81" s="765">
        <v>1.9990000000000001</v>
      </c>
      <c r="MI81" s="765">
        <v>1.9990000000000001</v>
      </c>
      <c r="MJ81" s="765">
        <v>1.9990000000000001</v>
      </c>
      <c r="MK81" s="765">
        <v>1.9990000000000001</v>
      </c>
      <c r="ML81" s="765">
        <v>1.9990000000000001</v>
      </c>
      <c r="MM81" s="765">
        <v>1.9990000000000001</v>
      </c>
      <c r="MN81" s="765">
        <v>1.9990000000000001</v>
      </c>
      <c r="MO81" s="765">
        <v>1.9990000000000001</v>
      </c>
      <c r="MP81" s="765">
        <v>1.4890000000000001</v>
      </c>
      <c r="MQ81" s="765">
        <v>1.4890000000000001</v>
      </c>
      <c r="MR81" s="765">
        <v>1.4890000000000001</v>
      </c>
      <c r="MS81" s="765">
        <v>1.4890000000000001</v>
      </c>
      <c r="MT81" s="765">
        <v>1.4890000000000001</v>
      </c>
      <c r="MU81" s="765">
        <v>1.4890000000000001</v>
      </c>
      <c r="MV81" s="765">
        <v>1.4890000000000001</v>
      </c>
      <c r="MW81" s="765">
        <v>1.3720000000000001</v>
      </c>
      <c r="MX81" s="765">
        <v>1.3720000000000001</v>
      </c>
      <c r="MY81" s="765">
        <v>1.3720000000000001</v>
      </c>
      <c r="MZ81" s="765">
        <v>1.3720000000000001</v>
      </c>
      <c r="NA81" s="765">
        <v>1.3720000000000001</v>
      </c>
      <c r="NB81" s="765">
        <v>1.9790000000000001</v>
      </c>
      <c r="NC81" s="765">
        <v>1.9790000000000001</v>
      </c>
      <c r="ND81" s="765">
        <v>1.9790000000000001</v>
      </c>
      <c r="NE81" s="765">
        <v>1.9790000000000001</v>
      </c>
      <c r="NF81" s="765">
        <v>2.0139999999999998</v>
      </c>
      <c r="NG81" s="765">
        <v>2.0139999999999998</v>
      </c>
      <c r="NH81" s="765">
        <v>2.0139999999999998</v>
      </c>
      <c r="NI81" s="765">
        <v>2.0139999999999998</v>
      </c>
      <c r="NJ81" s="765">
        <v>2.0139999999999998</v>
      </c>
      <c r="NK81" s="765">
        <v>2.0139999999999998</v>
      </c>
      <c r="NL81" s="765">
        <v>2.0139999999999998</v>
      </c>
      <c r="NM81" s="765">
        <v>2.0139999999999998</v>
      </c>
      <c r="NN81" s="765">
        <v>2.0129999999999999</v>
      </c>
      <c r="NO81" s="765">
        <v>2.0129999999999999</v>
      </c>
      <c r="NP81" s="765">
        <v>2.0129999999999999</v>
      </c>
      <c r="NQ81" s="765">
        <v>2.0129999999999999</v>
      </c>
      <c r="NR81" s="765">
        <v>2.0129999999999999</v>
      </c>
      <c r="NS81" s="765">
        <v>2.0129999999999999</v>
      </c>
      <c r="NT81" s="765">
        <v>2.0129999999999999</v>
      </c>
      <c r="NU81" s="765">
        <v>2.3260000000000001</v>
      </c>
      <c r="NV81" s="765">
        <v>2.3260000000000001</v>
      </c>
      <c r="NW81" s="765">
        <v>2.3260000000000001</v>
      </c>
      <c r="NX81" s="765">
        <v>2.3260000000000001</v>
      </c>
      <c r="NY81" s="765">
        <v>2.4790000000000001</v>
      </c>
      <c r="NZ81" s="765">
        <v>2.4790000000000001</v>
      </c>
      <c r="OA81" s="765">
        <v>2.468</v>
      </c>
      <c r="OB81" s="765">
        <v>2.468</v>
      </c>
      <c r="OC81" s="765">
        <v>2.468</v>
      </c>
      <c r="OD81" s="765">
        <v>2.23</v>
      </c>
      <c r="OE81" s="765">
        <v>2.23</v>
      </c>
      <c r="OF81" s="765">
        <v>2.23</v>
      </c>
      <c r="OG81" s="765">
        <v>2.23</v>
      </c>
      <c r="OH81" s="765">
        <v>1.9990000000000001</v>
      </c>
      <c r="OI81" s="765">
        <v>1.9990000000000001</v>
      </c>
      <c r="OJ81" s="765">
        <v>1.9990000000000001</v>
      </c>
      <c r="OK81" s="765">
        <v>1.9990000000000001</v>
      </c>
      <c r="OL81" s="765">
        <v>1.9990000000000001</v>
      </c>
      <c r="OM81" s="765">
        <v>1.9990000000000001</v>
      </c>
      <c r="ON81" s="765">
        <v>1.9990000000000001</v>
      </c>
      <c r="OO81" s="765">
        <v>1.9990000000000001</v>
      </c>
      <c r="OP81" s="765">
        <v>1.4890000000000001</v>
      </c>
      <c r="OQ81" s="765">
        <v>1.4890000000000001</v>
      </c>
      <c r="OR81" s="765">
        <v>1.4890000000000001</v>
      </c>
      <c r="OS81" s="765">
        <v>1.4890000000000001</v>
      </c>
      <c r="OT81" s="765">
        <v>1.4890000000000001</v>
      </c>
      <c r="OU81" s="765">
        <v>1.4890000000000001</v>
      </c>
      <c r="OV81" s="765">
        <v>1.4890000000000001</v>
      </c>
      <c r="OW81" s="765">
        <v>1.3720000000000001</v>
      </c>
      <c r="OX81" s="765">
        <v>1.3720000000000001</v>
      </c>
      <c r="OY81" s="765">
        <v>1.3720000000000001</v>
      </c>
      <c r="OZ81" s="765">
        <v>1.3720000000000001</v>
      </c>
      <c r="PA81" s="765">
        <v>1.3720000000000001</v>
      </c>
      <c r="PB81" s="765">
        <v>1.9790000000000001</v>
      </c>
      <c r="PC81" s="765">
        <v>1.9790000000000001</v>
      </c>
      <c r="PD81" s="765">
        <v>1.9790000000000001</v>
      </c>
      <c r="PE81" s="765">
        <v>1.9790000000000001</v>
      </c>
      <c r="PF81" s="765">
        <v>2.0139999999999998</v>
      </c>
      <c r="PG81" s="765">
        <v>2.0139999999999998</v>
      </c>
      <c r="PH81" s="765">
        <v>2.0139999999999998</v>
      </c>
      <c r="PI81" s="765">
        <v>2.0139999999999998</v>
      </c>
      <c r="PJ81" s="765">
        <v>2.0139999999999998</v>
      </c>
      <c r="PK81" s="765">
        <v>2.0139999999999998</v>
      </c>
      <c r="PL81" s="765">
        <v>2.0139999999999998</v>
      </c>
      <c r="PM81" s="765">
        <v>2.0139999999999998</v>
      </c>
      <c r="PN81" s="765">
        <v>2.0129999999999999</v>
      </c>
      <c r="PO81" s="765">
        <v>2.0129999999999999</v>
      </c>
      <c r="PP81" s="765">
        <v>2.0129999999999999</v>
      </c>
      <c r="PQ81" s="765">
        <v>2.0129999999999999</v>
      </c>
      <c r="PR81" s="765">
        <v>2.0129999999999999</v>
      </c>
      <c r="PS81" s="765">
        <v>2.0129999999999999</v>
      </c>
      <c r="PT81" s="765">
        <v>2.0129999999999999</v>
      </c>
      <c r="PU81" s="765">
        <v>2.3260000000000001</v>
      </c>
      <c r="PV81" s="765">
        <v>2.3260000000000001</v>
      </c>
      <c r="PW81" s="765">
        <v>2.3260000000000001</v>
      </c>
      <c r="PX81" s="765">
        <v>2.3260000000000001</v>
      </c>
      <c r="PY81" s="765">
        <v>2.4790000000000001</v>
      </c>
      <c r="PZ81" s="765">
        <v>2.4790000000000001</v>
      </c>
      <c r="QA81" s="765">
        <v>2.468</v>
      </c>
      <c r="QB81" s="765">
        <v>2.468</v>
      </c>
      <c r="QC81" s="765">
        <v>2.468</v>
      </c>
      <c r="QD81" s="765">
        <v>2.23</v>
      </c>
      <c r="QE81" s="765">
        <v>2.23</v>
      </c>
      <c r="QF81" s="765">
        <v>2.23</v>
      </c>
      <c r="QG81" s="765">
        <v>2.23</v>
      </c>
      <c r="QH81" s="765">
        <v>1.9990000000000001</v>
      </c>
      <c r="QI81" s="765">
        <v>1.9990000000000001</v>
      </c>
      <c r="QJ81" s="765">
        <v>1.9990000000000001</v>
      </c>
      <c r="QK81" s="765">
        <v>1.9990000000000001</v>
      </c>
      <c r="QL81" s="765">
        <v>1.9990000000000001</v>
      </c>
      <c r="QM81" s="765">
        <v>1.9990000000000001</v>
      </c>
      <c r="QN81" s="765">
        <v>1.9990000000000001</v>
      </c>
      <c r="QO81" s="765">
        <v>1.9990000000000001</v>
      </c>
      <c r="QP81" s="765">
        <v>1.4890000000000001</v>
      </c>
      <c r="QQ81" s="765">
        <v>1.4890000000000001</v>
      </c>
      <c r="QR81" s="765">
        <v>1.4890000000000001</v>
      </c>
      <c r="QS81" s="765">
        <v>1.4890000000000001</v>
      </c>
      <c r="QT81" s="765">
        <v>1.4890000000000001</v>
      </c>
      <c r="QU81" s="765">
        <v>1.4890000000000001</v>
      </c>
      <c r="QV81" s="765">
        <v>1.4890000000000001</v>
      </c>
      <c r="QW81" s="765">
        <v>1.3720000000000001</v>
      </c>
      <c r="QX81" s="765">
        <v>1.3720000000000001</v>
      </c>
      <c r="QY81" s="765">
        <v>1.3720000000000001</v>
      </c>
      <c r="QZ81" s="765">
        <v>1.3720000000000001</v>
      </c>
      <c r="RA81" s="765">
        <v>1.3720000000000001</v>
      </c>
      <c r="RB81" s="765">
        <v>1.9790000000000001</v>
      </c>
      <c r="RC81" s="765">
        <v>1.9790000000000001</v>
      </c>
      <c r="RD81" s="765">
        <v>1.9790000000000001</v>
      </c>
      <c r="RE81" s="765">
        <v>1.9790000000000001</v>
      </c>
      <c r="RF81" s="765">
        <v>2.0139999999999998</v>
      </c>
      <c r="RG81" s="765">
        <v>2.0139999999999998</v>
      </c>
      <c r="RH81" s="765">
        <v>2.0139999999999998</v>
      </c>
      <c r="RI81" s="765">
        <v>2.0139999999999998</v>
      </c>
      <c r="RJ81" s="765">
        <v>2.0139999999999998</v>
      </c>
      <c r="RK81" s="765">
        <v>2.0139999999999998</v>
      </c>
      <c r="RL81" s="765">
        <v>2.0139999999999998</v>
      </c>
      <c r="RM81" s="765">
        <v>2.0139999999999998</v>
      </c>
      <c r="RN81" s="765">
        <v>2.0129999999999999</v>
      </c>
      <c r="RO81" s="765">
        <v>2.0129999999999999</v>
      </c>
      <c r="RP81" s="765">
        <v>2.0129999999999999</v>
      </c>
      <c r="RQ81" s="765">
        <v>2.0129999999999999</v>
      </c>
      <c r="RR81" s="765">
        <v>2.0129999999999999</v>
      </c>
      <c r="RS81" s="765">
        <v>2.0129999999999999</v>
      </c>
      <c r="RT81" s="765">
        <v>2.0129999999999999</v>
      </c>
      <c r="RU81" s="765">
        <v>2.3260000000000001</v>
      </c>
      <c r="RV81" s="765">
        <v>2.3260000000000001</v>
      </c>
      <c r="RW81" s="765">
        <v>2.3260000000000001</v>
      </c>
      <c r="RX81" s="765">
        <v>2.3260000000000001</v>
      </c>
      <c r="RY81" s="765">
        <v>2.4790000000000001</v>
      </c>
      <c r="RZ81" s="765">
        <v>2.4790000000000001</v>
      </c>
      <c r="SA81" s="765">
        <v>2.468</v>
      </c>
      <c r="SB81" s="765">
        <v>2.468</v>
      </c>
      <c r="SC81" s="765">
        <v>2.468</v>
      </c>
      <c r="SD81" s="765">
        <v>2.23</v>
      </c>
      <c r="SE81" s="765">
        <v>2.23</v>
      </c>
      <c r="SF81" s="765">
        <v>2.23</v>
      </c>
      <c r="SG81" s="765">
        <v>2.23</v>
      </c>
      <c r="SH81" s="765">
        <v>1.9990000000000001</v>
      </c>
      <c r="SI81" s="766">
        <v>1.9990000000000001</v>
      </c>
      <c r="SJ81" s="460">
        <f>SI81</f>
        <v>1.9990000000000001</v>
      </c>
      <c r="SK81" s="441"/>
      <c r="SL81" s="429"/>
      <c r="SM81" s="429"/>
      <c r="SN81" s="429"/>
    </row>
    <row r="82" spans="1:508" outlineLevel="3" x14ac:dyDescent="0.25">
      <c r="A82" s="429"/>
      <c r="B82" s="438"/>
      <c r="C82" s="647">
        <f t="shared" si="32"/>
        <v>4</v>
      </c>
      <c r="D82" s="460"/>
      <c r="E82" s="512"/>
      <c r="F82" s="518"/>
      <c r="G82" s="460"/>
      <c r="H82" s="467"/>
      <c r="I82" s="481" t="s">
        <v>233</v>
      </c>
      <c r="J82" s="667"/>
      <c r="K82" s="767">
        <v>1.7609999999999999</v>
      </c>
      <c r="L82" s="768">
        <v>1.7609999999999999</v>
      </c>
      <c r="M82" s="768">
        <v>1.7609999999999999</v>
      </c>
      <c r="N82" s="768">
        <v>2.0179999999999998</v>
      </c>
      <c r="O82" s="768">
        <v>2.0179999999999998</v>
      </c>
      <c r="P82" s="768">
        <v>2.0179999999999998</v>
      </c>
      <c r="Q82" s="768">
        <v>2.0179999999999998</v>
      </c>
      <c r="R82" s="768">
        <v>2.0179999999999998</v>
      </c>
      <c r="S82" s="768">
        <v>2.0179999999999998</v>
      </c>
      <c r="T82" s="768">
        <v>2.0179999999999998</v>
      </c>
      <c r="U82" s="768">
        <v>2.2989999999999999</v>
      </c>
      <c r="V82" s="768">
        <v>2.2989999999999999</v>
      </c>
      <c r="W82" s="768">
        <v>2.2989999999999999</v>
      </c>
      <c r="X82" s="768">
        <v>2.2989999999999999</v>
      </c>
      <c r="Y82" s="768">
        <v>2.4089999999999998</v>
      </c>
      <c r="Z82" s="768">
        <v>2.4089999999999998</v>
      </c>
      <c r="AA82" s="768">
        <v>2.3580000000000001</v>
      </c>
      <c r="AB82" s="768">
        <v>2.3580000000000001</v>
      </c>
      <c r="AC82" s="768">
        <v>2.3580000000000001</v>
      </c>
      <c r="AD82" s="768">
        <v>1.806</v>
      </c>
      <c r="AE82" s="768">
        <v>1.806</v>
      </c>
      <c r="AF82" s="768">
        <v>1.806</v>
      </c>
      <c r="AG82" s="768">
        <v>1.806</v>
      </c>
      <c r="AH82" s="768">
        <v>1.4730000000000001</v>
      </c>
      <c r="AI82" s="768">
        <v>1.4730000000000001</v>
      </c>
      <c r="AJ82" s="768">
        <v>1.4730000000000001</v>
      </c>
      <c r="AK82" s="768">
        <v>1.4730000000000001</v>
      </c>
      <c r="AL82" s="768">
        <v>1.4730000000000001</v>
      </c>
      <c r="AM82" s="768">
        <v>1.4730000000000001</v>
      </c>
      <c r="AN82" s="768">
        <v>1.4730000000000001</v>
      </c>
      <c r="AO82" s="768">
        <v>1.4730000000000001</v>
      </c>
      <c r="AP82" s="768">
        <v>0.94699999999999995</v>
      </c>
      <c r="AQ82" s="768">
        <v>0.94699999999999995</v>
      </c>
      <c r="AR82" s="768">
        <v>0.94699999999999995</v>
      </c>
      <c r="AS82" s="768">
        <v>0.94699999999999995</v>
      </c>
      <c r="AT82" s="768">
        <v>0.94699999999999995</v>
      </c>
      <c r="AU82" s="768">
        <v>0.94699999999999995</v>
      </c>
      <c r="AV82" s="768">
        <v>0.94699999999999995</v>
      </c>
      <c r="AW82" s="768">
        <v>1.1619999999999999</v>
      </c>
      <c r="AX82" s="768">
        <v>1.1619999999999999</v>
      </c>
      <c r="AY82" s="768">
        <v>1.1619999999999999</v>
      </c>
      <c r="AZ82" s="768">
        <v>1.1619999999999999</v>
      </c>
      <c r="BA82" s="768">
        <v>1.1619999999999999</v>
      </c>
      <c r="BB82" s="768">
        <v>1.9450000000000001</v>
      </c>
      <c r="BC82" s="768">
        <v>1.9450000000000001</v>
      </c>
      <c r="BD82" s="768">
        <v>1.9450000000000001</v>
      </c>
      <c r="BE82" s="768">
        <v>1.9450000000000001</v>
      </c>
      <c r="BF82" s="768">
        <v>1.7609999999999999</v>
      </c>
      <c r="BG82" s="768">
        <v>1.7609999999999999</v>
      </c>
      <c r="BH82" s="768">
        <v>1.7609999999999999</v>
      </c>
      <c r="BI82" s="768">
        <v>1.7609999999999999</v>
      </c>
      <c r="BJ82" s="768">
        <v>1.7609999999999999</v>
      </c>
      <c r="BK82" s="768">
        <v>1.7609999999999999</v>
      </c>
      <c r="BL82" s="768">
        <v>1.7609999999999999</v>
      </c>
      <c r="BM82" s="768">
        <v>1.7609999999999999</v>
      </c>
      <c r="BN82" s="768">
        <v>2.0179999999999998</v>
      </c>
      <c r="BO82" s="768">
        <v>2.0179999999999998</v>
      </c>
      <c r="BP82" s="768">
        <v>2.0179999999999998</v>
      </c>
      <c r="BQ82" s="768">
        <v>2.0179999999999998</v>
      </c>
      <c r="BR82" s="768">
        <v>2.0179999999999998</v>
      </c>
      <c r="BS82" s="768">
        <v>2.0179999999999998</v>
      </c>
      <c r="BT82" s="768">
        <v>2.0179999999999998</v>
      </c>
      <c r="BU82" s="768">
        <v>2.2989999999999999</v>
      </c>
      <c r="BV82" s="768">
        <v>2.2989999999999999</v>
      </c>
      <c r="BW82" s="768">
        <v>2.2989999999999999</v>
      </c>
      <c r="BX82" s="768">
        <v>2.2989999999999999</v>
      </c>
      <c r="BY82" s="768">
        <v>2.4089999999999998</v>
      </c>
      <c r="BZ82" s="768">
        <v>2.4089999999999998</v>
      </c>
      <c r="CA82" s="768">
        <v>2.3580000000000001</v>
      </c>
      <c r="CB82" s="768">
        <v>2.3580000000000001</v>
      </c>
      <c r="CC82" s="768">
        <v>2.3580000000000001</v>
      </c>
      <c r="CD82" s="768">
        <v>1.806</v>
      </c>
      <c r="CE82" s="768">
        <v>1.806</v>
      </c>
      <c r="CF82" s="768">
        <v>1.806</v>
      </c>
      <c r="CG82" s="768">
        <v>1.806</v>
      </c>
      <c r="CH82" s="768">
        <v>1.4730000000000001</v>
      </c>
      <c r="CI82" s="768">
        <v>1.4730000000000001</v>
      </c>
      <c r="CJ82" s="768">
        <v>1.4730000000000001</v>
      </c>
      <c r="CK82" s="768">
        <v>1.4730000000000001</v>
      </c>
      <c r="CL82" s="768">
        <v>1.4730000000000001</v>
      </c>
      <c r="CM82" s="768">
        <v>1.4730000000000001</v>
      </c>
      <c r="CN82" s="768">
        <v>1.4730000000000001</v>
      </c>
      <c r="CO82" s="768">
        <v>1.4730000000000001</v>
      </c>
      <c r="CP82" s="768">
        <v>0.94699999999999995</v>
      </c>
      <c r="CQ82" s="768">
        <v>0.94699999999999995</v>
      </c>
      <c r="CR82" s="768">
        <v>0.94699999999999995</v>
      </c>
      <c r="CS82" s="768">
        <v>0.94699999999999995</v>
      </c>
      <c r="CT82" s="768">
        <v>0.94699999999999995</v>
      </c>
      <c r="CU82" s="768">
        <v>0.94699999999999995</v>
      </c>
      <c r="CV82" s="768">
        <v>0.94699999999999995</v>
      </c>
      <c r="CW82" s="768">
        <v>1.1619999999999999</v>
      </c>
      <c r="CX82" s="768">
        <v>1.1619999999999999</v>
      </c>
      <c r="CY82" s="768">
        <v>1.1619999999999999</v>
      </c>
      <c r="CZ82" s="768">
        <v>1.1619999999999999</v>
      </c>
      <c r="DA82" s="768">
        <v>1.1619999999999999</v>
      </c>
      <c r="DB82" s="768">
        <v>1.9450000000000001</v>
      </c>
      <c r="DC82" s="768">
        <v>1.9450000000000001</v>
      </c>
      <c r="DD82" s="768">
        <v>1.9450000000000001</v>
      </c>
      <c r="DE82" s="768">
        <v>1.9450000000000001</v>
      </c>
      <c r="DF82" s="768">
        <v>1.7609999999999999</v>
      </c>
      <c r="DG82" s="768">
        <v>1.7609999999999999</v>
      </c>
      <c r="DH82" s="768">
        <v>1.7609999999999999</v>
      </c>
      <c r="DI82" s="768">
        <v>1.7609999999999999</v>
      </c>
      <c r="DJ82" s="768">
        <v>1.7609999999999999</v>
      </c>
      <c r="DK82" s="768">
        <v>1.7609999999999999</v>
      </c>
      <c r="DL82" s="768">
        <v>1.7609999999999999</v>
      </c>
      <c r="DM82" s="768">
        <v>1.7609999999999999</v>
      </c>
      <c r="DN82" s="768">
        <v>2.0179999999999998</v>
      </c>
      <c r="DO82" s="768">
        <v>2.0179999999999998</v>
      </c>
      <c r="DP82" s="768">
        <v>2.0179999999999998</v>
      </c>
      <c r="DQ82" s="768">
        <v>2.0179999999999998</v>
      </c>
      <c r="DR82" s="768">
        <v>2.0179999999999998</v>
      </c>
      <c r="DS82" s="768">
        <v>2.0179999999999998</v>
      </c>
      <c r="DT82" s="768">
        <v>2.0179999999999998</v>
      </c>
      <c r="DU82" s="768">
        <v>2.2989999999999999</v>
      </c>
      <c r="DV82" s="768">
        <v>2.2989999999999999</v>
      </c>
      <c r="DW82" s="768">
        <v>2.2989999999999999</v>
      </c>
      <c r="DX82" s="768">
        <v>2.2989999999999999</v>
      </c>
      <c r="DY82" s="768">
        <v>2.4089999999999998</v>
      </c>
      <c r="DZ82" s="768">
        <v>2.4089999999999998</v>
      </c>
      <c r="EA82" s="768">
        <v>2.3580000000000001</v>
      </c>
      <c r="EB82" s="768">
        <v>2.3580000000000001</v>
      </c>
      <c r="EC82" s="768">
        <v>2.3580000000000001</v>
      </c>
      <c r="ED82" s="768">
        <v>1.806</v>
      </c>
      <c r="EE82" s="768">
        <v>1.806</v>
      </c>
      <c r="EF82" s="768">
        <v>1.806</v>
      </c>
      <c r="EG82" s="768">
        <v>1.806</v>
      </c>
      <c r="EH82" s="768">
        <v>1.4730000000000001</v>
      </c>
      <c r="EI82" s="768">
        <v>1.4730000000000001</v>
      </c>
      <c r="EJ82" s="768">
        <v>1.4730000000000001</v>
      </c>
      <c r="EK82" s="768">
        <v>1.4730000000000001</v>
      </c>
      <c r="EL82" s="768">
        <v>1.4730000000000001</v>
      </c>
      <c r="EM82" s="768">
        <v>1.4730000000000001</v>
      </c>
      <c r="EN82" s="768">
        <v>1.4730000000000001</v>
      </c>
      <c r="EO82" s="768">
        <v>1.4730000000000001</v>
      </c>
      <c r="EP82" s="768">
        <v>0.94699999999999995</v>
      </c>
      <c r="EQ82" s="768">
        <v>0.94699999999999995</v>
      </c>
      <c r="ER82" s="768">
        <v>0.94699999999999995</v>
      </c>
      <c r="ES82" s="768">
        <v>0.94699999999999995</v>
      </c>
      <c r="ET82" s="768">
        <v>0.94699999999999995</v>
      </c>
      <c r="EU82" s="768">
        <v>0.94699999999999995</v>
      </c>
      <c r="EV82" s="768">
        <v>0.94699999999999995</v>
      </c>
      <c r="EW82" s="768">
        <v>1.1619999999999999</v>
      </c>
      <c r="EX82" s="768">
        <v>1.1619999999999999</v>
      </c>
      <c r="EY82" s="768">
        <v>1.1619999999999999</v>
      </c>
      <c r="EZ82" s="768">
        <v>1.1619999999999999</v>
      </c>
      <c r="FA82" s="768">
        <v>1.1619999999999999</v>
      </c>
      <c r="FB82" s="768">
        <v>1.9450000000000001</v>
      </c>
      <c r="FC82" s="768">
        <v>1.9450000000000001</v>
      </c>
      <c r="FD82" s="768">
        <v>1.9450000000000001</v>
      </c>
      <c r="FE82" s="768">
        <v>1.9450000000000001</v>
      </c>
      <c r="FF82" s="768">
        <v>1.83</v>
      </c>
      <c r="FG82" s="768">
        <v>1.83</v>
      </c>
      <c r="FH82" s="768">
        <v>1.83</v>
      </c>
      <c r="FI82" s="768">
        <v>1.83</v>
      </c>
      <c r="FJ82" s="768">
        <v>1.83</v>
      </c>
      <c r="FK82" s="768">
        <v>1.83</v>
      </c>
      <c r="FL82" s="768">
        <v>1.83</v>
      </c>
      <c r="FM82" s="768">
        <v>1.83</v>
      </c>
      <c r="FN82" s="768">
        <v>2.0059999999999998</v>
      </c>
      <c r="FO82" s="768">
        <v>2.0059999999999998</v>
      </c>
      <c r="FP82" s="768">
        <v>2.0059999999999998</v>
      </c>
      <c r="FQ82" s="768">
        <v>2.0059999999999998</v>
      </c>
      <c r="FR82" s="768">
        <v>2.0059999999999998</v>
      </c>
      <c r="FS82" s="768">
        <v>2.0059999999999998</v>
      </c>
      <c r="FT82" s="768">
        <v>2.0059999999999998</v>
      </c>
      <c r="FU82" s="768">
        <v>2.2850000000000001</v>
      </c>
      <c r="FV82" s="768">
        <v>2.2850000000000001</v>
      </c>
      <c r="FW82" s="768">
        <v>2.2850000000000001</v>
      </c>
      <c r="FX82" s="768">
        <v>2.2850000000000001</v>
      </c>
      <c r="FY82" s="768">
        <v>2.4180000000000001</v>
      </c>
      <c r="FZ82" s="768">
        <v>2.4180000000000001</v>
      </c>
      <c r="GA82" s="768">
        <v>2.3809999999999998</v>
      </c>
      <c r="GB82" s="768">
        <v>2.3809999999999998</v>
      </c>
      <c r="GC82" s="768">
        <v>2.3809999999999998</v>
      </c>
      <c r="GD82" s="768">
        <v>1.94</v>
      </c>
      <c r="GE82" s="768">
        <v>1.94</v>
      </c>
      <c r="GF82" s="768">
        <v>1.94</v>
      </c>
      <c r="GG82" s="768">
        <v>1.94</v>
      </c>
      <c r="GH82" s="768">
        <v>1.5289999999999999</v>
      </c>
      <c r="GI82" s="768">
        <v>1.5289999999999999</v>
      </c>
      <c r="GJ82" s="768">
        <v>1.5289999999999999</v>
      </c>
      <c r="GK82" s="768">
        <v>1.5289999999999999</v>
      </c>
      <c r="GL82" s="768">
        <v>1.5289999999999999</v>
      </c>
      <c r="GM82" s="768">
        <v>1.5289999999999999</v>
      </c>
      <c r="GN82" s="768">
        <v>1.5289999999999999</v>
      </c>
      <c r="GO82" s="768">
        <v>1.5289999999999999</v>
      </c>
      <c r="GP82" s="768">
        <v>0.92900000000000005</v>
      </c>
      <c r="GQ82" s="768">
        <v>0.92900000000000005</v>
      </c>
      <c r="GR82" s="768">
        <v>0.92900000000000005</v>
      </c>
      <c r="GS82" s="768">
        <v>0.92900000000000005</v>
      </c>
      <c r="GT82" s="768">
        <v>0.92900000000000005</v>
      </c>
      <c r="GU82" s="768">
        <v>0.92900000000000005</v>
      </c>
      <c r="GV82" s="768">
        <v>0.92900000000000005</v>
      </c>
      <c r="GW82" s="768">
        <v>1.1839999999999999</v>
      </c>
      <c r="GX82" s="768">
        <v>1.1839999999999999</v>
      </c>
      <c r="GY82" s="768">
        <v>1.1839999999999999</v>
      </c>
      <c r="GZ82" s="768">
        <v>1.1839999999999999</v>
      </c>
      <c r="HA82" s="768">
        <v>1.1839999999999999</v>
      </c>
      <c r="HB82" s="768">
        <v>1.8080000000000001</v>
      </c>
      <c r="HC82" s="768">
        <v>1.8080000000000001</v>
      </c>
      <c r="HD82" s="768">
        <v>1.8080000000000001</v>
      </c>
      <c r="HE82" s="768">
        <v>1.8080000000000001</v>
      </c>
      <c r="HF82" s="768">
        <v>1.8260000000000001</v>
      </c>
      <c r="HG82" s="768">
        <v>1.8260000000000001</v>
      </c>
      <c r="HH82" s="768">
        <v>1.8260000000000001</v>
      </c>
      <c r="HI82" s="768">
        <v>1.8260000000000001</v>
      </c>
      <c r="HJ82" s="768">
        <v>1.8260000000000001</v>
      </c>
      <c r="HK82" s="768">
        <v>1.8260000000000001</v>
      </c>
      <c r="HL82" s="768">
        <v>1.8260000000000001</v>
      </c>
      <c r="HM82" s="768">
        <v>1.8260000000000001</v>
      </c>
      <c r="HN82" s="768">
        <v>2.0049999999999999</v>
      </c>
      <c r="HO82" s="768">
        <v>2.0049999999999999</v>
      </c>
      <c r="HP82" s="768">
        <v>2.0049999999999999</v>
      </c>
      <c r="HQ82" s="768">
        <v>2.0049999999999999</v>
      </c>
      <c r="HR82" s="768">
        <v>2.0049999999999999</v>
      </c>
      <c r="HS82" s="768">
        <v>2.0049999999999999</v>
      </c>
      <c r="HT82" s="768">
        <v>2.0049999999999999</v>
      </c>
      <c r="HU82" s="768">
        <v>2.2719999999999998</v>
      </c>
      <c r="HV82" s="768">
        <v>2.2719999999999998</v>
      </c>
      <c r="HW82" s="768">
        <v>2.2719999999999998</v>
      </c>
      <c r="HX82" s="768">
        <v>2.2719999999999998</v>
      </c>
      <c r="HY82" s="768">
        <v>2.411</v>
      </c>
      <c r="HZ82" s="768">
        <v>2.411</v>
      </c>
      <c r="IA82" s="768">
        <v>2.37</v>
      </c>
      <c r="IB82" s="768">
        <v>2.37</v>
      </c>
      <c r="IC82" s="768">
        <v>2.37</v>
      </c>
      <c r="ID82" s="768">
        <v>1.9450000000000001</v>
      </c>
      <c r="IE82" s="768">
        <v>1.9450000000000001</v>
      </c>
      <c r="IF82" s="768">
        <v>1.9450000000000001</v>
      </c>
      <c r="IG82" s="768">
        <v>1.9450000000000001</v>
      </c>
      <c r="IH82" s="768">
        <v>1.522</v>
      </c>
      <c r="II82" s="768">
        <v>1.522</v>
      </c>
      <c r="IJ82" s="768">
        <v>1.522</v>
      </c>
      <c r="IK82" s="768">
        <v>1.522</v>
      </c>
      <c r="IL82" s="768">
        <v>1.522</v>
      </c>
      <c r="IM82" s="768">
        <v>1.522</v>
      </c>
      <c r="IN82" s="768">
        <v>1.522</v>
      </c>
      <c r="IO82" s="768">
        <v>1.522</v>
      </c>
      <c r="IP82" s="768">
        <v>1.004</v>
      </c>
      <c r="IQ82" s="768">
        <v>1.004</v>
      </c>
      <c r="IR82" s="768">
        <v>1.004</v>
      </c>
      <c r="IS82" s="768">
        <v>1.004</v>
      </c>
      <c r="IT82" s="768">
        <v>1.004</v>
      </c>
      <c r="IU82" s="768">
        <v>1.004</v>
      </c>
      <c r="IV82" s="768">
        <v>1.004</v>
      </c>
      <c r="IW82" s="768">
        <v>1.196</v>
      </c>
      <c r="IX82" s="768">
        <v>1.196</v>
      </c>
      <c r="IY82" s="768">
        <v>1.196</v>
      </c>
      <c r="IZ82" s="768">
        <v>1.196</v>
      </c>
      <c r="JA82" s="768">
        <v>1.196</v>
      </c>
      <c r="JB82" s="768">
        <v>1.8620000000000001</v>
      </c>
      <c r="JC82" s="768">
        <v>1.8620000000000001</v>
      </c>
      <c r="JD82" s="768">
        <v>1.8620000000000001</v>
      </c>
      <c r="JE82" s="768">
        <v>1.8620000000000001</v>
      </c>
      <c r="JF82" s="768">
        <v>1.8069999999999999</v>
      </c>
      <c r="JG82" s="768">
        <v>1.8029999999999999</v>
      </c>
      <c r="JH82" s="768">
        <v>1.8029999999999999</v>
      </c>
      <c r="JI82" s="768">
        <v>1.8029999999999999</v>
      </c>
      <c r="JJ82" s="768">
        <v>1.8029999999999999</v>
      </c>
      <c r="JK82" s="768">
        <v>1.8029999999999999</v>
      </c>
      <c r="JL82" s="768">
        <v>1.8029999999999999</v>
      </c>
      <c r="JM82" s="768">
        <v>1.8029999999999999</v>
      </c>
      <c r="JN82" s="768">
        <v>1.921</v>
      </c>
      <c r="JO82" s="768">
        <v>1.921</v>
      </c>
      <c r="JP82" s="768">
        <v>1.921</v>
      </c>
      <c r="JQ82" s="768">
        <v>1.921</v>
      </c>
      <c r="JR82" s="768">
        <v>1.921</v>
      </c>
      <c r="JS82" s="768">
        <v>1.921</v>
      </c>
      <c r="JT82" s="768">
        <v>1.921</v>
      </c>
      <c r="JU82" s="768">
        <v>2.262</v>
      </c>
      <c r="JV82" s="768">
        <v>2.262</v>
      </c>
      <c r="JW82" s="768">
        <v>2.262</v>
      </c>
      <c r="JX82" s="768">
        <v>2.262</v>
      </c>
      <c r="JY82" s="768">
        <v>2.4089999999999998</v>
      </c>
      <c r="JZ82" s="768">
        <v>2.4089999999999998</v>
      </c>
      <c r="KA82" s="768">
        <v>2.3690000000000002</v>
      </c>
      <c r="KB82" s="768">
        <v>2.3690000000000002</v>
      </c>
      <c r="KC82" s="768">
        <v>2.3690000000000002</v>
      </c>
      <c r="KD82" s="768">
        <v>1.93</v>
      </c>
      <c r="KE82" s="768">
        <v>1.93</v>
      </c>
      <c r="KF82" s="768">
        <v>1.93</v>
      </c>
      <c r="KG82" s="768">
        <v>1.93</v>
      </c>
      <c r="KH82" s="768">
        <v>1.5209999999999999</v>
      </c>
      <c r="KI82" s="768">
        <v>1.5209999999999999</v>
      </c>
      <c r="KJ82" s="768">
        <v>1.5209999999999999</v>
      </c>
      <c r="KK82" s="768">
        <v>1.5209999999999999</v>
      </c>
      <c r="KL82" s="768">
        <v>1.5209999999999999</v>
      </c>
      <c r="KM82" s="768">
        <v>1.5209999999999999</v>
      </c>
      <c r="KN82" s="768">
        <v>1.5209999999999999</v>
      </c>
      <c r="KO82" s="768">
        <v>1.5209999999999999</v>
      </c>
      <c r="KP82" s="768">
        <v>0.997</v>
      </c>
      <c r="KQ82" s="768">
        <v>0.997</v>
      </c>
      <c r="KR82" s="768">
        <v>0.997</v>
      </c>
      <c r="KS82" s="768">
        <v>0.997</v>
      </c>
      <c r="KT82" s="768">
        <v>0.997</v>
      </c>
      <c r="KU82" s="768">
        <v>0.997</v>
      </c>
      <c r="KV82" s="768">
        <v>0.997</v>
      </c>
      <c r="KW82" s="768">
        <v>1.196</v>
      </c>
      <c r="KX82" s="768">
        <v>1.196</v>
      </c>
      <c r="KY82" s="768">
        <v>1.196</v>
      </c>
      <c r="KZ82" s="768">
        <v>1.196</v>
      </c>
      <c r="LA82" s="768">
        <v>1.196</v>
      </c>
      <c r="LB82" s="768">
        <v>1.8260000000000001</v>
      </c>
      <c r="LC82" s="768">
        <v>1.8260000000000001</v>
      </c>
      <c r="LD82" s="768">
        <v>1.8260000000000001</v>
      </c>
      <c r="LE82" s="768">
        <v>1.8260000000000001</v>
      </c>
      <c r="LF82" s="768">
        <v>1.903</v>
      </c>
      <c r="LG82" s="768">
        <v>1.903</v>
      </c>
      <c r="LH82" s="768">
        <v>1.903</v>
      </c>
      <c r="LI82" s="768">
        <v>1.903</v>
      </c>
      <c r="LJ82" s="768">
        <v>1.903</v>
      </c>
      <c r="LK82" s="768">
        <v>1.903</v>
      </c>
      <c r="LL82" s="768">
        <v>1.903</v>
      </c>
      <c r="LM82" s="768">
        <v>1.903</v>
      </c>
      <c r="LN82" s="768">
        <v>1.921</v>
      </c>
      <c r="LO82" s="768">
        <v>1.921</v>
      </c>
      <c r="LP82" s="768">
        <v>1.921</v>
      </c>
      <c r="LQ82" s="768">
        <v>1.921</v>
      </c>
      <c r="LR82" s="768">
        <v>1.921</v>
      </c>
      <c r="LS82" s="768">
        <v>1.921</v>
      </c>
      <c r="LT82" s="768">
        <v>1.921</v>
      </c>
      <c r="LU82" s="768">
        <v>2.262</v>
      </c>
      <c r="LV82" s="768">
        <v>2.262</v>
      </c>
      <c r="LW82" s="768">
        <v>2.262</v>
      </c>
      <c r="LX82" s="768">
        <v>2.262</v>
      </c>
      <c r="LY82" s="768">
        <v>2.4089999999999998</v>
      </c>
      <c r="LZ82" s="768">
        <v>2.4089999999999998</v>
      </c>
      <c r="MA82" s="768">
        <v>2.3690000000000002</v>
      </c>
      <c r="MB82" s="768">
        <v>2.3690000000000002</v>
      </c>
      <c r="MC82" s="768">
        <v>2.3690000000000002</v>
      </c>
      <c r="MD82" s="768">
        <v>1.93</v>
      </c>
      <c r="ME82" s="768">
        <v>1.93</v>
      </c>
      <c r="MF82" s="768">
        <v>1.93</v>
      </c>
      <c r="MG82" s="768">
        <v>1.93</v>
      </c>
      <c r="MH82" s="768">
        <v>1.5209999999999999</v>
      </c>
      <c r="MI82" s="768">
        <v>1.5209999999999999</v>
      </c>
      <c r="MJ82" s="768">
        <v>1.5209999999999999</v>
      </c>
      <c r="MK82" s="768">
        <v>1.5209999999999999</v>
      </c>
      <c r="ML82" s="768">
        <v>1.5209999999999999</v>
      </c>
      <c r="MM82" s="768">
        <v>1.5209999999999999</v>
      </c>
      <c r="MN82" s="768">
        <v>1.5209999999999999</v>
      </c>
      <c r="MO82" s="768">
        <v>1.5209999999999999</v>
      </c>
      <c r="MP82" s="768">
        <v>0.997</v>
      </c>
      <c r="MQ82" s="768">
        <v>0.997</v>
      </c>
      <c r="MR82" s="768">
        <v>0.997</v>
      </c>
      <c r="MS82" s="768">
        <v>0.997</v>
      </c>
      <c r="MT82" s="768">
        <v>0.997</v>
      </c>
      <c r="MU82" s="768">
        <v>0.997</v>
      </c>
      <c r="MV82" s="768">
        <v>0.997</v>
      </c>
      <c r="MW82" s="768">
        <v>1.196</v>
      </c>
      <c r="MX82" s="768">
        <v>1.196</v>
      </c>
      <c r="MY82" s="768">
        <v>1.196</v>
      </c>
      <c r="MZ82" s="768">
        <v>1.196</v>
      </c>
      <c r="NA82" s="768">
        <v>1.196</v>
      </c>
      <c r="NB82" s="768">
        <v>1.8260000000000001</v>
      </c>
      <c r="NC82" s="768">
        <v>1.8260000000000001</v>
      </c>
      <c r="ND82" s="768">
        <v>1.8260000000000001</v>
      </c>
      <c r="NE82" s="768">
        <v>1.8260000000000001</v>
      </c>
      <c r="NF82" s="768">
        <v>1.903</v>
      </c>
      <c r="NG82" s="768">
        <v>1.903</v>
      </c>
      <c r="NH82" s="768">
        <v>1.903</v>
      </c>
      <c r="NI82" s="768">
        <v>1.903</v>
      </c>
      <c r="NJ82" s="768">
        <v>1.903</v>
      </c>
      <c r="NK82" s="768">
        <v>1.903</v>
      </c>
      <c r="NL82" s="768">
        <v>1.903</v>
      </c>
      <c r="NM82" s="768">
        <v>1.903</v>
      </c>
      <c r="NN82" s="768">
        <v>1.921</v>
      </c>
      <c r="NO82" s="768">
        <v>1.921</v>
      </c>
      <c r="NP82" s="768">
        <v>1.921</v>
      </c>
      <c r="NQ82" s="768">
        <v>1.921</v>
      </c>
      <c r="NR82" s="768">
        <v>1.921</v>
      </c>
      <c r="NS82" s="768">
        <v>1.921</v>
      </c>
      <c r="NT82" s="768">
        <v>1.921</v>
      </c>
      <c r="NU82" s="768">
        <v>2.262</v>
      </c>
      <c r="NV82" s="768">
        <v>2.262</v>
      </c>
      <c r="NW82" s="768">
        <v>2.262</v>
      </c>
      <c r="NX82" s="768">
        <v>2.262</v>
      </c>
      <c r="NY82" s="768">
        <v>2.4089999999999998</v>
      </c>
      <c r="NZ82" s="768">
        <v>2.4089999999999998</v>
      </c>
      <c r="OA82" s="768">
        <v>2.3690000000000002</v>
      </c>
      <c r="OB82" s="768">
        <v>2.3690000000000002</v>
      </c>
      <c r="OC82" s="768">
        <v>2.3690000000000002</v>
      </c>
      <c r="OD82" s="768">
        <v>1.93</v>
      </c>
      <c r="OE82" s="768">
        <v>1.93</v>
      </c>
      <c r="OF82" s="768">
        <v>1.93</v>
      </c>
      <c r="OG82" s="768">
        <v>1.93</v>
      </c>
      <c r="OH82" s="768">
        <v>1.5209999999999999</v>
      </c>
      <c r="OI82" s="768">
        <v>1.5209999999999999</v>
      </c>
      <c r="OJ82" s="768">
        <v>1.5209999999999999</v>
      </c>
      <c r="OK82" s="768">
        <v>1.5209999999999999</v>
      </c>
      <c r="OL82" s="768">
        <v>1.5209999999999999</v>
      </c>
      <c r="OM82" s="768">
        <v>1.5209999999999999</v>
      </c>
      <c r="ON82" s="768">
        <v>1.5209999999999999</v>
      </c>
      <c r="OO82" s="768">
        <v>1.5209999999999999</v>
      </c>
      <c r="OP82" s="768">
        <v>0.997</v>
      </c>
      <c r="OQ82" s="768">
        <v>0.997</v>
      </c>
      <c r="OR82" s="768">
        <v>0.997</v>
      </c>
      <c r="OS82" s="768">
        <v>0.997</v>
      </c>
      <c r="OT82" s="768">
        <v>0.997</v>
      </c>
      <c r="OU82" s="768">
        <v>0.997</v>
      </c>
      <c r="OV82" s="768">
        <v>0.997</v>
      </c>
      <c r="OW82" s="768">
        <v>1.196</v>
      </c>
      <c r="OX82" s="768">
        <v>1.196</v>
      </c>
      <c r="OY82" s="768">
        <v>1.196</v>
      </c>
      <c r="OZ82" s="768">
        <v>1.196</v>
      </c>
      <c r="PA82" s="768">
        <v>1.196</v>
      </c>
      <c r="PB82" s="768">
        <v>1.8260000000000001</v>
      </c>
      <c r="PC82" s="768">
        <v>1.8260000000000001</v>
      </c>
      <c r="PD82" s="768">
        <v>1.8260000000000001</v>
      </c>
      <c r="PE82" s="768">
        <v>1.8260000000000001</v>
      </c>
      <c r="PF82" s="768">
        <v>1.903</v>
      </c>
      <c r="PG82" s="768">
        <v>1.903</v>
      </c>
      <c r="PH82" s="768">
        <v>1.903</v>
      </c>
      <c r="PI82" s="768">
        <v>1.903</v>
      </c>
      <c r="PJ82" s="768">
        <v>1.903</v>
      </c>
      <c r="PK82" s="768">
        <v>1.903</v>
      </c>
      <c r="PL82" s="768">
        <v>1.903</v>
      </c>
      <c r="PM82" s="768">
        <v>1.903</v>
      </c>
      <c r="PN82" s="768">
        <v>1.921</v>
      </c>
      <c r="PO82" s="768">
        <v>1.921</v>
      </c>
      <c r="PP82" s="768">
        <v>1.921</v>
      </c>
      <c r="PQ82" s="768">
        <v>1.921</v>
      </c>
      <c r="PR82" s="768">
        <v>1.921</v>
      </c>
      <c r="PS82" s="768">
        <v>1.921</v>
      </c>
      <c r="PT82" s="768">
        <v>1.921</v>
      </c>
      <c r="PU82" s="768">
        <v>2.262</v>
      </c>
      <c r="PV82" s="768">
        <v>2.262</v>
      </c>
      <c r="PW82" s="768">
        <v>2.262</v>
      </c>
      <c r="PX82" s="768">
        <v>2.262</v>
      </c>
      <c r="PY82" s="768">
        <v>2.4089999999999998</v>
      </c>
      <c r="PZ82" s="768">
        <v>2.4089999999999998</v>
      </c>
      <c r="QA82" s="768">
        <v>2.3690000000000002</v>
      </c>
      <c r="QB82" s="768">
        <v>2.3690000000000002</v>
      </c>
      <c r="QC82" s="768">
        <v>2.3690000000000002</v>
      </c>
      <c r="QD82" s="768">
        <v>1.93</v>
      </c>
      <c r="QE82" s="768">
        <v>1.93</v>
      </c>
      <c r="QF82" s="768">
        <v>1.93</v>
      </c>
      <c r="QG82" s="768">
        <v>1.93</v>
      </c>
      <c r="QH82" s="768">
        <v>1.5209999999999999</v>
      </c>
      <c r="QI82" s="768">
        <v>1.5209999999999999</v>
      </c>
      <c r="QJ82" s="768">
        <v>1.5209999999999999</v>
      </c>
      <c r="QK82" s="768">
        <v>1.5209999999999999</v>
      </c>
      <c r="QL82" s="768">
        <v>1.5209999999999999</v>
      </c>
      <c r="QM82" s="768">
        <v>1.5209999999999999</v>
      </c>
      <c r="QN82" s="768">
        <v>1.5209999999999999</v>
      </c>
      <c r="QO82" s="768">
        <v>1.5209999999999999</v>
      </c>
      <c r="QP82" s="768">
        <v>0.997</v>
      </c>
      <c r="QQ82" s="768">
        <v>0.997</v>
      </c>
      <c r="QR82" s="768">
        <v>0.997</v>
      </c>
      <c r="QS82" s="768">
        <v>0.997</v>
      </c>
      <c r="QT82" s="768">
        <v>0.997</v>
      </c>
      <c r="QU82" s="768">
        <v>0.997</v>
      </c>
      <c r="QV82" s="768">
        <v>0.997</v>
      </c>
      <c r="QW82" s="768">
        <v>1.196</v>
      </c>
      <c r="QX82" s="768">
        <v>1.196</v>
      </c>
      <c r="QY82" s="768">
        <v>1.196</v>
      </c>
      <c r="QZ82" s="768">
        <v>1.196</v>
      </c>
      <c r="RA82" s="768">
        <v>1.196</v>
      </c>
      <c r="RB82" s="768">
        <v>1.8260000000000001</v>
      </c>
      <c r="RC82" s="768">
        <v>1.8260000000000001</v>
      </c>
      <c r="RD82" s="768">
        <v>1.8260000000000001</v>
      </c>
      <c r="RE82" s="768">
        <v>1.8260000000000001</v>
      </c>
      <c r="RF82" s="768">
        <v>1.903</v>
      </c>
      <c r="RG82" s="768">
        <v>1.903</v>
      </c>
      <c r="RH82" s="768">
        <v>1.903</v>
      </c>
      <c r="RI82" s="768">
        <v>1.903</v>
      </c>
      <c r="RJ82" s="768">
        <v>1.903</v>
      </c>
      <c r="RK82" s="768">
        <v>1.903</v>
      </c>
      <c r="RL82" s="768">
        <v>1.903</v>
      </c>
      <c r="RM82" s="768">
        <v>1.903</v>
      </c>
      <c r="RN82" s="768">
        <v>1.921</v>
      </c>
      <c r="RO82" s="768">
        <v>1.921</v>
      </c>
      <c r="RP82" s="768">
        <v>1.921</v>
      </c>
      <c r="RQ82" s="768">
        <v>1.921</v>
      </c>
      <c r="RR82" s="768">
        <v>1.921</v>
      </c>
      <c r="RS82" s="768">
        <v>1.921</v>
      </c>
      <c r="RT82" s="768">
        <v>1.921</v>
      </c>
      <c r="RU82" s="768">
        <v>2.262</v>
      </c>
      <c r="RV82" s="768">
        <v>2.262</v>
      </c>
      <c r="RW82" s="768">
        <v>2.262</v>
      </c>
      <c r="RX82" s="768">
        <v>2.262</v>
      </c>
      <c r="RY82" s="768">
        <v>2.4089999999999998</v>
      </c>
      <c r="RZ82" s="768">
        <v>2.4089999999999998</v>
      </c>
      <c r="SA82" s="768">
        <v>2.3690000000000002</v>
      </c>
      <c r="SB82" s="768">
        <v>2.3690000000000002</v>
      </c>
      <c r="SC82" s="768">
        <v>2.3690000000000002</v>
      </c>
      <c r="SD82" s="768">
        <v>1.93</v>
      </c>
      <c r="SE82" s="768">
        <v>1.93</v>
      </c>
      <c r="SF82" s="768">
        <v>1.93</v>
      </c>
      <c r="SG82" s="768">
        <v>1.93</v>
      </c>
      <c r="SH82" s="768">
        <v>1.5209999999999999</v>
      </c>
      <c r="SI82" s="769">
        <v>1.5209999999999999</v>
      </c>
      <c r="SJ82" s="460">
        <f t="shared" ref="SJ82:SJ98" si="41">SI82</f>
        <v>1.5209999999999999</v>
      </c>
      <c r="SK82" s="441"/>
      <c r="SL82" s="429"/>
      <c r="SM82" s="429"/>
      <c r="SN82" s="429"/>
    </row>
    <row r="83" spans="1:508" outlineLevel="3" x14ac:dyDescent="0.25">
      <c r="A83" s="429"/>
      <c r="B83" s="438"/>
      <c r="C83" s="647">
        <f t="shared" si="32"/>
        <v>4</v>
      </c>
      <c r="D83" s="460"/>
      <c r="E83" s="512"/>
      <c r="F83" s="518"/>
      <c r="G83" s="460"/>
      <c r="H83" s="668"/>
      <c r="I83" s="669" t="s">
        <v>234</v>
      </c>
      <c r="J83" s="670"/>
      <c r="K83" s="770">
        <v>2.0099999999999998</v>
      </c>
      <c r="L83" s="771">
        <v>2.0099999999999998</v>
      </c>
      <c r="M83" s="771">
        <v>2.0099999999999998</v>
      </c>
      <c r="N83" s="771">
        <v>2.109</v>
      </c>
      <c r="O83" s="771">
        <v>2.109</v>
      </c>
      <c r="P83" s="771">
        <v>2.109</v>
      </c>
      <c r="Q83" s="771">
        <v>2.109</v>
      </c>
      <c r="R83" s="771">
        <v>2.109</v>
      </c>
      <c r="S83" s="771">
        <v>2.109</v>
      </c>
      <c r="T83" s="771">
        <v>2.109</v>
      </c>
      <c r="U83" s="771">
        <v>2.403</v>
      </c>
      <c r="V83" s="771">
        <v>2.403</v>
      </c>
      <c r="W83" s="771">
        <v>2.403</v>
      </c>
      <c r="X83" s="771">
        <v>2.403</v>
      </c>
      <c r="Y83" s="771">
        <v>2.5009999999999999</v>
      </c>
      <c r="Z83" s="771">
        <v>2.5009999999999999</v>
      </c>
      <c r="AA83" s="771">
        <v>2.4809999999999999</v>
      </c>
      <c r="AB83" s="771">
        <v>2.4809999999999999</v>
      </c>
      <c r="AC83" s="771">
        <v>2.4809999999999999</v>
      </c>
      <c r="AD83" s="771">
        <v>2.2120000000000002</v>
      </c>
      <c r="AE83" s="771">
        <v>2.2120000000000002</v>
      </c>
      <c r="AF83" s="771">
        <v>2.2120000000000002</v>
      </c>
      <c r="AG83" s="771">
        <v>2.2120000000000002</v>
      </c>
      <c r="AH83" s="771">
        <v>2.0750000000000002</v>
      </c>
      <c r="AI83" s="771">
        <v>2.0750000000000002</v>
      </c>
      <c r="AJ83" s="771">
        <v>2.0750000000000002</v>
      </c>
      <c r="AK83" s="771">
        <v>2.0750000000000002</v>
      </c>
      <c r="AL83" s="771">
        <v>2.0750000000000002</v>
      </c>
      <c r="AM83" s="771">
        <v>2.0750000000000002</v>
      </c>
      <c r="AN83" s="771">
        <v>2.0750000000000002</v>
      </c>
      <c r="AO83" s="771">
        <v>2.0750000000000002</v>
      </c>
      <c r="AP83" s="771">
        <v>1.885</v>
      </c>
      <c r="AQ83" s="771">
        <v>1.885</v>
      </c>
      <c r="AR83" s="771">
        <v>1.885</v>
      </c>
      <c r="AS83" s="771">
        <v>1.885</v>
      </c>
      <c r="AT83" s="771">
        <v>1.885</v>
      </c>
      <c r="AU83" s="771">
        <v>1.885</v>
      </c>
      <c r="AV83" s="771">
        <v>1.885</v>
      </c>
      <c r="AW83" s="771">
        <v>1.413</v>
      </c>
      <c r="AX83" s="771">
        <v>1.413</v>
      </c>
      <c r="AY83" s="771">
        <v>1.413</v>
      </c>
      <c r="AZ83" s="771">
        <v>1.413</v>
      </c>
      <c r="BA83" s="771">
        <v>1.413</v>
      </c>
      <c r="BB83" s="771">
        <v>2.1339999999999999</v>
      </c>
      <c r="BC83" s="771">
        <v>2.1339999999999999</v>
      </c>
      <c r="BD83" s="771">
        <v>2.1339999999999999</v>
      </c>
      <c r="BE83" s="771">
        <v>2.1339999999999999</v>
      </c>
      <c r="BF83" s="771">
        <v>2.0099999999999998</v>
      </c>
      <c r="BG83" s="771">
        <v>2.0099999999999998</v>
      </c>
      <c r="BH83" s="771">
        <v>2.0099999999999998</v>
      </c>
      <c r="BI83" s="771">
        <v>2.0099999999999998</v>
      </c>
      <c r="BJ83" s="771">
        <v>2.0099999999999998</v>
      </c>
      <c r="BK83" s="771">
        <v>2.0099999999999998</v>
      </c>
      <c r="BL83" s="771">
        <v>2.0099999999999998</v>
      </c>
      <c r="BM83" s="771">
        <v>2.0099999999999998</v>
      </c>
      <c r="BN83" s="771">
        <v>2.109</v>
      </c>
      <c r="BO83" s="771">
        <v>2.109</v>
      </c>
      <c r="BP83" s="771">
        <v>2.109</v>
      </c>
      <c r="BQ83" s="771">
        <v>2.109</v>
      </c>
      <c r="BR83" s="771">
        <v>2.109</v>
      </c>
      <c r="BS83" s="771">
        <v>2.109</v>
      </c>
      <c r="BT83" s="771">
        <v>2.109</v>
      </c>
      <c r="BU83" s="771">
        <v>2.403</v>
      </c>
      <c r="BV83" s="771">
        <v>2.403</v>
      </c>
      <c r="BW83" s="771">
        <v>2.403</v>
      </c>
      <c r="BX83" s="771">
        <v>2.403</v>
      </c>
      <c r="BY83" s="771">
        <v>2.5009999999999999</v>
      </c>
      <c r="BZ83" s="771">
        <v>2.5009999999999999</v>
      </c>
      <c r="CA83" s="771">
        <v>2.4809999999999999</v>
      </c>
      <c r="CB83" s="771">
        <v>2.4809999999999999</v>
      </c>
      <c r="CC83" s="771">
        <v>2.4809999999999999</v>
      </c>
      <c r="CD83" s="771">
        <v>2.2120000000000002</v>
      </c>
      <c r="CE83" s="771">
        <v>2.2120000000000002</v>
      </c>
      <c r="CF83" s="771">
        <v>2.2120000000000002</v>
      </c>
      <c r="CG83" s="771">
        <v>2.2120000000000002</v>
      </c>
      <c r="CH83" s="771">
        <v>2.0750000000000002</v>
      </c>
      <c r="CI83" s="771">
        <v>2.0750000000000002</v>
      </c>
      <c r="CJ83" s="771">
        <v>2.0750000000000002</v>
      </c>
      <c r="CK83" s="771">
        <v>2.0750000000000002</v>
      </c>
      <c r="CL83" s="771">
        <v>2.0750000000000002</v>
      </c>
      <c r="CM83" s="771">
        <v>2.0750000000000002</v>
      </c>
      <c r="CN83" s="771">
        <v>2.0750000000000002</v>
      </c>
      <c r="CO83" s="771">
        <v>2.0750000000000002</v>
      </c>
      <c r="CP83" s="771">
        <v>1.885</v>
      </c>
      <c r="CQ83" s="771">
        <v>1.885</v>
      </c>
      <c r="CR83" s="771">
        <v>1.885</v>
      </c>
      <c r="CS83" s="771">
        <v>1.885</v>
      </c>
      <c r="CT83" s="771">
        <v>1.885</v>
      </c>
      <c r="CU83" s="771">
        <v>1.885</v>
      </c>
      <c r="CV83" s="771">
        <v>1.885</v>
      </c>
      <c r="CW83" s="771">
        <v>1.413</v>
      </c>
      <c r="CX83" s="771">
        <v>1.413</v>
      </c>
      <c r="CY83" s="771">
        <v>1.413</v>
      </c>
      <c r="CZ83" s="771">
        <v>1.413</v>
      </c>
      <c r="DA83" s="771">
        <v>1.413</v>
      </c>
      <c r="DB83" s="771">
        <v>2.1339999999999999</v>
      </c>
      <c r="DC83" s="771">
        <v>2.1339999999999999</v>
      </c>
      <c r="DD83" s="771">
        <v>2.1339999999999999</v>
      </c>
      <c r="DE83" s="771">
        <v>2.1339999999999999</v>
      </c>
      <c r="DF83" s="771">
        <v>2.0099999999999998</v>
      </c>
      <c r="DG83" s="771">
        <v>2.0099999999999998</v>
      </c>
      <c r="DH83" s="771">
        <v>2.0099999999999998</v>
      </c>
      <c r="DI83" s="771">
        <v>2.0099999999999998</v>
      </c>
      <c r="DJ83" s="771">
        <v>2.0099999999999998</v>
      </c>
      <c r="DK83" s="771">
        <v>2.0099999999999998</v>
      </c>
      <c r="DL83" s="771">
        <v>2.0099999999999998</v>
      </c>
      <c r="DM83" s="771">
        <v>2.0099999999999998</v>
      </c>
      <c r="DN83" s="771">
        <v>2.109</v>
      </c>
      <c r="DO83" s="771">
        <v>2.109</v>
      </c>
      <c r="DP83" s="771">
        <v>2.109</v>
      </c>
      <c r="DQ83" s="771">
        <v>2.109</v>
      </c>
      <c r="DR83" s="771">
        <v>2.109</v>
      </c>
      <c r="DS83" s="771">
        <v>2.109</v>
      </c>
      <c r="DT83" s="771">
        <v>2.109</v>
      </c>
      <c r="DU83" s="771">
        <v>2.403</v>
      </c>
      <c r="DV83" s="771">
        <v>2.403</v>
      </c>
      <c r="DW83" s="771">
        <v>2.403</v>
      </c>
      <c r="DX83" s="771">
        <v>2.403</v>
      </c>
      <c r="DY83" s="771">
        <v>2.5009999999999999</v>
      </c>
      <c r="DZ83" s="771">
        <v>2.5009999999999999</v>
      </c>
      <c r="EA83" s="771">
        <v>2.4809999999999999</v>
      </c>
      <c r="EB83" s="771">
        <v>2.4809999999999999</v>
      </c>
      <c r="EC83" s="771">
        <v>2.4809999999999999</v>
      </c>
      <c r="ED83" s="771">
        <v>2.2120000000000002</v>
      </c>
      <c r="EE83" s="771">
        <v>2.2120000000000002</v>
      </c>
      <c r="EF83" s="771">
        <v>2.2120000000000002</v>
      </c>
      <c r="EG83" s="771">
        <v>2.2120000000000002</v>
      </c>
      <c r="EH83" s="771">
        <v>2.0750000000000002</v>
      </c>
      <c r="EI83" s="771">
        <v>2.0750000000000002</v>
      </c>
      <c r="EJ83" s="771">
        <v>2.0750000000000002</v>
      </c>
      <c r="EK83" s="771">
        <v>2.0750000000000002</v>
      </c>
      <c r="EL83" s="771">
        <v>2.0750000000000002</v>
      </c>
      <c r="EM83" s="771">
        <v>2.0750000000000002</v>
      </c>
      <c r="EN83" s="771">
        <v>2.0750000000000002</v>
      </c>
      <c r="EO83" s="771">
        <v>2.0750000000000002</v>
      </c>
      <c r="EP83" s="771">
        <v>1.885</v>
      </c>
      <c r="EQ83" s="771">
        <v>1.885</v>
      </c>
      <c r="ER83" s="771">
        <v>1.885</v>
      </c>
      <c r="ES83" s="771">
        <v>1.885</v>
      </c>
      <c r="ET83" s="771">
        <v>1.885</v>
      </c>
      <c r="EU83" s="771">
        <v>1.885</v>
      </c>
      <c r="EV83" s="771">
        <v>1.885</v>
      </c>
      <c r="EW83" s="771">
        <v>1.413</v>
      </c>
      <c r="EX83" s="771">
        <v>1.413</v>
      </c>
      <c r="EY83" s="771">
        <v>1.413</v>
      </c>
      <c r="EZ83" s="771">
        <v>1.413</v>
      </c>
      <c r="FA83" s="771">
        <v>1.413</v>
      </c>
      <c r="FB83" s="771">
        <v>2.1339999999999999</v>
      </c>
      <c r="FC83" s="771">
        <v>2.1339999999999999</v>
      </c>
      <c r="FD83" s="771">
        <v>2.1339999999999999</v>
      </c>
      <c r="FE83" s="771">
        <v>2.1339999999999999</v>
      </c>
      <c r="FF83" s="771">
        <v>2.0350000000000001</v>
      </c>
      <c r="FG83" s="771">
        <v>2.0350000000000001</v>
      </c>
      <c r="FH83" s="771">
        <v>2.0350000000000001</v>
      </c>
      <c r="FI83" s="771">
        <v>2.0350000000000001</v>
      </c>
      <c r="FJ83" s="771">
        <v>2.0350000000000001</v>
      </c>
      <c r="FK83" s="771">
        <v>2.0350000000000001</v>
      </c>
      <c r="FL83" s="771">
        <v>2.0350000000000001</v>
      </c>
      <c r="FM83" s="771">
        <v>2.0350000000000001</v>
      </c>
      <c r="FN83" s="771">
        <v>2.0939999999999999</v>
      </c>
      <c r="FO83" s="771">
        <v>2.0939999999999999</v>
      </c>
      <c r="FP83" s="771">
        <v>2.0939999999999999</v>
      </c>
      <c r="FQ83" s="771">
        <v>2.0939999999999999</v>
      </c>
      <c r="FR83" s="771">
        <v>2.0939999999999999</v>
      </c>
      <c r="FS83" s="771">
        <v>2.0939999999999999</v>
      </c>
      <c r="FT83" s="771">
        <v>2.0939999999999999</v>
      </c>
      <c r="FU83" s="771">
        <v>2.387</v>
      </c>
      <c r="FV83" s="771">
        <v>2.387</v>
      </c>
      <c r="FW83" s="771">
        <v>2.387</v>
      </c>
      <c r="FX83" s="771">
        <v>2.387</v>
      </c>
      <c r="FY83" s="771">
        <v>2.5110000000000001</v>
      </c>
      <c r="FZ83" s="771">
        <v>2.5110000000000001</v>
      </c>
      <c r="GA83" s="771">
        <v>2.508</v>
      </c>
      <c r="GB83" s="771">
        <v>2.508</v>
      </c>
      <c r="GC83" s="771">
        <v>2.508</v>
      </c>
      <c r="GD83" s="771">
        <v>2.2770000000000001</v>
      </c>
      <c r="GE83" s="771">
        <v>2.2770000000000001</v>
      </c>
      <c r="GF83" s="771">
        <v>2.2770000000000001</v>
      </c>
      <c r="GG83" s="771">
        <v>2.2770000000000001</v>
      </c>
      <c r="GH83" s="771">
        <v>2.1059999999999999</v>
      </c>
      <c r="GI83" s="771">
        <v>2.1059999999999999</v>
      </c>
      <c r="GJ83" s="771">
        <v>2.1059999999999999</v>
      </c>
      <c r="GK83" s="771">
        <v>2.1059999999999999</v>
      </c>
      <c r="GL83" s="771">
        <v>2.1059999999999999</v>
      </c>
      <c r="GM83" s="771">
        <v>2.1059999999999999</v>
      </c>
      <c r="GN83" s="771">
        <v>2.1059999999999999</v>
      </c>
      <c r="GO83" s="771">
        <v>2.1059999999999999</v>
      </c>
      <c r="GP83" s="771">
        <v>1.84</v>
      </c>
      <c r="GQ83" s="771">
        <v>1.84</v>
      </c>
      <c r="GR83" s="771">
        <v>1.84</v>
      </c>
      <c r="GS83" s="771">
        <v>1.84</v>
      </c>
      <c r="GT83" s="771">
        <v>1.84</v>
      </c>
      <c r="GU83" s="771">
        <v>1.84</v>
      </c>
      <c r="GV83" s="771">
        <v>1.84</v>
      </c>
      <c r="GW83" s="771">
        <v>1.4530000000000001</v>
      </c>
      <c r="GX83" s="771">
        <v>1.4530000000000001</v>
      </c>
      <c r="GY83" s="771">
        <v>1.4530000000000001</v>
      </c>
      <c r="GZ83" s="771">
        <v>1.4530000000000001</v>
      </c>
      <c r="HA83" s="771">
        <v>1.4530000000000001</v>
      </c>
      <c r="HB83" s="771">
        <v>2.0699999999999998</v>
      </c>
      <c r="HC83" s="771">
        <v>2.0699999999999998</v>
      </c>
      <c r="HD83" s="771">
        <v>2.0699999999999998</v>
      </c>
      <c r="HE83" s="771">
        <v>2.0699999999999998</v>
      </c>
      <c r="HF83" s="771">
        <v>2.0339999999999998</v>
      </c>
      <c r="HG83" s="771">
        <v>2.0339999999999998</v>
      </c>
      <c r="HH83" s="771">
        <v>2.0339999999999998</v>
      </c>
      <c r="HI83" s="771">
        <v>2.0339999999999998</v>
      </c>
      <c r="HJ83" s="771">
        <v>2.0339999999999998</v>
      </c>
      <c r="HK83" s="771">
        <v>2.0339999999999998</v>
      </c>
      <c r="HL83" s="771">
        <v>2.0339999999999998</v>
      </c>
      <c r="HM83" s="771">
        <v>2.0339999999999998</v>
      </c>
      <c r="HN83" s="771">
        <v>2.0939999999999999</v>
      </c>
      <c r="HO83" s="771">
        <v>2.0939999999999999</v>
      </c>
      <c r="HP83" s="771">
        <v>2.0939999999999999</v>
      </c>
      <c r="HQ83" s="771">
        <v>2.0939999999999999</v>
      </c>
      <c r="HR83" s="771">
        <v>2.0939999999999999</v>
      </c>
      <c r="HS83" s="771">
        <v>2.0939999999999999</v>
      </c>
      <c r="HT83" s="771">
        <v>2.0939999999999999</v>
      </c>
      <c r="HU83" s="771">
        <v>2.3719999999999999</v>
      </c>
      <c r="HV83" s="771">
        <v>2.3719999999999999</v>
      </c>
      <c r="HW83" s="771">
        <v>2.3719999999999999</v>
      </c>
      <c r="HX83" s="771">
        <v>2.3719999999999999</v>
      </c>
      <c r="HY83" s="771">
        <v>2.5030000000000001</v>
      </c>
      <c r="HZ83" s="771">
        <v>2.5030000000000001</v>
      </c>
      <c r="IA83" s="771">
        <v>2.4950000000000001</v>
      </c>
      <c r="IB83" s="771">
        <v>2.4950000000000001</v>
      </c>
      <c r="IC83" s="771">
        <v>2.4950000000000001</v>
      </c>
      <c r="ID83" s="771">
        <v>2.2799999999999998</v>
      </c>
      <c r="IE83" s="771">
        <v>2.2799999999999998</v>
      </c>
      <c r="IF83" s="771">
        <v>2.2799999999999998</v>
      </c>
      <c r="IG83" s="771">
        <v>2.2799999999999998</v>
      </c>
      <c r="IH83" s="771">
        <v>2.1019999999999999</v>
      </c>
      <c r="II83" s="771">
        <v>2.1019999999999999</v>
      </c>
      <c r="IJ83" s="771">
        <v>2.1019999999999999</v>
      </c>
      <c r="IK83" s="771">
        <v>2.1019999999999999</v>
      </c>
      <c r="IL83" s="771">
        <v>2.1019999999999999</v>
      </c>
      <c r="IM83" s="771">
        <v>2.1019999999999999</v>
      </c>
      <c r="IN83" s="771">
        <v>2.1019999999999999</v>
      </c>
      <c r="IO83" s="771">
        <v>2.1019999999999999</v>
      </c>
      <c r="IP83" s="771">
        <v>2.0009999999999999</v>
      </c>
      <c r="IQ83" s="771">
        <v>2.0009999999999999</v>
      </c>
      <c r="IR83" s="771">
        <v>2.0009999999999999</v>
      </c>
      <c r="IS83" s="771">
        <v>2.0009999999999999</v>
      </c>
      <c r="IT83" s="771">
        <v>2.0009999999999999</v>
      </c>
      <c r="IU83" s="771">
        <v>2.0009999999999999</v>
      </c>
      <c r="IV83" s="771">
        <v>2.0009999999999999</v>
      </c>
      <c r="IW83" s="771">
        <v>1.48</v>
      </c>
      <c r="IX83" s="771">
        <v>1.48</v>
      </c>
      <c r="IY83" s="771">
        <v>1.48</v>
      </c>
      <c r="IZ83" s="771">
        <v>1.48</v>
      </c>
      <c r="JA83" s="771">
        <v>1.48</v>
      </c>
      <c r="JB83" s="771">
        <v>2.0950000000000002</v>
      </c>
      <c r="JC83" s="771">
        <v>2.0950000000000002</v>
      </c>
      <c r="JD83" s="771">
        <v>2.0950000000000002</v>
      </c>
      <c r="JE83" s="771">
        <v>2.0950000000000002</v>
      </c>
      <c r="JF83" s="771">
        <v>2.0270000000000001</v>
      </c>
      <c r="JG83" s="771">
        <v>2.0249999999999999</v>
      </c>
      <c r="JH83" s="771">
        <v>2.0249999999999999</v>
      </c>
      <c r="JI83" s="771">
        <v>2.0249999999999999</v>
      </c>
      <c r="JJ83" s="771">
        <v>2.0249999999999999</v>
      </c>
      <c r="JK83" s="771">
        <v>2.0249999999999999</v>
      </c>
      <c r="JL83" s="771">
        <v>2.0249999999999999</v>
      </c>
      <c r="JM83" s="771">
        <v>2.0249999999999999</v>
      </c>
      <c r="JN83" s="771">
        <v>2.0710000000000002</v>
      </c>
      <c r="JO83" s="771">
        <v>2.0710000000000002</v>
      </c>
      <c r="JP83" s="771">
        <v>2.0710000000000002</v>
      </c>
      <c r="JQ83" s="771">
        <v>2.0710000000000002</v>
      </c>
      <c r="JR83" s="771">
        <v>2.0710000000000002</v>
      </c>
      <c r="JS83" s="771">
        <v>2.0710000000000002</v>
      </c>
      <c r="JT83" s="771">
        <v>2.0710000000000002</v>
      </c>
      <c r="JU83" s="771">
        <v>2.36</v>
      </c>
      <c r="JV83" s="771">
        <v>2.36</v>
      </c>
      <c r="JW83" s="771">
        <v>2.36</v>
      </c>
      <c r="JX83" s="771">
        <v>2.36</v>
      </c>
      <c r="JY83" s="771">
        <v>2.5009999999999999</v>
      </c>
      <c r="JZ83" s="771">
        <v>2.5009999999999999</v>
      </c>
      <c r="KA83" s="771">
        <v>2.4940000000000002</v>
      </c>
      <c r="KB83" s="771">
        <v>2.4940000000000002</v>
      </c>
      <c r="KC83" s="771">
        <v>2.4940000000000002</v>
      </c>
      <c r="KD83" s="771">
        <v>2.2730000000000001</v>
      </c>
      <c r="KE83" s="771">
        <v>2.2730000000000001</v>
      </c>
      <c r="KF83" s="771">
        <v>2.2730000000000001</v>
      </c>
      <c r="KG83" s="771">
        <v>2.2730000000000001</v>
      </c>
      <c r="KH83" s="771">
        <v>2.1019999999999999</v>
      </c>
      <c r="KI83" s="771">
        <v>2.1019999999999999</v>
      </c>
      <c r="KJ83" s="771">
        <v>2.1019999999999999</v>
      </c>
      <c r="KK83" s="771">
        <v>2.1019999999999999</v>
      </c>
      <c r="KL83" s="771">
        <v>2.1019999999999999</v>
      </c>
      <c r="KM83" s="771">
        <v>2.1019999999999999</v>
      </c>
      <c r="KN83" s="771">
        <v>2.1019999999999999</v>
      </c>
      <c r="KO83" s="771">
        <v>2.1019999999999999</v>
      </c>
      <c r="KP83" s="771">
        <v>1.992</v>
      </c>
      <c r="KQ83" s="771">
        <v>1.992</v>
      </c>
      <c r="KR83" s="771">
        <v>1.992</v>
      </c>
      <c r="KS83" s="771">
        <v>1.992</v>
      </c>
      <c r="KT83" s="771">
        <v>1.992</v>
      </c>
      <c r="KU83" s="771">
        <v>1.992</v>
      </c>
      <c r="KV83" s="771">
        <v>1.992</v>
      </c>
      <c r="KW83" s="771">
        <v>1.48</v>
      </c>
      <c r="KX83" s="771">
        <v>1.48</v>
      </c>
      <c r="KY83" s="771">
        <v>1.48</v>
      </c>
      <c r="KZ83" s="771">
        <v>1.48</v>
      </c>
      <c r="LA83" s="771">
        <v>1.48</v>
      </c>
      <c r="LB83" s="771">
        <v>2.0779999999999998</v>
      </c>
      <c r="LC83" s="771">
        <v>2.0779999999999998</v>
      </c>
      <c r="LD83" s="771">
        <v>2.0779999999999998</v>
      </c>
      <c r="LE83" s="771">
        <v>2.0779999999999998</v>
      </c>
      <c r="LF83" s="771">
        <v>2.0630000000000002</v>
      </c>
      <c r="LG83" s="771">
        <v>2.0630000000000002</v>
      </c>
      <c r="LH83" s="771">
        <v>2.0630000000000002</v>
      </c>
      <c r="LI83" s="771">
        <v>2.0630000000000002</v>
      </c>
      <c r="LJ83" s="771">
        <v>2.0630000000000002</v>
      </c>
      <c r="LK83" s="771">
        <v>2.0630000000000002</v>
      </c>
      <c r="LL83" s="771">
        <v>2.0630000000000002</v>
      </c>
      <c r="LM83" s="771">
        <v>2.0630000000000002</v>
      </c>
      <c r="LN83" s="771">
        <v>2.0710000000000002</v>
      </c>
      <c r="LO83" s="771">
        <v>2.0710000000000002</v>
      </c>
      <c r="LP83" s="771">
        <v>2.0710000000000002</v>
      </c>
      <c r="LQ83" s="771">
        <v>2.0710000000000002</v>
      </c>
      <c r="LR83" s="771">
        <v>2.0710000000000002</v>
      </c>
      <c r="LS83" s="771">
        <v>2.0710000000000002</v>
      </c>
      <c r="LT83" s="771">
        <v>2.0710000000000002</v>
      </c>
      <c r="LU83" s="771">
        <v>2.36</v>
      </c>
      <c r="LV83" s="771">
        <v>2.36</v>
      </c>
      <c r="LW83" s="771">
        <v>2.36</v>
      </c>
      <c r="LX83" s="771">
        <v>2.36</v>
      </c>
      <c r="LY83" s="771">
        <v>2.5009999999999999</v>
      </c>
      <c r="LZ83" s="771">
        <v>2.5009999999999999</v>
      </c>
      <c r="MA83" s="771">
        <v>2.4940000000000002</v>
      </c>
      <c r="MB83" s="771">
        <v>2.4940000000000002</v>
      </c>
      <c r="MC83" s="771">
        <v>2.4940000000000002</v>
      </c>
      <c r="MD83" s="771">
        <v>2.2730000000000001</v>
      </c>
      <c r="ME83" s="771">
        <v>2.2730000000000001</v>
      </c>
      <c r="MF83" s="771">
        <v>2.2730000000000001</v>
      </c>
      <c r="MG83" s="771">
        <v>2.2730000000000001</v>
      </c>
      <c r="MH83" s="771">
        <v>2.1019999999999999</v>
      </c>
      <c r="MI83" s="771">
        <v>2.1019999999999999</v>
      </c>
      <c r="MJ83" s="771">
        <v>2.1019999999999999</v>
      </c>
      <c r="MK83" s="771">
        <v>2.1019999999999999</v>
      </c>
      <c r="ML83" s="771">
        <v>2.1019999999999999</v>
      </c>
      <c r="MM83" s="771">
        <v>2.1019999999999999</v>
      </c>
      <c r="MN83" s="771">
        <v>2.1019999999999999</v>
      </c>
      <c r="MO83" s="771">
        <v>2.1019999999999999</v>
      </c>
      <c r="MP83" s="771">
        <v>1.992</v>
      </c>
      <c r="MQ83" s="771">
        <v>1.992</v>
      </c>
      <c r="MR83" s="771">
        <v>1.992</v>
      </c>
      <c r="MS83" s="771">
        <v>1.992</v>
      </c>
      <c r="MT83" s="771">
        <v>1.992</v>
      </c>
      <c r="MU83" s="771">
        <v>1.992</v>
      </c>
      <c r="MV83" s="771">
        <v>1.992</v>
      </c>
      <c r="MW83" s="771">
        <v>1.48</v>
      </c>
      <c r="MX83" s="771">
        <v>1.48</v>
      </c>
      <c r="MY83" s="771">
        <v>1.48</v>
      </c>
      <c r="MZ83" s="771">
        <v>1.48</v>
      </c>
      <c r="NA83" s="771">
        <v>1.48</v>
      </c>
      <c r="NB83" s="771">
        <v>2.0779999999999998</v>
      </c>
      <c r="NC83" s="771">
        <v>2.0779999999999998</v>
      </c>
      <c r="ND83" s="771">
        <v>2.0779999999999998</v>
      </c>
      <c r="NE83" s="771">
        <v>2.0779999999999998</v>
      </c>
      <c r="NF83" s="771">
        <v>2.0630000000000002</v>
      </c>
      <c r="NG83" s="771">
        <v>2.0630000000000002</v>
      </c>
      <c r="NH83" s="771">
        <v>2.0630000000000002</v>
      </c>
      <c r="NI83" s="771">
        <v>2.0630000000000002</v>
      </c>
      <c r="NJ83" s="771">
        <v>2.0630000000000002</v>
      </c>
      <c r="NK83" s="771">
        <v>2.0630000000000002</v>
      </c>
      <c r="NL83" s="771">
        <v>2.0630000000000002</v>
      </c>
      <c r="NM83" s="771">
        <v>2.0630000000000002</v>
      </c>
      <c r="NN83" s="771">
        <v>2.0710000000000002</v>
      </c>
      <c r="NO83" s="771">
        <v>2.0710000000000002</v>
      </c>
      <c r="NP83" s="771">
        <v>2.0710000000000002</v>
      </c>
      <c r="NQ83" s="771">
        <v>2.0710000000000002</v>
      </c>
      <c r="NR83" s="771">
        <v>2.0710000000000002</v>
      </c>
      <c r="NS83" s="771">
        <v>2.0710000000000002</v>
      </c>
      <c r="NT83" s="771">
        <v>2.0710000000000002</v>
      </c>
      <c r="NU83" s="771">
        <v>2.36</v>
      </c>
      <c r="NV83" s="771">
        <v>2.36</v>
      </c>
      <c r="NW83" s="771">
        <v>2.36</v>
      </c>
      <c r="NX83" s="771">
        <v>2.36</v>
      </c>
      <c r="NY83" s="771">
        <v>2.5009999999999999</v>
      </c>
      <c r="NZ83" s="771">
        <v>2.5009999999999999</v>
      </c>
      <c r="OA83" s="771">
        <v>2.4940000000000002</v>
      </c>
      <c r="OB83" s="771">
        <v>2.4940000000000002</v>
      </c>
      <c r="OC83" s="771">
        <v>2.4940000000000002</v>
      </c>
      <c r="OD83" s="771">
        <v>2.2730000000000001</v>
      </c>
      <c r="OE83" s="771">
        <v>2.2730000000000001</v>
      </c>
      <c r="OF83" s="771">
        <v>2.2730000000000001</v>
      </c>
      <c r="OG83" s="771">
        <v>2.2730000000000001</v>
      </c>
      <c r="OH83" s="771">
        <v>2.1019999999999999</v>
      </c>
      <c r="OI83" s="771">
        <v>2.1019999999999999</v>
      </c>
      <c r="OJ83" s="771">
        <v>2.1019999999999999</v>
      </c>
      <c r="OK83" s="771">
        <v>2.1019999999999999</v>
      </c>
      <c r="OL83" s="771">
        <v>2.1019999999999999</v>
      </c>
      <c r="OM83" s="771">
        <v>2.1019999999999999</v>
      </c>
      <c r="ON83" s="771">
        <v>2.1019999999999999</v>
      </c>
      <c r="OO83" s="771">
        <v>2.1019999999999999</v>
      </c>
      <c r="OP83" s="771">
        <v>1.992</v>
      </c>
      <c r="OQ83" s="771">
        <v>1.992</v>
      </c>
      <c r="OR83" s="771">
        <v>1.992</v>
      </c>
      <c r="OS83" s="771">
        <v>1.992</v>
      </c>
      <c r="OT83" s="771">
        <v>1.992</v>
      </c>
      <c r="OU83" s="771">
        <v>1.992</v>
      </c>
      <c r="OV83" s="771">
        <v>1.992</v>
      </c>
      <c r="OW83" s="771">
        <v>1.48</v>
      </c>
      <c r="OX83" s="771">
        <v>1.48</v>
      </c>
      <c r="OY83" s="771">
        <v>1.48</v>
      </c>
      <c r="OZ83" s="771">
        <v>1.48</v>
      </c>
      <c r="PA83" s="771">
        <v>1.48</v>
      </c>
      <c r="PB83" s="771">
        <v>2.0779999999999998</v>
      </c>
      <c r="PC83" s="771">
        <v>2.0779999999999998</v>
      </c>
      <c r="PD83" s="771">
        <v>2.0779999999999998</v>
      </c>
      <c r="PE83" s="771">
        <v>2.0779999999999998</v>
      </c>
      <c r="PF83" s="771">
        <v>2.0630000000000002</v>
      </c>
      <c r="PG83" s="771">
        <v>2.0630000000000002</v>
      </c>
      <c r="PH83" s="771">
        <v>2.0630000000000002</v>
      </c>
      <c r="PI83" s="771">
        <v>2.0630000000000002</v>
      </c>
      <c r="PJ83" s="771">
        <v>2.0630000000000002</v>
      </c>
      <c r="PK83" s="771">
        <v>2.0630000000000002</v>
      </c>
      <c r="PL83" s="771">
        <v>2.0630000000000002</v>
      </c>
      <c r="PM83" s="771">
        <v>2.0630000000000002</v>
      </c>
      <c r="PN83" s="771">
        <v>2.0710000000000002</v>
      </c>
      <c r="PO83" s="771">
        <v>2.0710000000000002</v>
      </c>
      <c r="PP83" s="771">
        <v>2.0710000000000002</v>
      </c>
      <c r="PQ83" s="771">
        <v>2.0710000000000002</v>
      </c>
      <c r="PR83" s="771">
        <v>2.0710000000000002</v>
      </c>
      <c r="PS83" s="771">
        <v>2.0710000000000002</v>
      </c>
      <c r="PT83" s="771">
        <v>2.0710000000000002</v>
      </c>
      <c r="PU83" s="771">
        <v>2.36</v>
      </c>
      <c r="PV83" s="771">
        <v>2.36</v>
      </c>
      <c r="PW83" s="771">
        <v>2.36</v>
      </c>
      <c r="PX83" s="771">
        <v>2.36</v>
      </c>
      <c r="PY83" s="771">
        <v>2.5009999999999999</v>
      </c>
      <c r="PZ83" s="771">
        <v>2.5009999999999999</v>
      </c>
      <c r="QA83" s="771">
        <v>2.4940000000000002</v>
      </c>
      <c r="QB83" s="771">
        <v>2.4940000000000002</v>
      </c>
      <c r="QC83" s="771">
        <v>2.4940000000000002</v>
      </c>
      <c r="QD83" s="771">
        <v>2.2730000000000001</v>
      </c>
      <c r="QE83" s="771">
        <v>2.2730000000000001</v>
      </c>
      <c r="QF83" s="771">
        <v>2.2730000000000001</v>
      </c>
      <c r="QG83" s="771">
        <v>2.2730000000000001</v>
      </c>
      <c r="QH83" s="771">
        <v>2.1019999999999999</v>
      </c>
      <c r="QI83" s="771">
        <v>2.1019999999999999</v>
      </c>
      <c r="QJ83" s="771">
        <v>2.1019999999999999</v>
      </c>
      <c r="QK83" s="771">
        <v>2.1019999999999999</v>
      </c>
      <c r="QL83" s="771">
        <v>2.1019999999999999</v>
      </c>
      <c r="QM83" s="771">
        <v>2.1019999999999999</v>
      </c>
      <c r="QN83" s="771">
        <v>2.1019999999999999</v>
      </c>
      <c r="QO83" s="771">
        <v>2.1019999999999999</v>
      </c>
      <c r="QP83" s="771">
        <v>1.992</v>
      </c>
      <c r="QQ83" s="771">
        <v>1.992</v>
      </c>
      <c r="QR83" s="771">
        <v>1.992</v>
      </c>
      <c r="QS83" s="771">
        <v>1.992</v>
      </c>
      <c r="QT83" s="771">
        <v>1.992</v>
      </c>
      <c r="QU83" s="771">
        <v>1.992</v>
      </c>
      <c r="QV83" s="771">
        <v>1.992</v>
      </c>
      <c r="QW83" s="771">
        <v>1.48</v>
      </c>
      <c r="QX83" s="771">
        <v>1.48</v>
      </c>
      <c r="QY83" s="771">
        <v>1.48</v>
      </c>
      <c r="QZ83" s="771">
        <v>1.48</v>
      </c>
      <c r="RA83" s="771">
        <v>1.48</v>
      </c>
      <c r="RB83" s="771">
        <v>2.0779999999999998</v>
      </c>
      <c r="RC83" s="771">
        <v>2.0779999999999998</v>
      </c>
      <c r="RD83" s="771">
        <v>2.0779999999999998</v>
      </c>
      <c r="RE83" s="771">
        <v>2.0779999999999998</v>
      </c>
      <c r="RF83" s="771">
        <v>2.0630000000000002</v>
      </c>
      <c r="RG83" s="771">
        <v>2.0630000000000002</v>
      </c>
      <c r="RH83" s="771">
        <v>2.0630000000000002</v>
      </c>
      <c r="RI83" s="771">
        <v>2.0630000000000002</v>
      </c>
      <c r="RJ83" s="771">
        <v>2.0630000000000002</v>
      </c>
      <c r="RK83" s="771">
        <v>2.0630000000000002</v>
      </c>
      <c r="RL83" s="771">
        <v>2.0630000000000002</v>
      </c>
      <c r="RM83" s="771">
        <v>2.0630000000000002</v>
      </c>
      <c r="RN83" s="771">
        <v>2.0710000000000002</v>
      </c>
      <c r="RO83" s="771">
        <v>2.0710000000000002</v>
      </c>
      <c r="RP83" s="771">
        <v>2.0710000000000002</v>
      </c>
      <c r="RQ83" s="771">
        <v>2.0710000000000002</v>
      </c>
      <c r="RR83" s="771">
        <v>2.0710000000000002</v>
      </c>
      <c r="RS83" s="771">
        <v>2.0710000000000002</v>
      </c>
      <c r="RT83" s="771">
        <v>2.0710000000000002</v>
      </c>
      <c r="RU83" s="771">
        <v>2.36</v>
      </c>
      <c r="RV83" s="771">
        <v>2.36</v>
      </c>
      <c r="RW83" s="771">
        <v>2.36</v>
      </c>
      <c r="RX83" s="771">
        <v>2.36</v>
      </c>
      <c r="RY83" s="771">
        <v>2.5009999999999999</v>
      </c>
      <c r="RZ83" s="771">
        <v>2.5009999999999999</v>
      </c>
      <c r="SA83" s="771">
        <v>2.4940000000000002</v>
      </c>
      <c r="SB83" s="771">
        <v>2.4940000000000002</v>
      </c>
      <c r="SC83" s="771">
        <v>2.4940000000000002</v>
      </c>
      <c r="SD83" s="771">
        <v>2.2730000000000001</v>
      </c>
      <c r="SE83" s="771">
        <v>2.2730000000000001</v>
      </c>
      <c r="SF83" s="771">
        <v>2.2730000000000001</v>
      </c>
      <c r="SG83" s="771">
        <v>2.2730000000000001</v>
      </c>
      <c r="SH83" s="771">
        <v>2.1019999999999999</v>
      </c>
      <c r="SI83" s="772">
        <v>2.1019999999999999</v>
      </c>
      <c r="SJ83" s="460">
        <f t="shared" si="41"/>
        <v>2.1019999999999999</v>
      </c>
      <c r="SK83" s="441"/>
      <c r="SL83" s="429"/>
      <c r="SM83" s="429"/>
      <c r="SN83" s="429"/>
    </row>
    <row r="84" spans="1:508" outlineLevel="2" x14ac:dyDescent="0.25">
      <c r="A84" s="429"/>
      <c r="B84" s="438"/>
      <c r="C84" s="647">
        <f>INT($C$40)+2</f>
        <v>3</v>
      </c>
      <c r="D84" s="460"/>
      <c r="E84" s="512">
        <f t="shared" ref="E84" si="42">E81+1</f>
        <v>8</v>
      </c>
      <c r="F84" s="518"/>
      <c r="G84" s="460"/>
      <c r="H84" s="465" t="s">
        <v>1012</v>
      </c>
      <c r="I84" s="481" t="s">
        <v>841</v>
      </c>
      <c r="J84" s="481"/>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2"/>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2"/>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2">
        <f t="shared" ref="E87" si="43">E84+1</f>
        <v>9</v>
      </c>
      <c r="F87" s="518"/>
      <c r="G87" s="460"/>
      <c r="H87" s="465" t="s">
        <v>1013</v>
      </c>
      <c r="I87" s="481" t="s">
        <v>841</v>
      </c>
      <c r="J87" s="481"/>
      <c r="K87" s="764">
        <v>1.89</v>
      </c>
      <c r="L87" s="765">
        <v>1.89</v>
      </c>
      <c r="M87" s="765">
        <v>1.89</v>
      </c>
      <c r="N87" s="765">
        <v>2.0779999999999998</v>
      </c>
      <c r="O87" s="765">
        <v>2.0779999999999998</v>
      </c>
      <c r="P87" s="765">
        <v>2.0779999999999998</v>
      </c>
      <c r="Q87" s="765">
        <v>2.0779999999999998</v>
      </c>
      <c r="R87" s="765">
        <v>2.0779999999999998</v>
      </c>
      <c r="S87" s="765">
        <v>2.0779999999999998</v>
      </c>
      <c r="T87" s="765">
        <v>2.0779999999999998</v>
      </c>
      <c r="U87" s="765">
        <v>2.2149999999999999</v>
      </c>
      <c r="V87" s="765">
        <v>2.2149999999999999</v>
      </c>
      <c r="W87" s="765">
        <v>2.2149999999999999</v>
      </c>
      <c r="X87" s="765">
        <v>2.2149999999999999</v>
      </c>
      <c r="Y87" s="765">
        <v>2.3380000000000001</v>
      </c>
      <c r="Z87" s="765">
        <v>2.3380000000000001</v>
      </c>
      <c r="AA87" s="765">
        <v>2.2890000000000001</v>
      </c>
      <c r="AB87" s="765">
        <v>2.2890000000000001</v>
      </c>
      <c r="AC87" s="765">
        <v>2.2890000000000001</v>
      </c>
      <c r="AD87" s="765">
        <v>1.91</v>
      </c>
      <c r="AE87" s="765">
        <v>1.91</v>
      </c>
      <c r="AF87" s="765">
        <v>1.91</v>
      </c>
      <c r="AG87" s="765">
        <v>1.91</v>
      </c>
      <c r="AH87" s="765">
        <v>2.1379999999999999</v>
      </c>
      <c r="AI87" s="765">
        <v>2.1379999999999999</v>
      </c>
      <c r="AJ87" s="765">
        <v>2.1379999999999999</v>
      </c>
      <c r="AK87" s="765">
        <v>2.1379999999999999</v>
      </c>
      <c r="AL87" s="765">
        <v>2.1379999999999999</v>
      </c>
      <c r="AM87" s="765">
        <v>2.1379999999999999</v>
      </c>
      <c r="AN87" s="765">
        <v>2.1379999999999999</v>
      </c>
      <c r="AO87" s="765">
        <v>2.1379999999999999</v>
      </c>
      <c r="AP87" s="765">
        <v>2.1379999999999999</v>
      </c>
      <c r="AQ87" s="765">
        <v>2.1379999999999999</v>
      </c>
      <c r="AR87" s="765">
        <v>2.1379999999999999</v>
      </c>
      <c r="AS87" s="765">
        <v>2.1379999999999999</v>
      </c>
      <c r="AT87" s="765">
        <v>2.1379999999999999</v>
      </c>
      <c r="AU87" s="765">
        <v>2.1379999999999999</v>
      </c>
      <c r="AV87" s="765">
        <v>2.1379999999999999</v>
      </c>
      <c r="AW87" s="765">
        <v>1.1140000000000001</v>
      </c>
      <c r="AX87" s="765">
        <v>1.1140000000000001</v>
      </c>
      <c r="AY87" s="765">
        <v>1.1140000000000001</v>
      </c>
      <c r="AZ87" s="765">
        <v>1.1140000000000001</v>
      </c>
      <c r="BA87" s="765">
        <v>1.1140000000000001</v>
      </c>
      <c r="BB87" s="765">
        <v>1.982</v>
      </c>
      <c r="BC87" s="765">
        <v>1.982</v>
      </c>
      <c r="BD87" s="765">
        <v>1.982</v>
      </c>
      <c r="BE87" s="765">
        <v>1.982</v>
      </c>
      <c r="BF87" s="765">
        <v>1.9630000000000001</v>
      </c>
      <c r="BG87" s="765">
        <v>1.89</v>
      </c>
      <c r="BH87" s="765">
        <v>1.89</v>
      </c>
      <c r="BI87" s="765">
        <v>1.89</v>
      </c>
      <c r="BJ87" s="765">
        <v>1.89</v>
      </c>
      <c r="BK87" s="765">
        <v>1.89</v>
      </c>
      <c r="BL87" s="765">
        <v>1.89</v>
      </c>
      <c r="BM87" s="765">
        <v>1.89</v>
      </c>
      <c r="BN87" s="765">
        <v>2.0779999999999998</v>
      </c>
      <c r="BO87" s="765">
        <v>2.0779999999999998</v>
      </c>
      <c r="BP87" s="765">
        <v>2.0779999999999998</v>
      </c>
      <c r="BQ87" s="765">
        <v>2.0779999999999998</v>
      </c>
      <c r="BR87" s="765">
        <v>2.0779999999999998</v>
      </c>
      <c r="BS87" s="765">
        <v>2.0779999999999998</v>
      </c>
      <c r="BT87" s="765">
        <v>2.0779999999999998</v>
      </c>
      <c r="BU87" s="765">
        <v>2.2149999999999999</v>
      </c>
      <c r="BV87" s="765">
        <v>2.2149999999999999</v>
      </c>
      <c r="BW87" s="765">
        <v>2.2149999999999999</v>
      </c>
      <c r="BX87" s="765">
        <v>2.2149999999999999</v>
      </c>
      <c r="BY87" s="765">
        <v>2.3380000000000001</v>
      </c>
      <c r="BZ87" s="765">
        <v>2.3380000000000001</v>
      </c>
      <c r="CA87" s="765">
        <v>2.2890000000000001</v>
      </c>
      <c r="CB87" s="765">
        <v>2.2890000000000001</v>
      </c>
      <c r="CC87" s="765">
        <v>2.2890000000000001</v>
      </c>
      <c r="CD87" s="765">
        <v>1.91</v>
      </c>
      <c r="CE87" s="765">
        <v>1.91</v>
      </c>
      <c r="CF87" s="765">
        <v>1.91</v>
      </c>
      <c r="CG87" s="765">
        <v>1.91</v>
      </c>
      <c r="CH87" s="765">
        <v>2.1379999999999999</v>
      </c>
      <c r="CI87" s="765">
        <v>2.1379999999999999</v>
      </c>
      <c r="CJ87" s="765">
        <v>2.1379999999999999</v>
      </c>
      <c r="CK87" s="765">
        <v>2.1379999999999999</v>
      </c>
      <c r="CL87" s="765">
        <v>2.1379999999999999</v>
      </c>
      <c r="CM87" s="765">
        <v>2.1379999999999999</v>
      </c>
      <c r="CN87" s="765">
        <v>2.1379999999999999</v>
      </c>
      <c r="CO87" s="765">
        <v>2.1379999999999999</v>
      </c>
      <c r="CP87" s="765">
        <v>2.1379999999999999</v>
      </c>
      <c r="CQ87" s="765">
        <v>2.1379999999999999</v>
      </c>
      <c r="CR87" s="765">
        <v>2.1379999999999999</v>
      </c>
      <c r="CS87" s="765">
        <v>2.1379999999999999</v>
      </c>
      <c r="CT87" s="765">
        <v>2.1379999999999999</v>
      </c>
      <c r="CU87" s="765">
        <v>2.1379999999999999</v>
      </c>
      <c r="CV87" s="765">
        <v>2.1379999999999999</v>
      </c>
      <c r="CW87" s="765">
        <v>1.1140000000000001</v>
      </c>
      <c r="CX87" s="765">
        <v>1.1140000000000001</v>
      </c>
      <c r="CY87" s="765">
        <v>1.1140000000000001</v>
      </c>
      <c r="CZ87" s="765">
        <v>1.1140000000000001</v>
      </c>
      <c r="DA87" s="765">
        <v>1.1140000000000001</v>
      </c>
      <c r="DB87" s="765">
        <v>1.982</v>
      </c>
      <c r="DC87" s="765">
        <v>1.982</v>
      </c>
      <c r="DD87" s="765">
        <v>1.982</v>
      </c>
      <c r="DE87" s="765">
        <v>1.982</v>
      </c>
      <c r="DF87" s="765">
        <v>1.9630000000000001</v>
      </c>
      <c r="DG87" s="765">
        <v>1.89</v>
      </c>
      <c r="DH87" s="765">
        <v>1.89</v>
      </c>
      <c r="DI87" s="765">
        <v>1.89</v>
      </c>
      <c r="DJ87" s="765">
        <v>1.89</v>
      </c>
      <c r="DK87" s="765">
        <v>1.89</v>
      </c>
      <c r="DL87" s="765">
        <v>1.89</v>
      </c>
      <c r="DM87" s="765">
        <v>1.89</v>
      </c>
      <c r="DN87" s="765">
        <v>2.0779999999999998</v>
      </c>
      <c r="DO87" s="765">
        <v>2.0779999999999998</v>
      </c>
      <c r="DP87" s="765">
        <v>2.0779999999999998</v>
      </c>
      <c r="DQ87" s="765">
        <v>2.0779999999999998</v>
      </c>
      <c r="DR87" s="765">
        <v>2.0779999999999998</v>
      </c>
      <c r="DS87" s="765">
        <v>2.0779999999999998</v>
      </c>
      <c r="DT87" s="765">
        <v>2.0779999999999998</v>
      </c>
      <c r="DU87" s="765">
        <v>2.2149999999999999</v>
      </c>
      <c r="DV87" s="765">
        <v>2.2149999999999999</v>
      </c>
      <c r="DW87" s="765">
        <v>2.2149999999999999</v>
      </c>
      <c r="DX87" s="765">
        <v>2.2149999999999999</v>
      </c>
      <c r="DY87" s="765">
        <v>2.3380000000000001</v>
      </c>
      <c r="DZ87" s="765">
        <v>2.3380000000000001</v>
      </c>
      <c r="EA87" s="765">
        <v>2.2890000000000001</v>
      </c>
      <c r="EB87" s="765">
        <v>2.2890000000000001</v>
      </c>
      <c r="EC87" s="765">
        <v>2.2890000000000001</v>
      </c>
      <c r="ED87" s="765">
        <v>1.91</v>
      </c>
      <c r="EE87" s="765">
        <v>1.91</v>
      </c>
      <c r="EF87" s="765">
        <v>1.91</v>
      </c>
      <c r="EG87" s="765">
        <v>1.91</v>
      </c>
      <c r="EH87" s="765">
        <v>2.1379999999999999</v>
      </c>
      <c r="EI87" s="765">
        <v>2.1379999999999999</v>
      </c>
      <c r="EJ87" s="765">
        <v>2.1379999999999999</v>
      </c>
      <c r="EK87" s="765">
        <v>2.1379999999999999</v>
      </c>
      <c r="EL87" s="765">
        <v>2.1379999999999999</v>
      </c>
      <c r="EM87" s="765">
        <v>2.1379999999999999</v>
      </c>
      <c r="EN87" s="765">
        <v>2.1379999999999999</v>
      </c>
      <c r="EO87" s="765">
        <v>2.1379999999999999</v>
      </c>
      <c r="EP87" s="765">
        <v>2.1379999999999999</v>
      </c>
      <c r="EQ87" s="765">
        <v>2.1379999999999999</v>
      </c>
      <c r="ER87" s="765">
        <v>2.1379999999999999</v>
      </c>
      <c r="ES87" s="765">
        <v>2.1379999999999999</v>
      </c>
      <c r="ET87" s="765">
        <v>2.1379999999999999</v>
      </c>
      <c r="EU87" s="765">
        <v>2.1379999999999999</v>
      </c>
      <c r="EV87" s="765">
        <v>2.1379999999999999</v>
      </c>
      <c r="EW87" s="765">
        <v>1.1140000000000001</v>
      </c>
      <c r="EX87" s="765">
        <v>1.1140000000000001</v>
      </c>
      <c r="EY87" s="765">
        <v>1.1140000000000001</v>
      </c>
      <c r="EZ87" s="765">
        <v>1.1140000000000001</v>
      </c>
      <c r="FA87" s="765">
        <v>1.1140000000000001</v>
      </c>
      <c r="FB87" s="765">
        <v>1.982</v>
      </c>
      <c r="FC87" s="765">
        <v>1.982</v>
      </c>
      <c r="FD87" s="765">
        <v>1.982</v>
      </c>
      <c r="FE87" s="765">
        <v>1.982</v>
      </c>
      <c r="FF87" s="765">
        <v>1.9630000000000001</v>
      </c>
      <c r="FG87" s="765">
        <v>1.9630000000000001</v>
      </c>
      <c r="FH87" s="765">
        <v>1.9630000000000001</v>
      </c>
      <c r="FI87" s="765">
        <v>1.9630000000000001</v>
      </c>
      <c r="FJ87" s="765">
        <v>1.9630000000000001</v>
      </c>
      <c r="FK87" s="765">
        <v>1.9630000000000001</v>
      </c>
      <c r="FL87" s="765">
        <v>1.9630000000000001</v>
      </c>
      <c r="FM87" s="765">
        <v>1.9630000000000001</v>
      </c>
      <c r="FN87" s="765">
        <v>2.113</v>
      </c>
      <c r="FO87" s="765">
        <v>2.113</v>
      </c>
      <c r="FP87" s="765">
        <v>2.113</v>
      </c>
      <c r="FQ87" s="765">
        <v>2.113</v>
      </c>
      <c r="FR87" s="765">
        <v>2.113</v>
      </c>
      <c r="FS87" s="765">
        <v>2.113</v>
      </c>
      <c r="FT87" s="765">
        <v>2.113</v>
      </c>
      <c r="FU87" s="765">
        <v>2.2080000000000002</v>
      </c>
      <c r="FV87" s="765">
        <v>2.2080000000000002</v>
      </c>
      <c r="FW87" s="765">
        <v>2.2080000000000002</v>
      </c>
      <c r="FX87" s="765">
        <v>2.2080000000000002</v>
      </c>
      <c r="FY87" s="765">
        <v>2.323</v>
      </c>
      <c r="FZ87" s="765">
        <v>2.323</v>
      </c>
      <c r="GA87" s="765">
        <v>2.3690000000000002</v>
      </c>
      <c r="GB87" s="765">
        <v>2.3690000000000002</v>
      </c>
      <c r="GC87" s="765">
        <v>2.3690000000000002</v>
      </c>
      <c r="GD87" s="765">
        <v>2.2240000000000002</v>
      </c>
      <c r="GE87" s="765">
        <v>2.2240000000000002</v>
      </c>
      <c r="GF87" s="765">
        <v>2.2240000000000002</v>
      </c>
      <c r="GG87" s="765">
        <v>2.2240000000000002</v>
      </c>
      <c r="GH87" s="765">
        <v>2.1909999999999998</v>
      </c>
      <c r="GI87" s="765">
        <v>2.1909999999999998</v>
      </c>
      <c r="GJ87" s="765">
        <v>2.1909999999999998</v>
      </c>
      <c r="GK87" s="765">
        <v>2.1909999999999998</v>
      </c>
      <c r="GL87" s="765">
        <v>2.1909999999999998</v>
      </c>
      <c r="GM87" s="765">
        <v>2.1909999999999998</v>
      </c>
      <c r="GN87" s="765">
        <v>2.1909999999999998</v>
      </c>
      <c r="GO87" s="765">
        <v>2.1909999999999998</v>
      </c>
      <c r="GP87" s="765">
        <v>2.117</v>
      </c>
      <c r="GQ87" s="765">
        <v>2.117</v>
      </c>
      <c r="GR87" s="765">
        <v>2.117</v>
      </c>
      <c r="GS87" s="765">
        <v>2.117</v>
      </c>
      <c r="GT87" s="765">
        <v>2.117</v>
      </c>
      <c r="GU87" s="765">
        <v>2.117</v>
      </c>
      <c r="GV87" s="765">
        <v>2.117</v>
      </c>
      <c r="GW87" s="765">
        <v>1.444</v>
      </c>
      <c r="GX87" s="765">
        <v>1.444</v>
      </c>
      <c r="GY87" s="765">
        <v>1.444</v>
      </c>
      <c r="GZ87" s="765">
        <v>1.444</v>
      </c>
      <c r="HA87" s="765">
        <v>1.444</v>
      </c>
      <c r="HB87" s="765">
        <v>2.0579999999999998</v>
      </c>
      <c r="HC87" s="765">
        <v>2.0579999999999998</v>
      </c>
      <c r="HD87" s="765">
        <v>2.0579999999999998</v>
      </c>
      <c r="HE87" s="765">
        <v>2.0579999999999998</v>
      </c>
      <c r="HF87" s="765">
        <v>2.024</v>
      </c>
      <c r="HG87" s="765">
        <v>2.0230000000000001</v>
      </c>
      <c r="HH87" s="765">
        <v>2.0230000000000001</v>
      </c>
      <c r="HI87" s="765">
        <v>2.0230000000000001</v>
      </c>
      <c r="HJ87" s="765">
        <v>2.0230000000000001</v>
      </c>
      <c r="HK87" s="765">
        <v>2.0230000000000001</v>
      </c>
      <c r="HL87" s="765">
        <v>2.0230000000000001</v>
      </c>
      <c r="HM87" s="765">
        <v>2.0230000000000001</v>
      </c>
      <c r="HN87" s="765">
        <v>2.1110000000000002</v>
      </c>
      <c r="HO87" s="765">
        <v>2.1110000000000002</v>
      </c>
      <c r="HP87" s="765">
        <v>2.1110000000000002</v>
      </c>
      <c r="HQ87" s="765">
        <v>2.1110000000000002</v>
      </c>
      <c r="HR87" s="765">
        <v>2.1110000000000002</v>
      </c>
      <c r="HS87" s="765">
        <v>2.1110000000000002</v>
      </c>
      <c r="HT87" s="765">
        <v>2.1110000000000002</v>
      </c>
      <c r="HU87" s="765">
        <v>2.2130000000000001</v>
      </c>
      <c r="HV87" s="765">
        <v>2.2130000000000001</v>
      </c>
      <c r="HW87" s="765">
        <v>2.2130000000000001</v>
      </c>
      <c r="HX87" s="765">
        <v>2.2130000000000001</v>
      </c>
      <c r="HY87" s="765">
        <v>2.3420000000000001</v>
      </c>
      <c r="HZ87" s="765">
        <v>2.3420000000000001</v>
      </c>
      <c r="IA87" s="765">
        <v>2.387</v>
      </c>
      <c r="IB87" s="765">
        <v>2.387</v>
      </c>
      <c r="IC87" s="765">
        <v>2.387</v>
      </c>
      <c r="ID87" s="765">
        <v>2.2330000000000001</v>
      </c>
      <c r="IE87" s="765">
        <v>2.2330000000000001</v>
      </c>
      <c r="IF87" s="765">
        <v>2.2330000000000001</v>
      </c>
      <c r="IG87" s="765">
        <v>2.2330000000000001</v>
      </c>
      <c r="IH87" s="765">
        <v>2.101</v>
      </c>
      <c r="II87" s="765">
        <v>2.101</v>
      </c>
      <c r="IJ87" s="765">
        <v>2.101</v>
      </c>
      <c r="IK87" s="765">
        <v>2.101</v>
      </c>
      <c r="IL87" s="765">
        <v>2.101</v>
      </c>
      <c r="IM87" s="765">
        <v>2.101</v>
      </c>
      <c r="IN87" s="765">
        <v>2.101</v>
      </c>
      <c r="IO87" s="765">
        <v>2.101</v>
      </c>
      <c r="IP87" s="765">
        <v>1.9570000000000001</v>
      </c>
      <c r="IQ87" s="765">
        <v>1.9570000000000001</v>
      </c>
      <c r="IR87" s="765">
        <v>1.9570000000000001</v>
      </c>
      <c r="IS87" s="765">
        <v>1.9570000000000001</v>
      </c>
      <c r="IT87" s="765">
        <v>1.9570000000000001</v>
      </c>
      <c r="IU87" s="765">
        <v>1.9570000000000001</v>
      </c>
      <c r="IV87" s="765">
        <v>1.9570000000000001</v>
      </c>
      <c r="IW87" s="765">
        <v>1.389</v>
      </c>
      <c r="IX87" s="765">
        <v>1.389</v>
      </c>
      <c r="IY87" s="765">
        <v>1.389</v>
      </c>
      <c r="IZ87" s="765">
        <v>1.389</v>
      </c>
      <c r="JA87" s="765">
        <v>1.389</v>
      </c>
      <c r="JB87" s="765">
        <v>2.0840000000000001</v>
      </c>
      <c r="JC87" s="765">
        <v>2.0840000000000001</v>
      </c>
      <c r="JD87" s="765">
        <v>2.0840000000000001</v>
      </c>
      <c r="JE87" s="765">
        <v>2.0840000000000001</v>
      </c>
      <c r="JF87" s="765">
        <v>2.0369999999999999</v>
      </c>
      <c r="JG87" s="765">
        <v>2.0369999999999999</v>
      </c>
      <c r="JH87" s="765">
        <v>2.0369999999999999</v>
      </c>
      <c r="JI87" s="765">
        <v>2.0369999999999999</v>
      </c>
      <c r="JJ87" s="765">
        <v>2.0369999999999999</v>
      </c>
      <c r="JK87" s="765">
        <v>2.0369999999999999</v>
      </c>
      <c r="JL87" s="765">
        <v>2.0369999999999999</v>
      </c>
      <c r="JM87" s="765">
        <v>2.0369999999999999</v>
      </c>
      <c r="JN87" s="765">
        <v>2.0840000000000001</v>
      </c>
      <c r="JO87" s="765">
        <v>2.0840000000000001</v>
      </c>
      <c r="JP87" s="765">
        <v>2.0840000000000001</v>
      </c>
      <c r="JQ87" s="765">
        <v>2.0840000000000001</v>
      </c>
      <c r="JR87" s="765">
        <v>2.0840000000000001</v>
      </c>
      <c r="JS87" s="765">
        <v>2.0840000000000001</v>
      </c>
      <c r="JT87" s="765">
        <v>2.0840000000000001</v>
      </c>
      <c r="JU87" s="765">
        <v>2.23</v>
      </c>
      <c r="JV87" s="765">
        <v>2.23</v>
      </c>
      <c r="JW87" s="765">
        <v>2.23</v>
      </c>
      <c r="JX87" s="765">
        <v>2.23</v>
      </c>
      <c r="JY87" s="765">
        <v>2.3159999999999998</v>
      </c>
      <c r="JZ87" s="765">
        <v>2.3159999999999998</v>
      </c>
      <c r="KA87" s="765">
        <v>2.2570000000000001</v>
      </c>
      <c r="KB87" s="765">
        <v>2.2570000000000001</v>
      </c>
      <c r="KC87" s="765">
        <v>2.2570000000000001</v>
      </c>
      <c r="KD87" s="765">
        <v>1.698</v>
      </c>
      <c r="KE87" s="765">
        <v>1.698</v>
      </c>
      <c r="KF87" s="765">
        <v>1.698</v>
      </c>
      <c r="KG87" s="765">
        <v>1.698</v>
      </c>
      <c r="KH87" s="765">
        <v>2.0939999999999999</v>
      </c>
      <c r="KI87" s="765">
        <v>2.11</v>
      </c>
      <c r="KJ87" s="765">
        <v>2.11</v>
      </c>
      <c r="KK87" s="765">
        <v>2.11</v>
      </c>
      <c r="KL87" s="765">
        <v>2.11</v>
      </c>
      <c r="KM87" s="765">
        <v>2.11</v>
      </c>
      <c r="KN87" s="765">
        <v>2.11</v>
      </c>
      <c r="KO87" s="765">
        <v>2.11</v>
      </c>
      <c r="KP87" s="765">
        <v>2.165</v>
      </c>
      <c r="KQ87" s="765">
        <v>2.165</v>
      </c>
      <c r="KR87" s="765">
        <v>2.165</v>
      </c>
      <c r="KS87" s="765">
        <v>2.165</v>
      </c>
      <c r="KT87" s="765">
        <v>2.165</v>
      </c>
      <c r="KU87" s="765">
        <v>2.165</v>
      </c>
      <c r="KV87" s="765">
        <v>2.165</v>
      </c>
      <c r="KW87" s="765">
        <v>1.2270000000000001</v>
      </c>
      <c r="KX87" s="765">
        <v>1.2270000000000001</v>
      </c>
      <c r="KY87" s="765">
        <v>1.2270000000000001</v>
      </c>
      <c r="KZ87" s="765">
        <v>1.2270000000000001</v>
      </c>
      <c r="LA87" s="765">
        <v>1.2270000000000001</v>
      </c>
      <c r="LB87" s="765">
        <v>2.004</v>
      </c>
      <c r="LC87" s="765">
        <v>2.004</v>
      </c>
      <c r="LD87" s="765">
        <v>2.004</v>
      </c>
      <c r="LE87" s="765">
        <v>2.004</v>
      </c>
      <c r="LF87" s="765">
        <v>2.0169999999999999</v>
      </c>
      <c r="LG87" s="765">
        <v>2.0169999999999999</v>
      </c>
      <c r="LH87" s="765">
        <v>2.0169999999999999</v>
      </c>
      <c r="LI87" s="765">
        <v>2.0169999999999999</v>
      </c>
      <c r="LJ87" s="765">
        <v>2.0169999999999999</v>
      </c>
      <c r="LK87" s="765">
        <v>2.0169999999999999</v>
      </c>
      <c r="LL87" s="765">
        <v>2.0169999999999999</v>
      </c>
      <c r="LM87" s="765">
        <v>2.0169999999999999</v>
      </c>
      <c r="LN87" s="765">
        <v>2.0840000000000001</v>
      </c>
      <c r="LO87" s="765">
        <v>2.0840000000000001</v>
      </c>
      <c r="LP87" s="765">
        <v>2.0840000000000001</v>
      </c>
      <c r="LQ87" s="765">
        <v>2.0840000000000001</v>
      </c>
      <c r="LR87" s="765">
        <v>2.0840000000000001</v>
      </c>
      <c r="LS87" s="765">
        <v>2.0840000000000001</v>
      </c>
      <c r="LT87" s="765">
        <v>2.0840000000000001</v>
      </c>
      <c r="LU87" s="765">
        <v>2.23</v>
      </c>
      <c r="LV87" s="765">
        <v>2.23</v>
      </c>
      <c r="LW87" s="765">
        <v>2.23</v>
      </c>
      <c r="LX87" s="765">
        <v>2.23</v>
      </c>
      <c r="LY87" s="765">
        <v>2.3159999999999998</v>
      </c>
      <c r="LZ87" s="765">
        <v>2.3159999999999998</v>
      </c>
      <c r="MA87" s="765">
        <v>2.2570000000000001</v>
      </c>
      <c r="MB87" s="765">
        <v>2.2570000000000001</v>
      </c>
      <c r="MC87" s="765">
        <v>2.2570000000000001</v>
      </c>
      <c r="MD87" s="765">
        <v>1.698</v>
      </c>
      <c r="ME87" s="765">
        <v>1.698</v>
      </c>
      <c r="MF87" s="765">
        <v>1.698</v>
      </c>
      <c r="MG87" s="765">
        <v>1.698</v>
      </c>
      <c r="MH87" s="765">
        <v>2.0939999999999999</v>
      </c>
      <c r="MI87" s="765">
        <v>2.11</v>
      </c>
      <c r="MJ87" s="765">
        <v>2.11</v>
      </c>
      <c r="MK87" s="765">
        <v>2.11</v>
      </c>
      <c r="ML87" s="765">
        <v>2.11</v>
      </c>
      <c r="MM87" s="765">
        <v>2.11</v>
      </c>
      <c r="MN87" s="765">
        <v>2.11</v>
      </c>
      <c r="MO87" s="765">
        <v>2.11</v>
      </c>
      <c r="MP87" s="765">
        <v>2.165</v>
      </c>
      <c r="MQ87" s="765">
        <v>2.165</v>
      </c>
      <c r="MR87" s="765">
        <v>2.165</v>
      </c>
      <c r="MS87" s="765">
        <v>2.165</v>
      </c>
      <c r="MT87" s="765">
        <v>2.165</v>
      </c>
      <c r="MU87" s="765">
        <v>2.165</v>
      </c>
      <c r="MV87" s="765">
        <v>2.165</v>
      </c>
      <c r="MW87" s="765">
        <v>1.2270000000000001</v>
      </c>
      <c r="MX87" s="765">
        <v>1.2270000000000001</v>
      </c>
      <c r="MY87" s="765">
        <v>1.2270000000000001</v>
      </c>
      <c r="MZ87" s="765">
        <v>1.2270000000000001</v>
      </c>
      <c r="NA87" s="765">
        <v>1.2270000000000001</v>
      </c>
      <c r="NB87" s="765">
        <v>2.004</v>
      </c>
      <c r="NC87" s="765">
        <v>2.004</v>
      </c>
      <c r="ND87" s="765">
        <v>2.004</v>
      </c>
      <c r="NE87" s="765">
        <v>2.004</v>
      </c>
      <c r="NF87" s="765">
        <v>2.0169999999999999</v>
      </c>
      <c r="NG87" s="765">
        <v>2.0169999999999999</v>
      </c>
      <c r="NH87" s="765">
        <v>2.0169999999999999</v>
      </c>
      <c r="NI87" s="765">
        <v>2.0169999999999999</v>
      </c>
      <c r="NJ87" s="765">
        <v>2.0169999999999999</v>
      </c>
      <c r="NK87" s="765">
        <v>2.0169999999999999</v>
      </c>
      <c r="NL87" s="765">
        <v>2.0169999999999999</v>
      </c>
      <c r="NM87" s="765">
        <v>2.0169999999999999</v>
      </c>
      <c r="NN87" s="765">
        <v>2.0840000000000001</v>
      </c>
      <c r="NO87" s="765">
        <v>2.0840000000000001</v>
      </c>
      <c r="NP87" s="765">
        <v>2.0840000000000001</v>
      </c>
      <c r="NQ87" s="765">
        <v>2.0840000000000001</v>
      </c>
      <c r="NR87" s="765">
        <v>2.0840000000000001</v>
      </c>
      <c r="NS87" s="765">
        <v>2.0840000000000001</v>
      </c>
      <c r="NT87" s="765">
        <v>2.0840000000000001</v>
      </c>
      <c r="NU87" s="765">
        <v>2.23</v>
      </c>
      <c r="NV87" s="765">
        <v>2.23</v>
      </c>
      <c r="NW87" s="765">
        <v>2.23</v>
      </c>
      <c r="NX87" s="765">
        <v>2.23</v>
      </c>
      <c r="NY87" s="765">
        <v>2.3159999999999998</v>
      </c>
      <c r="NZ87" s="765">
        <v>2.3159999999999998</v>
      </c>
      <c r="OA87" s="765">
        <v>2.2570000000000001</v>
      </c>
      <c r="OB87" s="765">
        <v>2.2570000000000001</v>
      </c>
      <c r="OC87" s="765">
        <v>2.2570000000000001</v>
      </c>
      <c r="OD87" s="765">
        <v>1.698</v>
      </c>
      <c r="OE87" s="765">
        <v>1.698</v>
      </c>
      <c r="OF87" s="765">
        <v>1.698</v>
      </c>
      <c r="OG87" s="765">
        <v>1.698</v>
      </c>
      <c r="OH87" s="765">
        <v>2.0939999999999999</v>
      </c>
      <c r="OI87" s="765">
        <v>2.11</v>
      </c>
      <c r="OJ87" s="765">
        <v>2.11</v>
      </c>
      <c r="OK87" s="765">
        <v>2.11</v>
      </c>
      <c r="OL87" s="765">
        <v>2.11</v>
      </c>
      <c r="OM87" s="765">
        <v>2.11</v>
      </c>
      <c r="ON87" s="765">
        <v>2.11</v>
      </c>
      <c r="OO87" s="765">
        <v>2.11</v>
      </c>
      <c r="OP87" s="765">
        <v>2.165</v>
      </c>
      <c r="OQ87" s="765">
        <v>2.165</v>
      </c>
      <c r="OR87" s="765">
        <v>2.165</v>
      </c>
      <c r="OS87" s="765">
        <v>2.165</v>
      </c>
      <c r="OT87" s="765">
        <v>2.165</v>
      </c>
      <c r="OU87" s="765">
        <v>2.165</v>
      </c>
      <c r="OV87" s="765">
        <v>2.165</v>
      </c>
      <c r="OW87" s="765">
        <v>1.2270000000000001</v>
      </c>
      <c r="OX87" s="765">
        <v>1.2270000000000001</v>
      </c>
      <c r="OY87" s="765">
        <v>1.2270000000000001</v>
      </c>
      <c r="OZ87" s="765">
        <v>1.2270000000000001</v>
      </c>
      <c r="PA87" s="765">
        <v>1.2270000000000001</v>
      </c>
      <c r="PB87" s="765">
        <v>2.004</v>
      </c>
      <c r="PC87" s="765">
        <v>2.004</v>
      </c>
      <c r="PD87" s="765">
        <v>2.004</v>
      </c>
      <c r="PE87" s="765">
        <v>2.004</v>
      </c>
      <c r="PF87" s="765">
        <v>2.0169999999999999</v>
      </c>
      <c r="PG87" s="765">
        <v>2.0169999999999999</v>
      </c>
      <c r="PH87" s="765">
        <v>2.0169999999999999</v>
      </c>
      <c r="PI87" s="765">
        <v>2.0169999999999999</v>
      </c>
      <c r="PJ87" s="765">
        <v>2.0169999999999999</v>
      </c>
      <c r="PK87" s="765">
        <v>2.0169999999999999</v>
      </c>
      <c r="PL87" s="765">
        <v>2.0169999999999999</v>
      </c>
      <c r="PM87" s="765">
        <v>2.0169999999999999</v>
      </c>
      <c r="PN87" s="765">
        <v>2.0840000000000001</v>
      </c>
      <c r="PO87" s="765">
        <v>2.0840000000000001</v>
      </c>
      <c r="PP87" s="765">
        <v>2.0840000000000001</v>
      </c>
      <c r="PQ87" s="765">
        <v>2.0840000000000001</v>
      </c>
      <c r="PR87" s="765">
        <v>2.0840000000000001</v>
      </c>
      <c r="PS87" s="765">
        <v>2.0840000000000001</v>
      </c>
      <c r="PT87" s="765">
        <v>2.0840000000000001</v>
      </c>
      <c r="PU87" s="765">
        <v>2.23</v>
      </c>
      <c r="PV87" s="765">
        <v>2.23</v>
      </c>
      <c r="PW87" s="765">
        <v>2.23</v>
      </c>
      <c r="PX87" s="765">
        <v>2.23</v>
      </c>
      <c r="PY87" s="765">
        <v>2.3159999999999998</v>
      </c>
      <c r="PZ87" s="765">
        <v>2.3159999999999998</v>
      </c>
      <c r="QA87" s="765">
        <v>2.2570000000000001</v>
      </c>
      <c r="QB87" s="765">
        <v>2.2570000000000001</v>
      </c>
      <c r="QC87" s="765">
        <v>2.2570000000000001</v>
      </c>
      <c r="QD87" s="765">
        <v>1.698</v>
      </c>
      <c r="QE87" s="765">
        <v>1.698</v>
      </c>
      <c r="QF87" s="765">
        <v>1.698</v>
      </c>
      <c r="QG87" s="765">
        <v>1.698</v>
      </c>
      <c r="QH87" s="765">
        <v>2.0939999999999999</v>
      </c>
      <c r="QI87" s="765">
        <v>2.11</v>
      </c>
      <c r="QJ87" s="765">
        <v>2.11</v>
      </c>
      <c r="QK87" s="765">
        <v>2.11</v>
      </c>
      <c r="QL87" s="765">
        <v>2.11</v>
      </c>
      <c r="QM87" s="765">
        <v>2.11</v>
      </c>
      <c r="QN87" s="765">
        <v>2.11</v>
      </c>
      <c r="QO87" s="765">
        <v>2.11</v>
      </c>
      <c r="QP87" s="765">
        <v>2.165</v>
      </c>
      <c r="QQ87" s="765">
        <v>2.165</v>
      </c>
      <c r="QR87" s="765">
        <v>2.165</v>
      </c>
      <c r="QS87" s="765">
        <v>2.165</v>
      </c>
      <c r="QT87" s="765">
        <v>2.165</v>
      </c>
      <c r="QU87" s="765">
        <v>2.165</v>
      </c>
      <c r="QV87" s="765">
        <v>2.165</v>
      </c>
      <c r="QW87" s="765">
        <v>1.2270000000000001</v>
      </c>
      <c r="QX87" s="765">
        <v>1.2270000000000001</v>
      </c>
      <c r="QY87" s="765">
        <v>1.2270000000000001</v>
      </c>
      <c r="QZ87" s="765">
        <v>1.2270000000000001</v>
      </c>
      <c r="RA87" s="765">
        <v>1.2270000000000001</v>
      </c>
      <c r="RB87" s="765">
        <v>2.004</v>
      </c>
      <c r="RC87" s="765">
        <v>2.004</v>
      </c>
      <c r="RD87" s="765">
        <v>2.004</v>
      </c>
      <c r="RE87" s="765">
        <v>2.004</v>
      </c>
      <c r="RF87" s="765">
        <v>2.0169999999999999</v>
      </c>
      <c r="RG87" s="765">
        <v>2.0169999999999999</v>
      </c>
      <c r="RH87" s="765">
        <v>2.0169999999999999</v>
      </c>
      <c r="RI87" s="765">
        <v>2.0169999999999999</v>
      </c>
      <c r="RJ87" s="765">
        <v>2.0169999999999999</v>
      </c>
      <c r="RK87" s="765">
        <v>2.0169999999999999</v>
      </c>
      <c r="RL87" s="765">
        <v>2.0169999999999999</v>
      </c>
      <c r="RM87" s="765">
        <v>2.0169999999999999</v>
      </c>
      <c r="RN87" s="765">
        <v>2.0840000000000001</v>
      </c>
      <c r="RO87" s="765">
        <v>2.0840000000000001</v>
      </c>
      <c r="RP87" s="765">
        <v>2.0840000000000001</v>
      </c>
      <c r="RQ87" s="765">
        <v>2.0840000000000001</v>
      </c>
      <c r="RR87" s="765">
        <v>2.0840000000000001</v>
      </c>
      <c r="RS87" s="765">
        <v>2.0840000000000001</v>
      </c>
      <c r="RT87" s="765">
        <v>2.0840000000000001</v>
      </c>
      <c r="RU87" s="765">
        <v>2.23</v>
      </c>
      <c r="RV87" s="765">
        <v>2.23</v>
      </c>
      <c r="RW87" s="765">
        <v>2.23</v>
      </c>
      <c r="RX87" s="765">
        <v>2.23</v>
      </c>
      <c r="RY87" s="765">
        <v>2.3159999999999998</v>
      </c>
      <c r="RZ87" s="765">
        <v>2.3159999999999998</v>
      </c>
      <c r="SA87" s="765">
        <v>2.2570000000000001</v>
      </c>
      <c r="SB87" s="765">
        <v>2.2570000000000001</v>
      </c>
      <c r="SC87" s="765">
        <v>2.2570000000000001</v>
      </c>
      <c r="SD87" s="765">
        <v>1.698</v>
      </c>
      <c r="SE87" s="765">
        <v>1.698</v>
      </c>
      <c r="SF87" s="765">
        <v>1.698</v>
      </c>
      <c r="SG87" s="765">
        <v>1.698</v>
      </c>
      <c r="SH87" s="765">
        <v>2.0939999999999999</v>
      </c>
      <c r="SI87" s="766">
        <v>2.11</v>
      </c>
      <c r="SJ87" s="460">
        <f t="shared" si="41"/>
        <v>2.11</v>
      </c>
      <c r="SK87" s="441"/>
      <c r="SL87" s="429"/>
      <c r="SM87" s="429"/>
      <c r="SN87" s="429"/>
    </row>
    <row r="88" spans="1:508" outlineLevel="3" x14ac:dyDescent="0.25">
      <c r="A88" s="429"/>
      <c r="B88" s="438"/>
      <c r="C88" s="647">
        <f t="shared" si="32"/>
        <v>4</v>
      </c>
      <c r="D88" s="460"/>
      <c r="E88" s="512"/>
      <c r="F88" s="518"/>
      <c r="G88" s="460"/>
      <c r="H88" s="467"/>
      <c r="I88" s="481" t="s">
        <v>233</v>
      </c>
      <c r="J88" s="667"/>
      <c r="K88" s="767">
        <v>1.7729999999999999</v>
      </c>
      <c r="L88" s="768">
        <v>1.7729999999999999</v>
      </c>
      <c r="M88" s="768">
        <v>1.7729999999999999</v>
      </c>
      <c r="N88" s="768">
        <v>2.036</v>
      </c>
      <c r="O88" s="768">
        <v>2.036</v>
      </c>
      <c r="P88" s="768">
        <v>2.036</v>
      </c>
      <c r="Q88" s="768">
        <v>2.036</v>
      </c>
      <c r="R88" s="768">
        <v>2.036</v>
      </c>
      <c r="S88" s="768">
        <v>2.036</v>
      </c>
      <c r="T88" s="768">
        <v>2.036</v>
      </c>
      <c r="U88" s="768">
        <v>2.1760000000000002</v>
      </c>
      <c r="V88" s="768">
        <v>2.1760000000000002</v>
      </c>
      <c r="W88" s="768">
        <v>2.1760000000000002</v>
      </c>
      <c r="X88" s="768">
        <v>2.1760000000000002</v>
      </c>
      <c r="Y88" s="768">
        <v>2.2999999999999998</v>
      </c>
      <c r="Z88" s="768">
        <v>2.2999999999999998</v>
      </c>
      <c r="AA88" s="768">
        <v>2.2309999999999999</v>
      </c>
      <c r="AB88" s="768">
        <v>2.2309999999999999</v>
      </c>
      <c r="AC88" s="768">
        <v>2.2309999999999999</v>
      </c>
      <c r="AD88" s="768">
        <v>1.508</v>
      </c>
      <c r="AE88" s="768">
        <v>1.508</v>
      </c>
      <c r="AF88" s="768">
        <v>1.508</v>
      </c>
      <c r="AG88" s="768">
        <v>1.508</v>
      </c>
      <c r="AH88" s="768">
        <v>1.7430000000000001</v>
      </c>
      <c r="AI88" s="768">
        <v>1.7430000000000001</v>
      </c>
      <c r="AJ88" s="768">
        <v>1.7430000000000001</v>
      </c>
      <c r="AK88" s="768">
        <v>1.7430000000000001</v>
      </c>
      <c r="AL88" s="768">
        <v>1.7430000000000001</v>
      </c>
      <c r="AM88" s="768">
        <v>1.7430000000000001</v>
      </c>
      <c r="AN88" s="768">
        <v>1.7430000000000001</v>
      </c>
      <c r="AO88" s="768">
        <v>1.7430000000000001</v>
      </c>
      <c r="AP88" s="768">
        <v>1.8149999999999999</v>
      </c>
      <c r="AQ88" s="768">
        <v>1.8149999999999999</v>
      </c>
      <c r="AR88" s="768">
        <v>1.8149999999999999</v>
      </c>
      <c r="AS88" s="768">
        <v>1.8149999999999999</v>
      </c>
      <c r="AT88" s="768">
        <v>1.8149999999999999</v>
      </c>
      <c r="AU88" s="768">
        <v>1.8149999999999999</v>
      </c>
      <c r="AV88" s="768">
        <v>1.8149999999999999</v>
      </c>
      <c r="AW88" s="768">
        <v>1.03</v>
      </c>
      <c r="AX88" s="768">
        <v>1.03</v>
      </c>
      <c r="AY88" s="768">
        <v>1.03</v>
      </c>
      <c r="AZ88" s="768">
        <v>1.03</v>
      </c>
      <c r="BA88" s="768">
        <v>1.03</v>
      </c>
      <c r="BB88" s="768">
        <v>1.829</v>
      </c>
      <c r="BC88" s="768">
        <v>1.829</v>
      </c>
      <c r="BD88" s="768">
        <v>1.829</v>
      </c>
      <c r="BE88" s="768">
        <v>1.829</v>
      </c>
      <c r="BF88" s="768">
        <v>1.835</v>
      </c>
      <c r="BG88" s="768">
        <v>1.7729999999999999</v>
      </c>
      <c r="BH88" s="768">
        <v>1.7729999999999999</v>
      </c>
      <c r="BI88" s="768">
        <v>1.7729999999999999</v>
      </c>
      <c r="BJ88" s="768">
        <v>1.7729999999999999</v>
      </c>
      <c r="BK88" s="768">
        <v>1.7729999999999999</v>
      </c>
      <c r="BL88" s="768">
        <v>1.7729999999999999</v>
      </c>
      <c r="BM88" s="768">
        <v>1.7729999999999999</v>
      </c>
      <c r="BN88" s="768">
        <v>2.036</v>
      </c>
      <c r="BO88" s="768">
        <v>2.036</v>
      </c>
      <c r="BP88" s="768">
        <v>2.036</v>
      </c>
      <c r="BQ88" s="768">
        <v>2.036</v>
      </c>
      <c r="BR88" s="768">
        <v>2.036</v>
      </c>
      <c r="BS88" s="768">
        <v>2.036</v>
      </c>
      <c r="BT88" s="768">
        <v>2.036</v>
      </c>
      <c r="BU88" s="768">
        <v>2.1760000000000002</v>
      </c>
      <c r="BV88" s="768">
        <v>2.1760000000000002</v>
      </c>
      <c r="BW88" s="768">
        <v>2.1760000000000002</v>
      </c>
      <c r="BX88" s="768">
        <v>2.1760000000000002</v>
      </c>
      <c r="BY88" s="768">
        <v>2.2999999999999998</v>
      </c>
      <c r="BZ88" s="768">
        <v>2.2999999999999998</v>
      </c>
      <c r="CA88" s="768">
        <v>2.2309999999999999</v>
      </c>
      <c r="CB88" s="768">
        <v>2.2309999999999999</v>
      </c>
      <c r="CC88" s="768">
        <v>2.2309999999999999</v>
      </c>
      <c r="CD88" s="768">
        <v>1.508</v>
      </c>
      <c r="CE88" s="768">
        <v>1.508</v>
      </c>
      <c r="CF88" s="768">
        <v>1.508</v>
      </c>
      <c r="CG88" s="768">
        <v>1.508</v>
      </c>
      <c r="CH88" s="768">
        <v>1.7430000000000001</v>
      </c>
      <c r="CI88" s="768">
        <v>1.7430000000000001</v>
      </c>
      <c r="CJ88" s="768">
        <v>1.7430000000000001</v>
      </c>
      <c r="CK88" s="768">
        <v>1.7430000000000001</v>
      </c>
      <c r="CL88" s="768">
        <v>1.7430000000000001</v>
      </c>
      <c r="CM88" s="768">
        <v>1.7430000000000001</v>
      </c>
      <c r="CN88" s="768">
        <v>1.7430000000000001</v>
      </c>
      <c r="CO88" s="768">
        <v>1.7430000000000001</v>
      </c>
      <c r="CP88" s="768">
        <v>1.8149999999999999</v>
      </c>
      <c r="CQ88" s="768">
        <v>1.8149999999999999</v>
      </c>
      <c r="CR88" s="768">
        <v>1.8149999999999999</v>
      </c>
      <c r="CS88" s="768">
        <v>1.8149999999999999</v>
      </c>
      <c r="CT88" s="768">
        <v>1.8149999999999999</v>
      </c>
      <c r="CU88" s="768">
        <v>1.8149999999999999</v>
      </c>
      <c r="CV88" s="768">
        <v>1.8149999999999999</v>
      </c>
      <c r="CW88" s="768">
        <v>1.03</v>
      </c>
      <c r="CX88" s="768">
        <v>1.03</v>
      </c>
      <c r="CY88" s="768">
        <v>1.03</v>
      </c>
      <c r="CZ88" s="768">
        <v>1.03</v>
      </c>
      <c r="DA88" s="768">
        <v>1.03</v>
      </c>
      <c r="DB88" s="768">
        <v>1.829</v>
      </c>
      <c r="DC88" s="768">
        <v>1.829</v>
      </c>
      <c r="DD88" s="768">
        <v>1.829</v>
      </c>
      <c r="DE88" s="768">
        <v>1.829</v>
      </c>
      <c r="DF88" s="768">
        <v>1.835</v>
      </c>
      <c r="DG88" s="768">
        <v>1.7729999999999999</v>
      </c>
      <c r="DH88" s="768">
        <v>1.7729999999999999</v>
      </c>
      <c r="DI88" s="768">
        <v>1.7729999999999999</v>
      </c>
      <c r="DJ88" s="768">
        <v>1.7729999999999999</v>
      </c>
      <c r="DK88" s="768">
        <v>1.7729999999999999</v>
      </c>
      <c r="DL88" s="768">
        <v>1.7729999999999999</v>
      </c>
      <c r="DM88" s="768">
        <v>1.7729999999999999</v>
      </c>
      <c r="DN88" s="768">
        <v>2.036</v>
      </c>
      <c r="DO88" s="768">
        <v>2.036</v>
      </c>
      <c r="DP88" s="768">
        <v>2.036</v>
      </c>
      <c r="DQ88" s="768">
        <v>2.036</v>
      </c>
      <c r="DR88" s="768">
        <v>2.036</v>
      </c>
      <c r="DS88" s="768">
        <v>2.036</v>
      </c>
      <c r="DT88" s="768">
        <v>2.036</v>
      </c>
      <c r="DU88" s="768">
        <v>2.1760000000000002</v>
      </c>
      <c r="DV88" s="768">
        <v>2.1760000000000002</v>
      </c>
      <c r="DW88" s="768">
        <v>2.1760000000000002</v>
      </c>
      <c r="DX88" s="768">
        <v>2.1760000000000002</v>
      </c>
      <c r="DY88" s="768">
        <v>2.2999999999999998</v>
      </c>
      <c r="DZ88" s="768">
        <v>2.2999999999999998</v>
      </c>
      <c r="EA88" s="768">
        <v>2.2309999999999999</v>
      </c>
      <c r="EB88" s="768">
        <v>2.2309999999999999</v>
      </c>
      <c r="EC88" s="768">
        <v>2.2309999999999999</v>
      </c>
      <c r="ED88" s="768">
        <v>1.508</v>
      </c>
      <c r="EE88" s="768">
        <v>1.508</v>
      </c>
      <c r="EF88" s="768">
        <v>1.508</v>
      </c>
      <c r="EG88" s="768">
        <v>1.508</v>
      </c>
      <c r="EH88" s="768">
        <v>1.7430000000000001</v>
      </c>
      <c r="EI88" s="768">
        <v>1.7430000000000001</v>
      </c>
      <c r="EJ88" s="768">
        <v>1.7430000000000001</v>
      </c>
      <c r="EK88" s="768">
        <v>1.7430000000000001</v>
      </c>
      <c r="EL88" s="768">
        <v>1.7430000000000001</v>
      </c>
      <c r="EM88" s="768">
        <v>1.7430000000000001</v>
      </c>
      <c r="EN88" s="768">
        <v>1.7430000000000001</v>
      </c>
      <c r="EO88" s="768">
        <v>1.7430000000000001</v>
      </c>
      <c r="EP88" s="768">
        <v>1.8149999999999999</v>
      </c>
      <c r="EQ88" s="768">
        <v>1.8149999999999999</v>
      </c>
      <c r="ER88" s="768">
        <v>1.8149999999999999</v>
      </c>
      <c r="ES88" s="768">
        <v>1.8149999999999999</v>
      </c>
      <c r="ET88" s="768">
        <v>1.8149999999999999</v>
      </c>
      <c r="EU88" s="768">
        <v>1.8149999999999999</v>
      </c>
      <c r="EV88" s="768">
        <v>1.8149999999999999</v>
      </c>
      <c r="EW88" s="768">
        <v>1.03</v>
      </c>
      <c r="EX88" s="768">
        <v>1.03</v>
      </c>
      <c r="EY88" s="768">
        <v>1.03</v>
      </c>
      <c r="EZ88" s="768">
        <v>1.03</v>
      </c>
      <c r="FA88" s="768">
        <v>1.03</v>
      </c>
      <c r="FB88" s="768">
        <v>1.829</v>
      </c>
      <c r="FC88" s="768">
        <v>1.829</v>
      </c>
      <c r="FD88" s="768">
        <v>1.829</v>
      </c>
      <c r="FE88" s="768">
        <v>1.829</v>
      </c>
      <c r="FF88" s="768">
        <v>1.835</v>
      </c>
      <c r="FG88" s="768">
        <v>1.8360000000000001</v>
      </c>
      <c r="FH88" s="768">
        <v>1.8360000000000001</v>
      </c>
      <c r="FI88" s="768">
        <v>1.8360000000000001</v>
      </c>
      <c r="FJ88" s="768">
        <v>1.8360000000000001</v>
      </c>
      <c r="FK88" s="768">
        <v>1.8360000000000001</v>
      </c>
      <c r="FL88" s="768">
        <v>1.8360000000000001</v>
      </c>
      <c r="FM88" s="768">
        <v>1.8360000000000001</v>
      </c>
      <c r="FN88" s="768">
        <v>2.0640000000000001</v>
      </c>
      <c r="FO88" s="768">
        <v>2.0640000000000001</v>
      </c>
      <c r="FP88" s="768">
        <v>2.0640000000000001</v>
      </c>
      <c r="FQ88" s="768">
        <v>2.0640000000000001</v>
      </c>
      <c r="FR88" s="768">
        <v>2.0640000000000001</v>
      </c>
      <c r="FS88" s="768">
        <v>2.0640000000000001</v>
      </c>
      <c r="FT88" s="768">
        <v>2.0640000000000001</v>
      </c>
      <c r="FU88" s="768">
        <v>2.17</v>
      </c>
      <c r="FV88" s="768">
        <v>2.17</v>
      </c>
      <c r="FW88" s="768">
        <v>2.17</v>
      </c>
      <c r="FX88" s="768">
        <v>2.17</v>
      </c>
      <c r="FY88" s="768">
        <v>2.2890000000000001</v>
      </c>
      <c r="FZ88" s="768">
        <v>2.2890000000000001</v>
      </c>
      <c r="GA88" s="768">
        <v>2.2930000000000001</v>
      </c>
      <c r="GB88" s="768">
        <v>2.2930000000000001</v>
      </c>
      <c r="GC88" s="768">
        <v>2.2930000000000001</v>
      </c>
      <c r="GD88" s="768">
        <v>1.921</v>
      </c>
      <c r="GE88" s="768">
        <v>1.921</v>
      </c>
      <c r="GF88" s="768">
        <v>1.921</v>
      </c>
      <c r="GG88" s="768">
        <v>1.921</v>
      </c>
      <c r="GH88" s="768">
        <v>1.843</v>
      </c>
      <c r="GI88" s="768">
        <v>1.843</v>
      </c>
      <c r="GJ88" s="768">
        <v>1.843</v>
      </c>
      <c r="GK88" s="768">
        <v>1.843</v>
      </c>
      <c r="GL88" s="768">
        <v>1.843</v>
      </c>
      <c r="GM88" s="768">
        <v>1.843</v>
      </c>
      <c r="GN88" s="768">
        <v>1.843</v>
      </c>
      <c r="GO88" s="768">
        <v>1.843</v>
      </c>
      <c r="GP88" s="768">
        <v>1.7470000000000001</v>
      </c>
      <c r="GQ88" s="768">
        <v>1.7470000000000001</v>
      </c>
      <c r="GR88" s="768">
        <v>1.7470000000000001</v>
      </c>
      <c r="GS88" s="768">
        <v>1.7470000000000001</v>
      </c>
      <c r="GT88" s="768">
        <v>1.7470000000000001</v>
      </c>
      <c r="GU88" s="768">
        <v>1.7470000000000001</v>
      </c>
      <c r="GV88" s="768">
        <v>1.7470000000000001</v>
      </c>
      <c r="GW88" s="768">
        <v>1.228</v>
      </c>
      <c r="GX88" s="768">
        <v>1.228</v>
      </c>
      <c r="GY88" s="768">
        <v>1.228</v>
      </c>
      <c r="GZ88" s="768">
        <v>1.228</v>
      </c>
      <c r="HA88" s="768">
        <v>1.228</v>
      </c>
      <c r="HB88" s="768">
        <v>1.95</v>
      </c>
      <c r="HC88" s="768">
        <v>1.95</v>
      </c>
      <c r="HD88" s="768">
        <v>1.95</v>
      </c>
      <c r="HE88" s="768">
        <v>1.95</v>
      </c>
      <c r="HF88" s="768">
        <v>1.925</v>
      </c>
      <c r="HG88" s="768">
        <v>1.925</v>
      </c>
      <c r="HH88" s="768">
        <v>1.925</v>
      </c>
      <c r="HI88" s="768">
        <v>1.925</v>
      </c>
      <c r="HJ88" s="768">
        <v>1.925</v>
      </c>
      <c r="HK88" s="768">
        <v>1.925</v>
      </c>
      <c r="HL88" s="768">
        <v>1.925</v>
      </c>
      <c r="HM88" s="768">
        <v>1.925</v>
      </c>
      <c r="HN88" s="768">
        <v>2.0619999999999998</v>
      </c>
      <c r="HO88" s="768">
        <v>2.0619999999999998</v>
      </c>
      <c r="HP88" s="768">
        <v>2.0619999999999998</v>
      </c>
      <c r="HQ88" s="768">
        <v>2.0619999999999998</v>
      </c>
      <c r="HR88" s="768">
        <v>2.0619999999999998</v>
      </c>
      <c r="HS88" s="768">
        <v>2.0619999999999998</v>
      </c>
      <c r="HT88" s="768">
        <v>2.0619999999999998</v>
      </c>
      <c r="HU88" s="768">
        <v>2.1739999999999999</v>
      </c>
      <c r="HV88" s="768">
        <v>2.1739999999999999</v>
      </c>
      <c r="HW88" s="768">
        <v>2.1739999999999999</v>
      </c>
      <c r="HX88" s="768">
        <v>2.1739999999999999</v>
      </c>
      <c r="HY88" s="768">
        <v>2.3029999999999999</v>
      </c>
      <c r="HZ88" s="768">
        <v>2.3029999999999999</v>
      </c>
      <c r="IA88" s="768">
        <v>2.306</v>
      </c>
      <c r="IB88" s="768">
        <v>2.306</v>
      </c>
      <c r="IC88" s="768">
        <v>2.306</v>
      </c>
      <c r="ID88" s="768">
        <v>1.9359999999999999</v>
      </c>
      <c r="IE88" s="768">
        <v>1.9359999999999999</v>
      </c>
      <c r="IF88" s="768">
        <v>1.9359999999999999</v>
      </c>
      <c r="IG88" s="768">
        <v>1.9359999999999999</v>
      </c>
      <c r="IH88" s="768">
        <v>1.68</v>
      </c>
      <c r="II88" s="768">
        <v>1.68</v>
      </c>
      <c r="IJ88" s="768">
        <v>1.68</v>
      </c>
      <c r="IK88" s="768">
        <v>1.68</v>
      </c>
      <c r="IL88" s="768">
        <v>1.68</v>
      </c>
      <c r="IM88" s="768">
        <v>1.68</v>
      </c>
      <c r="IN88" s="768">
        <v>1.68</v>
      </c>
      <c r="IO88" s="768">
        <v>1.68</v>
      </c>
      <c r="IP88" s="768">
        <v>1.302</v>
      </c>
      <c r="IQ88" s="768">
        <v>1.302</v>
      </c>
      <c r="IR88" s="768">
        <v>1.302</v>
      </c>
      <c r="IS88" s="768">
        <v>1.302</v>
      </c>
      <c r="IT88" s="768">
        <v>1.302</v>
      </c>
      <c r="IU88" s="768">
        <v>1.302</v>
      </c>
      <c r="IV88" s="768">
        <v>1.302</v>
      </c>
      <c r="IW88" s="768">
        <v>1.2050000000000001</v>
      </c>
      <c r="IX88" s="768">
        <v>1.2050000000000001</v>
      </c>
      <c r="IY88" s="768">
        <v>1.2050000000000001</v>
      </c>
      <c r="IZ88" s="768">
        <v>1.2050000000000001</v>
      </c>
      <c r="JA88" s="768">
        <v>1.2050000000000001</v>
      </c>
      <c r="JB88" s="768">
        <v>1.9970000000000001</v>
      </c>
      <c r="JC88" s="768">
        <v>1.9970000000000001</v>
      </c>
      <c r="JD88" s="768">
        <v>1.9970000000000001</v>
      </c>
      <c r="JE88" s="768">
        <v>1.9970000000000001</v>
      </c>
      <c r="JF88" s="768">
        <v>1.9590000000000001</v>
      </c>
      <c r="JG88" s="768">
        <v>1.9590000000000001</v>
      </c>
      <c r="JH88" s="768">
        <v>1.9590000000000001</v>
      </c>
      <c r="JI88" s="768">
        <v>1.9590000000000001</v>
      </c>
      <c r="JJ88" s="768">
        <v>1.9590000000000001</v>
      </c>
      <c r="JK88" s="768">
        <v>1.9590000000000001</v>
      </c>
      <c r="JL88" s="768">
        <v>1.9590000000000001</v>
      </c>
      <c r="JM88" s="768">
        <v>1.9590000000000001</v>
      </c>
      <c r="JN88" s="768">
        <v>2.0419999999999998</v>
      </c>
      <c r="JO88" s="768">
        <v>2.0419999999999998</v>
      </c>
      <c r="JP88" s="768">
        <v>2.0419999999999998</v>
      </c>
      <c r="JQ88" s="768">
        <v>2.0419999999999998</v>
      </c>
      <c r="JR88" s="768">
        <v>2.0419999999999998</v>
      </c>
      <c r="JS88" s="768">
        <v>2.0419999999999998</v>
      </c>
      <c r="JT88" s="768">
        <v>2.0419999999999998</v>
      </c>
      <c r="JU88" s="768">
        <v>2.1869999999999998</v>
      </c>
      <c r="JV88" s="768">
        <v>2.1869999999999998</v>
      </c>
      <c r="JW88" s="768">
        <v>2.1869999999999998</v>
      </c>
      <c r="JX88" s="768">
        <v>2.1869999999999998</v>
      </c>
      <c r="JY88" s="768">
        <v>2.2829999999999999</v>
      </c>
      <c r="JZ88" s="768">
        <v>2.2829999999999999</v>
      </c>
      <c r="KA88" s="768">
        <v>2.2050000000000001</v>
      </c>
      <c r="KB88" s="768">
        <v>2.2050000000000001</v>
      </c>
      <c r="KC88" s="768">
        <v>2.2050000000000001</v>
      </c>
      <c r="KD88" s="768">
        <v>1.3759999999999999</v>
      </c>
      <c r="KE88" s="768">
        <v>1.3759999999999999</v>
      </c>
      <c r="KF88" s="768">
        <v>1.3759999999999999</v>
      </c>
      <c r="KG88" s="768">
        <v>1.3759999999999999</v>
      </c>
      <c r="KH88" s="768">
        <v>1.6679999999999999</v>
      </c>
      <c r="KI88" s="768">
        <v>1.694</v>
      </c>
      <c r="KJ88" s="768">
        <v>1.694</v>
      </c>
      <c r="KK88" s="768">
        <v>1.694</v>
      </c>
      <c r="KL88" s="768">
        <v>1.694</v>
      </c>
      <c r="KM88" s="768">
        <v>1.694</v>
      </c>
      <c r="KN88" s="768">
        <v>1.694</v>
      </c>
      <c r="KO88" s="768">
        <v>1.694</v>
      </c>
      <c r="KP88" s="768">
        <v>1.8919999999999999</v>
      </c>
      <c r="KQ88" s="768">
        <v>1.8919999999999999</v>
      </c>
      <c r="KR88" s="768">
        <v>1.8919999999999999</v>
      </c>
      <c r="KS88" s="768">
        <v>1.8919999999999999</v>
      </c>
      <c r="KT88" s="768">
        <v>1.8919999999999999</v>
      </c>
      <c r="KU88" s="768">
        <v>1.8919999999999999</v>
      </c>
      <c r="KV88" s="768">
        <v>1.8919999999999999</v>
      </c>
      <c r="KW88" s="768">
        <v>1.115</v>
      </c>
      <c r="KX88" s="768">
        <v>1.115</v>
      </c>
      <c r="KY88" s="768">
        <v>1.115</v>
      </c>
      <c r="KZ88" s="768">
        <v>1.115</v>
      </c>
      <c r="LA88" s="768">
        <v>1.115</v>
      </c>
      <c r="LB88" s="768">
        <v>1.851</v>
      </c>
      <c r="LC88" s="768">
        <v>1.851</v>
      </c>
      <c r="LD88" s="768">
        <v>1.851</v>
      </c>
      <c r="LE88" s="768">
        <v>1.851</v>
      </c>
      <c r="LF88" s="768">
        <v>1.91</v>
      </c>
      <c r="LG88" s="768">
        <v>1.91</v>
      </c>
      <c r="LH88" s="768">
        <v>1.91</v>
      </c>
      <c r="LI88" s="768">
        <v>1.91</v>
      </c>
      <c r="LJ88" s="768">
        <v>1.91</v>
      </c>
      <c r="LK88" s="768">
        <v>1.91</v>
      </c>
      <c r="LL88" s="768">
        <v>1.91</v>
      </c>
      <c r="LM88" s="768">
        <v>1.91</v>
      </c>
      <c r="LN88" s="768">
        <v>2.0419999999999998</v>
      </c>
      <c r="LO88" s="768">
        <v>2.0419999999999998</v>
      </c>
      <c r="LP88" s="768">
        <v>2.0419999999999998</v>
      </c>
      <c r="LQ88" s="768">
        <v>2.0419999999999998</v>
      </c>
      <c r="LR88" s="768">
        <v>2.0419999999999998</v>
      </c>
      <c r="LS88" s="768">
        <v>2.0419999999999998</v>
      </c>
      <c r="LT88" s="768">
        <v>2.0419999999999998</v>
      </c>
      <c r="LU88" s="768">
        <v>2.1869999999999998</v>
      </c>
      <c r="LV88" s="768">
        <v>2.1869999999999998</v>
      </c>
      <c r="LW88" s="768">
        <v>2.1869999999999998</v>
      </c>
      <c r="LX88" s="768">
        <v>2.1869999999999998</v>
      </c>
      <c r="LY88" s="768">
        <v>2.2829999999999999</v>
      </c>
      <c r="LZ88" s="768">
        <v>2.2829999999999999</v>
      </c>
      <c r="MA88" s="768">
        <v>2.2050000000000001</v>
      </c>
      <c r="MB88" s="768">
        <v>2.2050000000000001</v>
      </c>
      <c r="MC88" s="768">
        <v>2.2050000000000001</v>
      </c>
      <c r="MD88" s="768">
        <v>1.3759999999999999</v>
      </c>
      <c r="ME88" s="768">
        <v>1.3759999999999999</v>
      </c>
      <c r="MF88" s="768">
        <v>1.3759999999999999</v>
      </c>
      <c r="MG88" s="768">
        <v>1.3759999999999999</v>
      </c>
      <c r="MH88" s="768">
        <v>1.6679999999999999</v>
      </c>
      <c r="MI88" s="768">
        <v>1.694</v>
      </c>
      <c r="MJ88" s="768">
        <v>1.694</v>
      </c>
      <c r="MK88" s="768">
        <v>1.694</v>
      </c>
      <c r="ML88" s="768">
        <v>1.694</v>
      </c>
      <c r="MM88" s="768">
        <v>1.694</v>
      </c>
      <c r="MN88" s="768">
        <v>1.694</v>
      </c>
      <c r="MO88" s="768">
        <v>1.694</v>
      </c>
      <c r="MP88" s="768">
        <v>1.8919999999999999</v>
      </c>
      <c r="MQ88" s="768">
        <v>1.8919999999999999</v>
      </c>
      <c r="MR88" s="768">
        <v>1.8919999999999999</v>
      </c>
      <c r="MS88" s="768">
        <v>1.8919999999999999</v>
      </c>
      <c r="MT88" s="768">
        <v>1.8919999999999999</v>
      </c>
      <c r="MU88" s="768">
        <v>1.8919999999999999</v>
      </c>
      <c r="MV88" s="768">
        <v>1.8919999999999999</v>
      </c>
      <c r="MW88" s="768">
        <v>1.115</v>
      </c>
      <c r="MX88" s="768">
        <v>1.115</v>
      </c>
      <c r="MY88" s="768">
        <v>1.115</v>
      </c>
      <c r="MZ88" s="768">
        <v>1.115</v>
      </c>
      <c r="NA88" s="768">
        <v>1.115</v>
      </c>
      <c r="NB88" s="768">
        <v>1.851</v>
      </c>
      <c r="NC88" s="768">
        <v>1.851</v>
      </c>
      <c r="ND88" s="768">
        <v>1.851</v>
      </c>
      <c r="NE88" s="768">
        <v>1.851</v>
      </c>
      <c r="NF88" s="768">
        <v>1.91</v>
      </c>
      <c r="NG88" s="768">
        <v>1.91</v>
      </c>
      <c r="NH88" s="768">
        <v>1.91</v>
      </c>
      <c r="NI88" s="768">
        <v>1.91</v>
      </c>
      <c r="NJ88" s="768">
        <v>1.91</v>
      </c>
      <c r="NK88" s="768">
        <v>1.91</v>
      </c>
      <c r="NL88" s="768">
        <v>1.91</v>
      </c>
      <c r="NM88" s="768">
        <v>1.91</v>
      </c>
      <c r="NN88" s="768">
        <v>2.0419999999999998</v>
      </c>
      <c r="NO88" s="768">
        <v>2.0419999999999998</v>
      </c>
      <c r="NP88" s="768">
        <v>2.0419999999999998</v>
      </c>
      <c r="NQ88" s="768">
        <v>2.0419999999999998</v>
      </c>
      <c r="NR88" s="768">
        <v>2.0419999999999998</v>
      </c>
      <c r="NS88" s="768">
        <v>2.0419999999999998</v>
      </c>
      <c r="NT88" s="768">
        <v>2.0419999999999998</v>
      </c>
      <c r="NU88" s="768">
        <v>2.1869999999999998</v>
      </c>
      <c r="NV88" s="768">
        <v>2.1869999999999998</v>
      </c>
      <c r="NW88" s="768">
        <v>2.1869999999999998</v>
      </c>
      <c r="NX88" s="768">
        <v>2.1869999999999998</v>
      </c>
      <c r="NY88" s="768">
        <v>2.2829999999999999</v>
      </c>
      <c r="NZ88" s="768">
        <v>2.2829999999999999</v>
      </c>
      <c r="OA88" s="768">
        <v>2.2050000000000001</v>
      </c>
      <c r="OB88" s="768">
        <v>2.2050000000000001</v>
      </c>
      <c r="OC88" s="768">
        <v>2.2050000000000001</v>
      </c>
      <c r="OD88" s="768">
        <v>1.3759999999999999</v>
      </c>
      <c r="OE88" s="768">
        <v>1.3759999999999999</v>
      </c>
      <c r="OF88" s="768">
        <v>1.3759999999999999</v>
      </c>
      <c r="OG88" s="768">
        <v>1.3759999999999999</v>
      </c>
      <c r="OH88" s="768">
        <v>1.6679999999999999</v>
      </c>
      <c r="OI88" s="768">
        <v>1.694</v>
      </c>
      <c r="OJ88" s="768">
        <v>1.694</v>
      </c>
      <c r="OK88" s="768">
        <v>1.694</v>
      </c>
      <c r="OL88" s="768">
        <v>1.694</v>
      </c>
      <c r="OM88" s="768">
        <v>1.694</v>
      </c>
      <c r="ON88" s="768">
        <v>1.694</v>
      </c>
      <c r="OO88" s="768">
        <v>1.694</v>
      </c>
      <c r="OP88" s="768">
        <v>1.8919999999999999</v>
      </c>
      <c r="OQ88" s="768">
        <v>1.8919999999999999</v>
      </c>
      <c r="OR88" s="768">
        <v>1.8919999999999999</v>
      </c>
      <c r="OS88" s="768">
        <v>1.8919999999999999</v>
      </c>
      <c r="OT88" s="768">
        <v>1.8919999999999999</v>
      </c>
      <c r="OU88" s="768">
        <v>1.8919999999999999</v>
      </c>
      <c r="OV88" s="768">
        <v>1.8919999999999999</v>
      </c>
      <c r="OW88" s="768">
        <v>1.115</v>
      </c>
      <c r="OX88" s="768">
        <v>1.115</v>
      </c>
      <c r="OY88" s="768">
        <v>1.115</v>
      </c>
      <c r="OZ88" s="768">
        <v>1.115</v>
      </c>
      <c r="PA88" s="768">
        <v>1.115</v>
      </c>
      <c r="PB88" s="768">
        <v>1.851</v>
      </c>
      <c r="PC88" s="768">
        <v>1.851</v>
      </c>
      <c r="PD88" s="768">
        <v>1.851</v>
      </c>
      <c r="PE88" s="768">
        <v>1.851</v>
      </c>
      <c r="PF88" s="768">
        <v>1.91</v>
      </c>
      <c r="PG88" s="768">
        <v>1.91</v>
      </c>
      <c r="PH88" s="768">
        <v>1.91</v>
      </c>
      <c r="PI88" s="768">
        <v>1.91</v>
      </c>
      <c r="PJ88" s="768">
        <v>1.91</v>
      </c>
      <c r="PK88" s="768">
        <v>1.91</v>
      </c>
      <c r="PL88" s="768">
        <v>1.91</v>
      </c>
      <c r="PM88" s="768">
        <v>1.91</v>
      </c>
      <c r="PN88" s="768">
        <v>2.0419999999999998</v>
      </c>
      <c r="PO88" s="768">
        <v>2.0419999999999998</v>
      </c>
      <c r="PP88" s="768">
        <v>2.0419999999999998</v>
      </c>
      <c r="PQ88" s="768">
        <v>2.0419999999999998</v>
      </c>
      <c r="PR88" s="768">
        <v>2.0419999999999998</v>
      </c>
      <c r="PS88" s="768">
        <v>2.0419999999999998</v>
      </c>
      <c r="PT88" s="768">
        <v>2.0419999999999998</v>
      </c>
      <c r="PU88" s="768">
        <v>2.1869999999999998</v>
      </c>
      <c r="PV88" s="768">
        <v>2.1869999999999998</v>
      </c>
      <c r="PW88" s="768">
        <v>2.1869999999999998</v>
      </c>
      <c r="PX88" s="768">
        <v>2.1869999999999998</v>
      </c>
      <c r="PY88" s="768">
        <v>2.2829999999999999</v>
      </c>
      <c r="PZ88" s="768">
        <v>2.2829999999999999</v>
      </c>
      <c r="QA88" s="768">
        <v>2.2050000000000001</v>
      </c>
      <c r="QB88" s="768">
        <v>2.2050000000000001</v>
      </c>
      <c r="QC88" s="768">
        <v>2.2050000000000001</v>
      </c>
      <c r="QD88" s="768">
        <v>1.3759999999999999</v>
      </c>
      <c r="QE88" s="768">
        <v>1.3759999999999999</v>
      </c>
      <c r="QF88" s="768">
        <v>1.3759999999999999</v>
      </c>
      <c r="QG88" s="768">
        <v>1.3759999999999999</v>
      </c>
      <c r="QH88" s="768">
        <v>1.6679999999999999</v>
      </c>
      <c r="QI88" s="768">
        <v>1.694</v>
      </c>
      <c r="QJ88" s="768">
        <v>1.694</v>
      </c>
      <c r="QK88" s="768">
        <v>1.694</v>
      </c>
      <c r="QL88" s="768">
        <v>1.694</v>
      </c>
      <c r="QM88" s="768">
        <v>1.694</v>
      </c>
      <c r="QN88" s="768">
        <v>1.694</v>
      </c>
      <c r="QO88" s="768">
        <v>1.694</v>
      </c>
      <c r="QP88" s="768">
        <v>1.8919999999999999</v>
      </c>
      <c r="QQ88" s="768">
        <v>1.8919999999999999</v>
      </c>
      <c r="QR88" s="768">
        <v>1.8919999999999999</v>
      </c>
      <c r="QS88" s="768">
        <v>1.8919999999999999</v>
      </c>
      <c r="QT88" s="768">
        <v>1.8919999999999999</v>
      </c>
      <c r="QU88" s="768">
        <v>1.8919999999999999</v>
      </c>
      <c r="QV88" s="768">
        <v>1.8919999999999999</v>
      </c>
      <c r="QW88" s="768">
        <v>1.115</v>
      </c>
      <c r="QX88" s="768">
        <v>1.115</v>
      </c>
      <c r="QY88" s="768">
        <v>1.115</v>
      </c>
      <c r="QZ88" s="768">
        <v>1.115</v>
      </c>
      <c r="RA88" s="768">
        <v>1.115</v>
      </c>
      <c r="RB88" s="768">
        <v>1.851</v>
      </c>
      <c r="RC88" s="768">
        <v>1.851</v>
      </c>
      <c r="RD88" s="768">
        <v>1.851</v>
      </c>
      <c r="RE88" s="768">
        <v>1.851</v>
      </c>
      <c r="RF88" s="768">
        <v>1.91</v>
      </c>
      <c r="RG88" s="768">
        <v>1.91</v>
      </c>
      <c r="RH88" s="768">
        <v>1.91</v>
      </c>
      <c r="RI88" s="768">
        <v>1.91</v>
      </c>
      <c r="RJ88" s="768">
        <v>1.91</v>
      </c>
      <c r="RK88" s="768">
        <v>1.91</v>
      </c>
      <c r="RL88" s="768">
        <v>1.91</v>
      </c>
      <c r="RM88" s="768">
        <v>1.91</v>
      </c>
      <c r="RN88" s="768">
        <v>2.0419999999999998</v>
      </c>
      <c r="RO88" s="768">
        <v>2.0419999999999998</v>
      </c>
      <c r="RP88" s="768">
        <v>2.0419999999999998</v>
      </c>
      <c r="RQ88" s="768">
        <v>2.0419999999999998</v>
      </c>
      <c r="RR88" s="768">
        <v>2.0419999999999998</v>
      </c>
      <c r="RS88" s="768">
        <v>2.0419999999999998</v>
      </c>
      <c r="RT88" s="768">
        <v>2.0419999999999998</v>
      </c>
      <c r="RU88" s="768">
        <v>2.1869999999999998</v>
      </c>
      <c r="RV88" s="768">
        <v>2.1869999999999998</v>
      </c>
      <c r="RW88" s="768">
        <v>2.1869999999999998</v>
      </c>
      <c r="RX88" s="768">
        <v>2.1869999999999998</v>
      </c>
      <c r="RY88" s="768">
        <v>2.2829999999999999</v>
      </c>
      <c r="RZ88" s="768">
        <v>2.2829999999999999</v>
      </c>
      <c r="SA88" s="768">
        <v>2.2050000000000001</v>
      </c>
      <c r="SB88" s="768">
        <v>2.2050000000000001</v>
      </c>
      <c r="SC88" s="768">
        <v>2.2050000000000001</v>
      </c>
      <c r="SD88" s="768">
        <v>1.3759999999999999</v>
      </c>
      <c r="SE88" s="768">
        <v>1.3759999999999999</v>
      </c>
      <c r="SF88" s="768">
        <v>1.3759999999999999</v>
      </c>
      <c r="SG88" s="768">
        <v>1.3759999999999999</v>
      </c>
      <c r="SH88" s="768">
        <v>1.6679999999999999</v>
      </c>
      <c r="SI88" s="769">
        <v>1.694</v>
      </c>
      <c r="SJ88" s="460">
        <f t="shared" si="41"/>
        <v>1.694</v>
      </c>
      <c r="SK88" s="441"/>
      <c r="SL88" s="429"/>
      <c r="SM88" s="429"/>
      <c r="SN88" s="429"/>
    </row>
    <row r="89" spans="1:508" outlineLevel="3" x14ac:dyDescent="0.25">
      <c r="A89" s="429"/>
      <c r="B89" s="438"/>
      <c r="C89" s="647">
        <f t="shared" si="32"/>
        <v>4</v>
      </c>
      <c r="D89" s="460"/>
      <c r="E89" s="512"/>
      <c r="F89" s="518"/>
      <c r="G89" s="460"/>
      <c r="H89" s="668"/>
      <c r="I89" s="669" t="s">
        <v>234</v>
      </c>
      <c r="J89" s="670"/>
      <c r="K89" s="770">
        <v>2.0139999999999998</v>
      </c>
      <c r="L89" s="771">
        <v>2.0139999999999998</v>
      </c>
      <c r="M89" s="771">
        <v>2.0139999999999998</v>
      </c>
      <c r="N89" s="771">
        <v>2.13</v>
      </c>
      <c r="O89" s="771">
        <v>2.13</v>
      </c>
      <c r="P89" s="771">
        <v>2.13</v>
      </c>
      <c r="Q89" s="771">
        <v>2.13</v>
      </c>
      <c r="R89" s="771">
        <v>2.13</v>
      </c>
      <c r="S89" s="771">
        <v>2.13</v>
      </c>
      <c r="T89" s="771">
        <v>2.13</v>
      </c>
      <c r="U89" s="771">
        <v>2.2599999999999998</v>
      </c>
      <c r="V89" s="771">
        <v>2.2599999999999998</v>
      </c>
      <c r="W89" s="771">
        <v>2.2599999999999998</v>
      </c>
      <c r="X89" s="771">
        <v>2.2599999999999998</v>
      </c>
      <c r="Y89" s="771">
        <v>2.375</v>
      </c>
      <c r="Z89" s="771">
        <v>2.375</v>
      </c>
      <c r="AA89" s="771">
        <v>2.3319999999999999</v>
      </c>
      <c r="AB89" s="771">
        <v>2.3319999999999999</v>
      </c>
      <c r="AC89" s="771">
        <v>2.3319999999999999</v>
      </c>
      <c r="AD89" s="771">
        <v>2.0449999999999999</v>
      </c>
      <c r="AE89" s="771">
        <v>2.0449999999999999</v>
      </c>
      <c r="AF89" s="771">
        <v>2.0449999999999999</v>
      </c>
      <c r="AG89" s="771">
        <v>2.0449999999999999</v>
      </c>
      <c r="AH89" s="771">
        <v>2.21</v>
      </c>
      <c r="AI89" s="771">
        <v>2.21</v>
      </c>
      <c r="AJ89" s="771">
        <v>2.21</v>
      </c>
      <c r="AK89" s="771">
        <v>2.21</v>
      </c>
      <c r="AL89" s="771">
        <v>2.21</v>
      </c>
      <c r="AM89" s="771">
        <v>2.21</v>
      </c>
      <c r="AN89" s="771">
        <v>2.21</v>
      </c>
      <c r="AO89" s="771">
        <v>2.21</v>
      </c>
      <c r="AP89" s="771">
        <v>2.2170000000000001</v>
      </c>
      <c r="AQ89" s="771">
        <v>2.2170000000000001</v>
      </c>
      <c r="AR89" s="771">
        <v>2.2170000000000001</v>
      </c>
      <c r="AS89" s="771">
        <v>2.2170000000000001</v>
      </c>
      <c r="AT89" s="771">
        <v>2.2170000000000001</v>
      </c>
      <c r="AU89" s="771">
        <v>2.2170000000000001</v>
      </c>
      <c r="AV89" s="771">
        <v>2.2170000000000001</v>
      </c>
      <c r="AW89" s="771">
        <v>1.2250000000000001</v>
      </c>
      <c r="AX89" s="771">
        <v>1.2250000000000001</v>
      </c>
      <c r="AY89" s="771">
        <v>1.2250000000000001</v>
      </c>
      <c r="AZ89" s="771">
        <v>1.2250000000000001</v>
      </c>
      <c r="BA89" s="771">
        <v>1.2250000000000001</v>
      </c>
      <c r="BB89" s="771">
        <v>2.0790000000000002</v>
      </c>
      <c r="BC89" s="771">
        <v>2.0790000000000002</v>
      </c>
      <c r="BD89" s="771">
        <v>2.0790000000000002</v>
      </c>
      <c r="BE89" s="771">
        <v>2.0790000000000002</v>
      </c>
      <c r="BF89" s="771">
        <v>2.0369999999999999</v>
      </c>
      <c r="BG89" s="771">
        <v>2.0139999999999998</v>
      </c>
      <c r="BH89" s="771">
        <v>2.0139999999999998</v>
      </c>
      <c r="BI89" s="771">
        <v>2.0139999999999998</v>
      </c>
      <c r="BJ89" s="771">
        <v>2.0139999999999998</v>
      </c>
      <c r="BK89" s="771">
        <v>2.0139999999999998</v>
      </c>
      <c r="BL89" s="771">
        <v>2.0139999999999998</v>
      </c>
      <c r="BM89" s="771">
        <v>2.0139999999999998</v>
      </c>
      <c r="BN89" s="771">
        <v>2.13</v>
      </c>
      <c r="BO89" s="771">
        <v>2.13</v>
      </c>
      <c r="BP89" s="771">
        <v>2.13</v>
      </c>
      <c r="BQ89" s="771">
        <v>2.13</v>
      </c>
      <c r="BR89" s="771">
        <v>2.13</v>
      </c>
      <c r="BS89" s="771">
        <v>2.13</v>
      </c>
      <c r="BT89" s="771">
        <v>2.13</v>
      </c>
      <c r="BU89" s="771">
        <v>2.2599999999999998</v>
      </c>
      <c r="BV89" s="771">
        <v>2.2599999999999998</v>
      </c>
      <c r="BW89" s="771">
        <v>2.2599999999999998</v>
      </c>
      <c r="BX89" s="771">
        <v>2.2599999999999998</v>
      </c>
      <c r="BY89" s="771">
        <v>2.375</v>
      </c>
      <c r="BZ89" s="771">
        <v>2.375</v>
      </c>
      <c r="CA89" s="771">
        <v>2.3319999999999999</v>
      </c>
      <c r="CB89" s="771">
        <v>2.3319999999999999</v>
      </c>
      <c r="CC89" s="771">
        <v>2.3319999999999999</v>
      </c>
      <c r="CD89" s="771">
        <v>2.0449999999999999</v>
      </c>
      <c r="CE89" s="771">
        <v>2.0449999999999999</v>
      </c>
      <c r="CF89" s="771">
        <v>2.0449999999999999</v>
      </c>
      <c r="CG89" s="771">
        <v>2.0449999999999999</v>
      </c>
      <c r="CH89" s="771">
        <v>2.21</v>
      </c>
      <c r="CI89" s="771">
        <v>2.21</v>
      </c>
      <c r="CJ89" s="771">
        <v>2.21</v>
      </c>
      <c r="CK89" s="771">
        <v>2.21</v>
      </c>
      <c r="CL89" s="771">
        <v>2.21</v>
      </c>
      <c r="CM89" s="771">
        <v>2.21</v>
      </c>
      <c r="CN89" s="771">
        <v>2.21</v>
      </c>
      <c r="CO89" s="771">
        <v>2.21</v>
      </c>
      <c r="CP89" s="771">
        <v>2.2170000000000001</v>
      </c>
      <c r="CQ89" s="771">
        <v>2.2170000000000001</v>
      </c>
      <c r="CR89" s="771">
        <v>2.2170000000000001</v>
      </c>
      <c r="CS89" s="771">
        <v>2.2170000000000001</v>
      </c>
      <c r="CT89" s="771">
        <v>2.2170000000000001</v>
      </c>
      <c r="CU89" s="771">
        <v>2.2170000000000001</v>
      </c>
      <c r="CV89" s="771">
        <v>2.2170000000000001</v>
      </c>
      <c r="CW89" s="771">
        <v>1.2250000000000001</v>
      </c>
      <c r="CX89" s="771">
        <v>1.2250000000000001</v>
      </c>
      <c r="CY89" s="771">
        <v>1.2250000000000001</v>
      </c>
      <c r="CZ89" s="771">
        <v>1.2250000000000001</v>
      </c>
      <c r="DA89" s="771">
        <v>1.2250000000000001</v>
      </c>
      <c r="DB89" s="771">
        <v>2.0790000000000002</v>
      </c>
      <c r="DC89" s="771">
        <v>2.0790000000000002</v>
      </c>
      <c r="DD89" s="771">
        <v>2.0790000000000002</v>
      </c>
      <c r="DE89" s="771">
        <v>2.0790000000000002</v>
      </c>
      <c r="DF89" s="771">
        <v>2.0369999999999999</v>
      </c>
      <c r="DG89" s="771">
        <v>2.0139999999999998</v>
      </c>
      <c r="DH89" s="771">
        <v>2.0139999999999998</v>
      </c>
      <c r="DI89" s="771">
        <v>2.0139999999999998</v>
      </c>
      <c r="DJ89" s="771">
        <v>2.0139999999999998</v>
      </c>
      <c r="DK89" s="771">
        <v>2.0139999999999998</v>
      </c>
      <c r="DL89" s="771">
        <v>2.0139999999999998</v>
      </c>
      <c r="DM89" s="771">
        <v>2.0139999999999998</v>
      </c>
      <c r="DN89" s="771">
        <v>2.13</v>
      </c>
      <c r="DO89" s="771">
        <v>2.13</v>
      </c>
      <c r="DP89" s="771">
        <v>2.13</v>
      </c>
      <c r="DQ89" s="771">
        <v>2.13</v>
      </c>
      <c r="DR89" s="771">
        <v>2.13</v>
      </c>
      <c r="DS89" s="771">
        <v>2.13</v>
      </c>
      <c r="DT89" s="771">
        <v>2.13</v>
      </c>
      <c r="DU89" s="771">
        <v>2.2599999999999998</v>
      </c>
      <c r="DV89" s="771">
        <v>2.2599999999999998</v>
      </c>
      <c r="DW89" s="771">
        <v>2.2599999999999998</v>
      </c>
      <c r="DX89" s="771">
        <v>2.2599999999999998</v>
      </c>
      <c r="DY89" s="771">
        <v>2.375</v>
      </c>
      <c r="DZ89" s="771">
        <v>2.375</v>
      </c>
      <c r="EA89" s="771">
        <v>2.3319999999999999</v>
      </c>
      <c r="EB89" s="771">
        <v>2.3319999999999999</v>
      </c>
      <c r="EC89" s="771">
        <v>2.3319999999999999</v>
      </c>
      <c r="ED89" s="771">
        <v>2.0449999999999999</v>
      </c>
      <c r="EE89" s="771">
        <v>2.0449999999999999</v>
      </c>
      <c r="EF89" s="771">
        <v>2.0449999999999999</v>
      </c>
      <c r="EG89" s="771">
        <v>2.0449999999999999</v>
      </c>
      <c r="EH89" s="771">
        <v>2.21</v>
      </c>
      <c r="EI89" s="771">
        <v>2.21</v>
      </c>
      <c r="EJ89" s="771">
        <v>2.21</v>
      </c>
      <c r="EK89" s="771">
        <v>2.21</v>
      </c>
      <c r="EL89" s="771">
        <v>2.21</v>
      </c>
      <c r="EM89" s="771">
        <v>2.21</v>
      </c>
      <c r="EN89" s="771">
        <v>2.21</v>
      </c>
      <c r="EO89" s="771">
        <v>2.21</v>
      </c>
      <c r="EP89" s="771">
        <v>2.2170000000000001</v>
      </c>
      <c r="EQ89" s="771">
        <v>2.2170000000000001</v>
      </c>
      <c r="ER89" s="771">
        <v>2.2170000000000001</v>
      </c>
      <c r="ES89" s="771">
        <v>2.2170000000000001</v>
      </c>
      <c r="ET89" s="771">
        <v>2.2170000000000001</v>
      </c>
      <c r="EU89" s="771">
        <v>2.2170000000000001</v>
      </c>
      <c r="EV89" s="771">
        <v>2.2170000000000001</v>
      </c>
      <c r="EW89" s="771">
        <v>1.2250000000000001</v>
      </c>
      <c r="EX89" s="771">
        <v>1.2250000000000001</v>
      </c>
      <c r="EY89" s="771">
        <v>1.2250000000000001</v>
      </c>
      <c r="EZ89" s="771">
        <v>1.2250000000000001</v>
      </c>
      <c r="FA89" s="771">
        <v>1.2250000000000001</v>
      </c>
      <c r="FB89" s="771">
        <v>2.0790000000000002</v>
      </c>
      <c r="FC89" s="771">
        <v>2.0790000000000002</v>
      </c>
      <c r="FD89" s="771">
        <v>2.0790000000000002</v>
      </c>
      <c r="FE89" s="771">
        <v>2.0790000000000002</v>
      </c>
      <c r="FF89" s="771">
        <v>2.0369999999999999</v>
      </c>
      <c r="FG89" s="771">
        <v>2.0369999999999999</v>
      </c>
      <c r="FH89" s="771">
        <v>2.0369999999999999</v>
      </c>
      <c r="FI89" s="771">
        <v>2.0369999999999999</v>
      </c>
      <c r="FJ89" s="771">
        <v>2.0369999999999999</v>
      </c>
      <c r="FK89" s="771">
        <v>2.0369999999999999</v>
      </c>
      <c r="FL89" s="771">
        <v>2.0369999999999999</v>
      </c>
      <c r="FM89" s="771">
        <v>2.0369999999999999</v>
      </c>
      <c r="FN89" s="771">
        <v>2.1619999999999999</v>
      </c>
      <c r="FO89" s="771">
        <v>2.1619999999999999</v>
      </c>
      <c r="FP89" s="771">
        <v>2.1619999999999999</v>
      </c>
      <c r="FQ89" s="771">
        <v>2.1619999999999999</v>
      </c>
      <c r="FR89" s="771">
        <v>2.1619999999999999</v>
      </c>
      <c r="FS89" s="771">
        <v>2.1619999999999999</v>
      </c>
      <c r="FT89" s="771">
        <v>2.1619999999999999</v>
      </c>
      <c r="FU89" s="771">
        <v>2.2530000000000001</v>
      </c>
      <c r="FV89" s="771">
        <v>2.2530000000000001</v>
      </c>
      <c r="FW89" s="771">
        <v>2.2530000000000001</v>
      </c>
      <c r="FX89" s="771">
        <v>2.2530000000000001</v>
      </c>
      <c r="FY89" s="771">
        <v>2.3620000000000001</v>
      </c>
      <c r="FZ89" s="771">
        <v>2.3620000000000001</v>
      </c>
      <c r="GA89" s="771">
        <v>2.4049999999999998</v>
      </c>
      <c r="GB89" s="771">
        <v>2.4049999999999998</v>
      </c>
      <c r="GC89" s="771">
        <v>2.4049999999999998</v>
      </c>
      <c r="GD89" s="771">
        <v>2.2679999999999998</v>
      </c>
      <c r="GE89" s="771">
        <v>2.2679999999999998</v>
      </c>
      <c r="GF89" s="771">
        <v>2.2679999999999998</v>
      </c>
      <c r="GG89" s="771">
        <v>2.2679999999999998</v>
      </c>
      <c r="GH89" s="771">
        <v>2.2509999999999999</v>
      </c>
      <c r="GI89" s="771">
        <v>2.2509999999999999</v>
      </c>
      <c r="GJ89" s="771">
        <v>2.2509999999999999</v>
      </c>
      <c r="GK89" s="771">
        <v>2.2509999999999999</v>
      </c>
      <c r="GL89" s="771">
        <v>2.2509999999999999</v>
      </c>
      <c r="GM89" s="771">
        <v>2.2509999999999999</v>
      </c>
      <c r="GN89" s="771">
        <v>2.2509999999999999</v>
      </c>
      <c r="GO89" s="771">
        <v>2.2509999999999999</v>
      </c>
      <c r="GP89" s="771">
        <v>2.1989999999999998</v>
      </c>
      <c r="GQ89" s="771">
        <v>2.1989999999999998</v>
      </c>
      <c r="GR89" s="771">
        <v>2.1989999999999998</v>
      </c>
      <c r="GS89" s="771">
        <v>2.1989999999999998</v>
      </c>
      <c r="GT89" s="771">
        <v>2.1989999999999998</v>
      </c>
      <c r="GU89" s="771">
        <v>2.1989999999999998</v>
      </c>
      <c r="GV89" s="771">
        <v>2.1989999999999998</v>
      </c>
      <c r="GW89" s="771">
        <v>1.5509999999999999</v>
      </c>
      <c r="GX89" s="771">
        <v>1.5509999999999999</v>
      </c>
      <c r="GY89" s="771">
        <v>1.5509999999999999</v>
      </c>
      <c r="GZ89" s="771">
        <v>1.5509999999999999</v>
      </c>
      <c r="HA89" s="771">
        <v>1.5509999999999999</v>
      </c>
      <c r="HB89" s="771">
        <v>2.137</v>
      </c>
      <c r="HC89" s="771">
        <v>2.137</v>
      </c>
      <c r="HD89" s="771">
        <v>2.137</v>
      </c>
      <c r="HE89" s="771">
        <v>2.137</v>
      </c>
      <c r="HF89" s="771">
        <v>2.0710000000000002</v>
      </c>
      <c r="HG89" s="771">
        <v>2.0710000000000002</v>
      </c>
      <c r="HH89" s="771">
        <v>2.0710000000000002</v>
      </c>
      <c r="HI89" s="771">
        <v>2.0710000000000002</v>
      </c>
      <c r="HJ89" s="771">
        <v>2.0710000000000002</v>
      </c>
      <c r="HK89" s="771">
        <v>2.0710000000000002</v>
      </c>
      <c r="HL89" s="771">
        <v>2.0710000000000002</v>
      </c>
      <c r="HM89" s="771">
        <v>2.0710000000000002</v>
      </c>
      <c r="HN89" s="771">
        <v>2.16</v>
      </c>
      <c r="HO89" s="771">
        <v>2.16</v>
      </c>
      <c r="HP89" s="771">
        <v>2.16</v>
      </c>
      <c r="HQ89" s="771">
        <v>2.16</v>
      </c>
      <c r="HR89" s="771">
        <v>2.16</v>
      </c>
      <c r="HS89" s="771">
        <v>2.16</v>
      </c>
      <c r="HT89" s="771">
        <v>2.16</v>
      </c>
      <c r="HU89" s="771">
        <v>2.258</v>
      </c>
      <c r="HV89" s="771">
        <v>2.258</v>
      </c>
      <c r="HW89" s="771">
        <v>2.258</v>
      </c>
      <c r="HX89" s="771">
        <v>2.258</v>
      </c>
      <c r="HY89" s="771">
        <v>2.3780000000000001</v>
      </c>
      <c r="HZ89" s="771">
        <v>2.3780000000000001</v>
      </c>
      <c r="IA89" s="771">
        <v>2.42</v>
      </c>
      <c r="IB89" s="771">
        <v>2.42</v>
      </c>
      <c r="IC89" s="771">
        <v>2.42</v>
      </c>
      <c r="ID89" s="771">
        <v>2.2749999999999999</v>
      </c>
      <c r="IE89" s="771">
        <v>2.2749999999999999</v>
      </c>
      <c r="IF89" s="771">
        <v>2.2749999999999999</v>
      </c>
      <c r="IG89" s="771">
        <v>2.2749999999999999</v>
      </c>
      <c r="IH89" s="771">
        <v>2.181</v>
      </c>
      <c r="II89" s="771">
        <v>2.181</v>
      </c>
      <c r="IJ89" s="771">
        <v>2.181</v>
      </c>
      <c r="IK89" s="771">
        <v>2.181</v>
      </c>
      <c r="IL89" s="771">
        <v>2.181</v>
      </c>
      <c r="IM89" s="771">
        <v>2.181</v>
      </c>
      <c r="IN89" s="771">
        <v>2.181</v>
      </c>
      <c r="IO89" s="771">
        <v>2.181</v>
      </c>
      <c r="IP89" s="771">
        <v>2.0960000000000001</v>
      </c>
      <c r="IQ89" s="771">
        <v>2.0960000000000001</v>
      </c>
      <c r="IR89" s="771">
        <v>2.0960000000000001</v>
      </c>
      <c r="IS89" s="771">
        <v>2.0960000000000001</v>
      </c>
      <c r="IT89" s="771">
        <v>2.0960000000000001</v>
      </c>
      <c r="IU89" s="771">
        <v>2.0960000000000001</v>
      </c>
      <c r="IV89" s="771">
        <v>2.0960000000000001</v>
      </c>
      <c r="IW89" s="771">
        <v>1.498</v>
      </c>
      <c r="IX89" s="771">
        <v>1.498</v>
      </c>
      <c r="IY89" s="771">
        <v>1.498</v>
      </c>
      <c r="IZ89" s="771">
        <v>1.498</v>
      </c>
      <c r="JA89" s="771">
        <v>1.498</v>
      </c>
      <c r="JB89" s="771">
        <v>2.1589999999999998</v>
      </c>
      <c r="JC89" s="771">
        <v>2.1589999999999998</v>
      </c>
      <c r="JD89" s="771">
        <v>2.1589999999999998</v>
      </c>
      <c r="JE89" s="771">
        <v>2.1589999999999998</v>
      </c>
      <c r="JF89" s="771">
        <v>2.0830000000000002</v>
      </c>
      <c r="JG89" s="771">
        <v>2.0830000000000002</v>
      </c>
      <c r="JH89" s="771">
        <v>2.0830000000000002</v>
      </c>
      <c r="JI89" s="771">
        <v>2.0830000000000002</v>
      </c>
      <c r="JJ89" s="771">
        <v>2.0830000000000002</v>
      </c>
      <c r="JK89" s="771">
        <v>2.0830000000000002</v>
      </c>
      <c r="JL89" s="771">
        <v>2.0830000000000002</v>
      </c>
      <c r="JM89" s="771">
        <v>2.0830000000000002</v>
      </c>
      <c r="JN89" s="771">
        <v>2.1360000000000001</v>
      </c>
      <c r="JO89" s="771">
        <v>2.1360000000000001</v>
      </c>
      <c r="JP89" s="771">
        <v>2.1360000000000001</v>
      </c>
      <c r="JQ89" s="771">
        <v>2.1360000000000001</v>
      </c>
      <c r="JR89" s="771">
        <v>2.1360000000000001</v>
      </c>
      <c r="JS89" s="771">
        <v>2.1360000000000001</v>
      </c>
      <c r="JT89" s="771">
        <v>2.1360000000000001</v>
      </c>
      <c r="JU89" s="771">
        <v>2.2730000000000001</v>
      </c>
      <c r="JV89" s="771">
        <v>2.2730000000000001</v>
      </c>
      <c r="JW89" s="771">
        <v>2.2730000000000001</v>
      </c>
      <c r="JX89" s="771">
        <v>2.2730000000000001</v>
      </c>
      <c r="JY89" s="771">
        <v>2.355</v>
      </c>
      <c r="JZ89" s="771">
        <v>2.355</v>
      </c>
      <c r="KA89" s="771">
        <v>2.302</v>
      </c>
      <c r="KB89" s="771">
        <v>2.302</v>
      </c>
      <c r="KC89" s="771">
        <v>2.302</v>
      </c>
      <c r="KD89" s="771">
        <v>1.907</v>
      </c>
      <c r="KE89" s="771">
        <v>1.907</v>
      </c>
      <c r="KF89" s="771">
        <v>1.907</v>
      </c>
      <c r="KG89" s="771">
        <v>1.907</v>
      </c>
      <c r="KH89" s="771">
        <v>2.1760000000000002</v>
      </c>
      <c r="KI89" s="771">
        <v>2.1880000000000002</v>
      </c>
      <c r="KJ89" s="771">
        <v>2.1880000000000002</v>
      </c>
      <c r="KK89" s="771">
        <v>2.1880000000000002</v>
      </c>
      <c r="KL89" s="771">
        <v>2.1880000000000002</v>
      </c>
      <c r="KM89" s="771">
        <v>2.1880000000000002</v>
      </c>
      <c r="KN89" s="771">
        <v>2.1880000000000002</v>
      </c>
      <c r="KO89" s="771">
        <v>2.1880000000000002</v>
      </c>
      <c r="KP89" s="771">
        <v>2.2370000000000001</v>
      </c>
      <c r="KQ89" s="771">
        <v>2.2370000000000001</v>
      </c>
      <c r="KR89" s="771">
        <v>2.2370000000000001</v>
      </c>
      <c r="KS89" s="771">
        <v>2.2370000000000001</v>
      </c>
      <c r="KT89" s="771">
        <v>2.2370000000000001</v>
      </c>
      <c r="KU89" s="771">
        <v>2.2370000000000001</v>
      </c>
      <c r="KV89" s="771">
        <v>2.2370000000000001</v>
      </c>
      <c r="KW89" s="771">
        <v>1.333</v>
      </c>
      <c r="KX89" s="771">
        <v>1.333</v>
      </c>
      <c r="KY89" s="771">
        <v>1.333</v>
      </c>
      <c r="KZ89" s="771">
        <v>1.333</v>
      </c>
      <c r="LA89" s="771">
        <v>1.333</v>
      </c>
      <c r="LB89" s="771">
        <v>2.09</v>
      </c>
      <c r="LC89" s="771">
        <v>2.09</v>
      </c>
      <c r="LD89" s="771">
        <v>2.09</v>
      </c>
      <c r="LE89" s="771">
        <v>2.09</v>
      </c>
      <c r="LF89" s="771">
        <v>2.0649999999999999</v>
      </c>
      <c r="LG89" s="771">
        <v>2.0649999999999999</v>
      </c>
      <c r="LH89" s="771">
        <v>2.0649999999999999</v>
      </c>
      <c r="LI89" s="771">
        <v>2.0649999999999999</v>
      </c>
      <c r="LJ89" s="771">
        <v>2.0649999999999999</v>
      </c>
      <c r="LK89" s="771">
        <v>2.0649999999999999</v>
      </c>
      <c r="LL89" s="771">
        <v>2.0649999999999999</v>
      </c>
      <c r="LM89" s="771">
        <v>2.0649999999999999</v>
      </c>
      <c r="LN89" s="771">
        <v>2.1360000000000001</v>
      </c>
      <c r="LO89" s="771">
        <v>2.1360000000000001</v>
      </c>
      <c r="LP89" s="771">
        <v>2.1360000000000001</v>
      </c>
      <c r="LQ89" s="771">
        <v>2.1360000000000001</v>
      </c>
      <c r="LR89" s="771">
        <v>2.1360000000000001</v>
      </c>
      <c r="LS89" s="771">
        <v>2.1360000000000001</v>
      </c>
      <c r="LT89" s="771">
        <v>2.1360000000000001</v>
      </c>
      <c r="LU89" s="771">
        <v>2.2730000000000001</v>
      </c>
      <c r="LV89" s="771">
        <v>2.2730000000000001</v>
      </c>
      <c r="LW89" s="771">
        <v>2.2730000000000001</v>
      </c>
      <c r="LX89" s="771">
        <v>2.2730000000000001</v>
      </c>
      <c r="LY89" s="771">
        <v>2.355</v>
      </c>
      <c r="LZ89" s="771">
        <v>2.355</v>
      </c>
      <c r="MA89" s="771">
        <v>2.302</v>
      </c>
      <c r="MB89" s="771">
        <v>2.302</v>
      </c>
      <c r="MC89" s="771">
        <v>2.302</v>
      </c>
      <c r="MD89" s="771">
        <v>1.907</v>
      </c>
      <c r="ME89" s="771">
        <v>1.907</v>
      </c>
      <c r="MF89" s="771">
        <v>1.907</v>
      </c>
      <c r="MG89" s="771">
        <v>1.907</v>
      </c>
      <c r="MH89" s="771">
        <v>2.1760000000000002</v>
      </c>
      <c r="MI89" s="771">
        <v>2.1880000000000002</v>
      </c>
      <c r="MJ89" s="771">
        <v>2.1880000000000002</v>
      </c>
      <c r="MK89" s="771">
        <v>2.1880000000000002</v>
      </c>
      <c r="ML89" s="771">
        <v>2.1880000000000002</v>
      </c>
      <c r="MM89" s="771">
        <v>2.1880000000000002</v>
      </c>
      <c r="MN89" s="771">
        <v>2.1880000000000002</v>
      </c>
      <c r="MO89" s="771">
        <v>2.1880000000000002</v>
      </c>
      <c r="MP89" s="771">
        <v>2.2370000000000001</v>
      </c>
      <c r="MQ89" s="771">
        <v>2.2370000000000001</v>
      </c>
      <c r="MR89" s="771">
        <v>2.2370000000000001</v>
      </c>
      <c r="MS89" s="771">
        <v>2.2370000000000001</v>
      </c>
      <c r="MT89" s="771">
        <v>2.2370000000000001</v>
      </c>
      <c r="MU89" s="771">
        <v>2.2370000000000001</v>
      </c>
      <c r="MV89" s="771">
        <v>2.2370000000000001</v>
      </c>
      <c r="MW89" s="771">
        <v>1.333</v>
      </c>
      <c r="MX89" s="771">
        <v>1.333</v>
      </c>
      <c r="MY89" s="771">
        <v>1.333</v>
      </c>
      <c r="MZ89" s="771">
        <v>1.333</v>
      </c>
      <c r="NA89" s="771">
        <v>1.333</v>
      </c>
      <c r="NB89" s="771">
        <v>2.09</v>
      </c>
      <c r="NC89" s="771">
        <v>2.09</v>
      </c>
      <c r="ND89" s="771">
        <v>2.09</v>
      </c>
      <c r="NE89" s="771">
        <v>2.09</v>
      </c>
      <c r="NF89" s="771">
        <v>2.0649999999999999</v>
      </c>
      <c r="NG89" s="771">
        <v>2.0649999999999999</v>
      </c>
      <c r="NH89" s="771">
        <v>2.0649999999999999</v>
      </c>
      <c r="NI89" s="771">
        <v>2.0649999999999999</v>
      </c>
      <c r="NJ89" s="771">
        <v>2.0649999999999999</v>
      </c>
      <c r="NK89" s="771">
        <v>2.0649999999999999</v>
      </c>
      <c r="NL89" s="771">
        <v>2.0649999999999999</v>
      </c>
      <c r="NM89" s="771">
        <v>2.0649999999999999</v>
      </c>
      <c r="NN89" s="771">
        <v>2.1360000000000001</v>
      </c>
      <c r="NO89" s="771">
        <v>2.1360000000000001</v>
      </c>
      <c r="NP89" s="771">
        <v>2.1360000000000001</v>
      </c>
      <c r="NQ89" s="771">
        <v>2.1360000000000001</v>
      </c>
      <c r="NR89" s="771">
        <v>2.1360000000000001</v>
      </c>
      <c r="NS89" s="771">
        <v>2.1360000000000001</v>
      </c>
      <c r="NT89" s="771">
        <v>2.1360000000000001</v>
      </c>
      <c r="NU89" s="771">
        <v>2.2730000000000001</v>
      </c>
      <c r="NV89" s="771">
        <v>2.2730000000000001</v>
      </c>
      <c r="NW89" s="771">
        <v>2.2730000000000001</v>
      </c>
      <c r="NX89" s="771">
        <v>2.2730000000000001</v>
      </c>
      <c r="NY89" s="771">
        <v>2.355</v>
      </c>
      <c r="NZ89" s="771">
        <v>2.355</v>
      </c>
      <c r="OA89" s="771">
        <v>2.302</v>
      </c>
      <c r="OB89" s="771">
        <v>2.302</v>
      </c>
      <c r="OC89" s="771">
        <v>2.302</v>
      </c>
      <c r="OD89" s="771">
        <v>1.907</v>
      </c>
      <c r="OE89" s="771">
        <v>1.907</v>
      </c>
      <c r="OF89" s="771">
        <v>1.907</v>
      </c>
      <c r="OG89" s="771">
        <v>1.907</v>
      </c>
      <c r="OH89" s="771">
        <v>2.1760000000000002</v>
      </c>
      <c r="OI89" s="771">
        <v>2.1880000000000002</v>
      </c>
      <c r="OJ89" s="771">
        <v>2.1880000000000002</v>
      </c>
      <c r="OK89" s="771">
        <v>2.1880000000000002</v>
      </c>
      <c r="OL89" s="771">
        <v>2.1880000000000002</v>
      </c>
      <c r="OM89" s="771">
        <v>2.1880000000000002</v>
      </c>
      <c r="ON89" s="771">
        <v>2.1880000000000002</v>
      </c>
      <c r="OO89" s="771">
        <v>2.1880000000000002</v>
      </c>
      <c r="OP89" s="771">
        <v>2.2370000000000001</v>
      </c>
      <c r="OQ89" s="771">
        <v>2.2370000000000001</v>
      </c>
      <c r="OR89" s="771">
        <v>2.2370000000000001</v>
      </c>
      <c r="OS89" s="771">
        <v>2.2370000000000001</v>
      </c>
      <c r="OT89" s="771">
        <v>2.2370000000000001</v>
      </c>
      <c r="OU89" s="771">
        <v>2.2370000000000001</v>
      </c>
      <c r="OV89" s="771">
        <v>2.2370000000000001</v>
      </c>
      <c r="OW89" s="771">
        <v>1.333</v>
      </c>
      <c r="OX89" s="771">
        <v>1.333</v>
      </c>
      <c r="OY89" s="771">
        <v>1.333</v>
      </c>
      <c r="OZ89" s="771">
        <v>1.333</v>
      </c>
      <c r="PA89" s="771">
        <v>1.333</v>
      </c>
      <c r="PB89" s="771">
        <v>2.09</v>
      </c>
      <c r="PC89" s="771">
        <v>2.09</v>
      </c>
      <c r="PD89" s="771">
        <v>2.09</v>
      </c>
      <c r="PE89" s="771">
        <v>2.09</v>
      </c>
      <c r="PF89" s="771">
        <v>2.0649999999999999</v>
      </c>
      <c r="PG89" s="771">
        <v>2.0649999999999999</v>
      </c>
      <c r="PH89" s="771">
        <v>2.0649999999999999</v>
      </c>
      <c r="PI89" s="771">
        <v>2.0649999999999999</v>
      </c>
      <c r="PJ89" s="771">
        <v>2.0649999999999999</v>
      </c>
      <c r="PK89" s="771">
        <v>2.0649999999999999</v>
      </c>
      <c r="PL89" s="771">
        <v>2.0649999999999999</v>
      </c>
      <c r="PM89" s="771">
        <v>2.0649999999999999</v>
      </c>
      <c r="PN89" s="771">
        <v>2.1360000000000001</v>
      </c>
      <c r="PO89" s="771">
        <v>2.1360000000000001</v>
      </c>
      <c r="PP89" s="771">
        <v>2.1360000000000001</v>
      </c>
      <c r="PQ89" s="771">
        <v>2.1360000000000001</v>
      </c>
      <c r="PR89" s="771">
        <v>2.1360000000000001</v>
      </c>
      <c r="PS89" s="771">
        <v>2.1360000000000001</v>
      </c>
      <c r="PT89" s="771">
        <v>2.1360000000000001</v>
      </c>
      <c r="PU89" s="771">
        <v>2.2730000000000001</v>
      </c>
      <c r="PV89" s="771">
        <v>2.2730000000000001</v>
      </c>
      <c r="PW89" s="771">
        <v>2.2730000000000001</v>
      </c>
      <c r="PX89" s="771">
        <v>2.2730000000000001</v>
      </c>
      <c r="PY89" s="771">
        <v>2.355</v>
      </c>
      <c r="PZ89" s="771">
        <v>2.355</v>
      </c>
      <c r="QA89" s="771">
        <v>2.302</v>
      </c>
      <c r="QB89" s="771">
        <v>2.302</v>
      </c>
      <c r="QC89" s="771">
        <v>2.302</v>
      </c>
      <c r="QD89" s="771">
        <v>1.907</v>
      </c>
      <c r="QE89" s="771">
        <v>1.907</v>
      </c>
      <c r="QF89" s="771">
        <v>1.907</v>
      </c>
      <c r="QG89" s="771">
        <v>1.907</v>
      </c>
      <c r="QH89" s="771">
        <v>2.1760000000000002</v>
      </c>
      <c r="QI89" s="771">
        <v>2.1880000000000002</v>
      </c>
      <c r="QJ89" s="771">
        <v>2.1880000000000002</v>
      </c>
      <c r="QK89" s="771">
        <v>2.1880000000000002</v>
      </c>
      <c r="QL89" s="771">
        <v>2.1880000000000002</v>
      </c>
      <c r="QM89" s="771">
        <v>2.1880000000000002</v>
      </c>
      <c r="QN89" s="771">
        <v>2.1880000000000002</v>
      </c>
      <c r="QO89" s="771">
        <v>2.1880000000000002</v>
      </c>
      <c r="QP89" s="771">
        <v>2.2370000000000001</v>
      </c>
      <c r="QQ89" s="771">
        <v>2.2370000000000001</v>
      </c>
      <c r="QR89" s="771">
        <v>2.2370000000000001</v>
      </c>
      <c r="QS89" s="771">
        <v>2.2370000000000001</v>
      </c>
      <c r="QT89" s="771">
        <v>2.2370000000000001</v>
      </c>
      <c r="QU89" s="771">
        <v>2.2370000000000001</v>
      </c>
      <c r="QV89" s="771">
        <v>2.2370000000000001</v>
      </c>
      <c r="QW89" s="771">
        <v>1.333</v>
      </c>
      <c r="QX89" s="771">
        <v>1.333</v>
      </c>
      <c r="QY89" s="771">
        <v>1.333</v>
      </c>
      <c r="QZ89" s="771">
        <v>1.333</v>
      </c>
      <c r="RA89" s="771">
        <v>1.333</v>
      </c>
      <c r="RB89" s="771">
        <v>2.09</v>
      </c>
      <c r="RC89" s="771">
        <v>2.09</v>
      </c>
      <c r="RD89" s="771">
        <v>2.09</v>
      </c>
      <c r="RE89" s="771">
        <v>2.09</v>
      </c>
      <c r="RF89" s="771">
        <v>2.0649999999999999</v>
      </c>
      <c r="RG89" s="771">
        <v>2.0649999999999999</v>
      </c>
      <c r="RH89" s="771">
        <v>2.0649999999999999</v>
      </c>
      <c r="RI89" s="771">
        <v>2.0649999999999999</v>
      </c>
      <c r="RJ89" s="771">
        <v>2.0649999999999999</v>
      </c>
      <c r="RK89" s="771">
        <v>2.0649999999999999</v>
      </c>
      <c r="RL89" s="771">
        <v>2.0649999999999999</v>
      </c>
      <c r="RM89" s="771">
        <v>2.0649999999999999</v>
      </c>
      <c r="RN89" s="771">
        <v>2.1360000000000001</v>
      </c>
      <c r="RO89" s="771">
        <v>2.1360000000000001</v>
      </c>
      <c r="RP89" s="771">
        <v>2.1360000000000001</v>
      </c>
      <c r="RQ89" s="771">
        <v>2.1360000000000001</v>
      </c>
      <c r="RR89" s="771">
        <v>2.1360000000000001</v>
      </c>
      <c r="RS89" s="771">
        <v>2.1360000000000001</v>
      </c>
      <c r="RT89" s="771">
        <v>2.1360000000000001</v>
      </c>
      <c r="RU89" s="771">
        <v>2.2730000000000001</v>
      </c>
      <c r="RV89" s="771">
        <v>2.2730000000000001</v>
      </c>
      <c r="RW89" s="771">
        <v>2.2730000000000001</v>
      </c>
      <c r="RX89" s="771">
        <v>2.2730000000000001</v>
      </c>
      <c r="RY89" s="771">
        <v>2.355</v>
      </c>
      <c r="RZ89" s="771">
        <v>2.355</v>
      </c>
      <c r="SA89" s="771">
        <v>2.302</v>
      </c>
      <c r="SB89" s="771">
        <v>2.302</v>
      </c>
      <c r="SC89" s="771">
        <v>2.302</v>
      </c>
      <c r="SD89" s="771">
        <v>1.907</v>
      </c>
      <c r="SE89" s="771">
        <v>1.907</v>
      </c>
      <c r="SF89" s="771">
        <v>1.907</v>
      </c>
      <c r="SG89" s="771">
        <v>1.907</v>
      </c>
      <c r="SH89" s="771">
        <v>2.1760000000000002</v>
      </c>
      <c r="SI89" s="772">
        <v>2.1880000000000002</v>
      </c>
      <c r="SJ89" s="460">
        <f t="shared" si="41"/>
        <v>2.1880000000000002</v>
      </c>
      <c r="SK89" s="441"/>
      <c r="SL89" s="429"/>
      <c r="SM89" s="429"/>
      <c r="SN89" s="429"/>
    </row>
    <row r="90" spans="1:508" outlineLevel="2" x14ac:dyDescent="0.25">
      <c r="A90" s="429"/>
      <c r="B90" s="438"/>
      <c r="C90" s="647">
        <f>INT($C$40)+2</f>
        <v>3</v>
      </c>
      <c r="D90" s="460"/>
      <c r="E90" s="512">
        <f t="shared" ref="E90" si="44">E87+1</f>
        <v>10</v>
      </c>
      <c r="F90" s="518"/>
      <c r="G90" s="460"/>
      <c r="H90" s="465" t="s">
        <v>1014</v>
      </c>
      <c r="I90" s="481" t="s">
        <v>841</v>
      </c>
      <c r="J90" s="481"/>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2"/>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2"/>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2">
        <f t="shared" ref="E93" si="46">E90+1</f>
        <v>11</v>
      </c>
      <c r="F93" s="518"/>
      <c r="G93" s="460"/>
      <c r="H93" s="465" t="s">
        <v>1015</v>
      </c>
      <c r="I93" s="481" t="s">
        <v>841</v>
      </c>
      <c r="J93" s="481"/>
      <c r="K93" s="764">
        <v>1.9079999999999999</v>
      </c>
      <c r="L93" s="765">
        <v>1.9079999999999999</v>
      </c>
      <c r="M93" s="765">
        <v>1.9079999999999999</v>
      </c>
      <c r="N93" s="765">
        <v>2.0230000000000001</v>
      </c>
      <c r="O93" s="765">
        <v>2.0230000000000001</v>
      </c>
      <c r="P93" s="765">
        <v>2.0230000000000001</v>
      </c>
      <c r="Q93" s="765">
        <v>2.0230000000000001</v>
      </c>
      <c r="R93" s="765">
        <v>2.0230000000000001</v>
      </c>
      <c r="S93" s="765">
        <v>2.0230000000000001</v>
      </c>
      <c r="T93" s="765">
        <v>2.0230000000000001</v>
      </c>
      <c r="U93" s="765">
        <v>2.1589999999999998</v>
      </c>
      <c r="V93" s="765">
        <v>2.1589999999999998</v>
      </c>
      <c r="W93" s="765">
        <v>2.1589999999999998</v>
      </c>
      <c r="X93" s="765">
        <v>2.1589999999999998</v>
      </c>
      <c r="Y93" s="765">
        <v>2.266</v>
      </c>
      <c r="Z93" s="765">
        <v>2.266</v>
      </c>
      <c r="AA93" s="765">
        <v>2.2200000000000002</v>
      </c>
      <c r="AB93" s="765">
        <v>2.2200000000000002</v>
      </c>
      <c r="AC93" s="765">
        <v>2.2200000000000002</v>
      </c>
      <c r="AD93" s="765">
        <v>1.9350000000000001</v>
      </c>
      <c r="AE93" s="765">
        <v>1.9350000000000001</v>
      </c>
      <c r="AF93" s="765">
        <v>1.9350000000000001</v>
      </c>
      <c r="AG93" s="765">
        <v>1.9350000000000001</v>
      </c>
      <c r="AH93" s="765">
        <v>2.0390000000000001</v>
      </c>
      <c r="AI93" s="765">
        <v>2.0390000000000001</v>
      </c>
      <c r="AJ93" s="765">
        <v>2.0390000000000001</v>
      </c>
      <c r="AK93" s="765">
        <v>2.0390000000000001</v>
      </c>
      <c r="AL93" s="765">
        <v>2.0390000000000001</v>
      </c>
      <c r="AM93" s="765">
        <v>2.0390000000000001</v>
      </c>
      <c r="AN93" s="765">
        <v>2.0390000000000001</v>
      </c>
      <c r="AO93" s="765">
        <v>2.0390000000000001</v>
      </c>
      <c r="AP93" s="765">
        <v>2.13</v>
      </c>
      <c r="AQ93" s="765">
        <v>2.13</v>
      </c>
      <c r="AR93" s="765">
        <v>2.13</v>
      </c>
      <c r="AS93" s="765">
        <v>2.13</v>
      </c>
      <c r="AT93" s="765">
        <v>2.13</v>
      </c>
      <c r="AU93" s="765">
        <v>2.13</v>
      </c>
      <c r="AV93" s="765">
        <v>2.13</v>
      </c>
      <c r="AW93" s="765">
        <v>1.655</v>
      </c>
      <c r="AX93" s="765">
        <v>1.655</v>
      </c>
      <c r="AY93" s="765">
        <v>1.655</v>
      </c>
      <c r="AZ93" s="765">
        <v>1.655</v>
      </c>
      <c r="BA93" s="765">
        <v>1.655</v>
      </c>
      <c r="BB93" s="765">
        <v>1.978</v>
      </c>
      <c r="BC93" s="765">
        <v>1.978</v>
      </c>
      <c r="BD93" s="765">
        <v>1.978</v>
      </c>
      <c r="BE93" s="765">
        <v>1.978</v>
      </c>
      <c r="BF93" s="765">
        <v>1.909</v>
      </c>
      <c r="BG93" s="765">
        <v>1.9079999999999999</v>
      </c>
      <c r="BH93" s="765">
        <v>1.9079999999999999</v>
      </c>
      <c r="BI93" s="765">
        <v>1.9079999999999999</v>
      </c>
      <c r="BJ93" s="765">
        <v>1.9079999999999999</v>
      </c>
      <c r="BK93" s="765">
        <v>1.9079999999999999</v>
      </c>
      <c r="BL93" s="765">
        <v>1.9079999999999999</v>
      </c>
      <c r="BM93" s="765">
        <v>1.9079999999999999</v>
      </c>
      <c r="BN93" s="765">
        <v>2.0230000000000001</v>
      </c>
      <c r="BO93" s="765">
        <v>2.0230000000000001</v>
      </c>
      <c r="BP93" s="765">
        <v>2.0230000000000001</v>
      </c>
      <c r="BQ93" s="765">
        <v>2.0230000000000001</v>
      </c>
      <c r="BR93" s="765">
        <v>2.0230000000000001</v>
      </c>
      <c r="BS93" s="765">
        <v>2.0230000000000001</v>
      </c>
      <c r="BT93" s="765">
        <v>2.0230000000000001</v>
      </c>
      <c r="BU93" s="765">
        <v>2.1589999999999998</v>
      </c>
      <c r="BV93" s="765">
        <v>2.1589999999999998</v>
      </c>
      <c r="BW93" s="765">
        <v>2.1589999999999998</v>
      </c>
      <c r="BX93" s="765">
        <v>2.1589999999999998</v>
      </c>
      <c r="BY93" s="765">
        <v>2.266</v>
      </c>
      <c r="BZ93" s="765">
        <v>2.266</v>
      </c>
      <c r="CA93" s="765">
        <v>2.2200000000000002</v>
      </c>
      <c r="CB93" s="765">
        <v>2.2200000000000002</v>
      </c>
      <c r="CC93" s="765">
        <v>2.2200000000000002</v>
      </c>
      <c r="CD93" s="765">
        <v>1.9350000000000001</v>
      </c>
      <c r="CE93" s="765">
        <v>1.9350000000000001</v>
      </c>
      <c r="CF93" s="765">
        <v>1.9350000000000001</v>
      </c>
      <c r="CG93" s="765">
        <v>1.9350000000000001</v>
      </c>
      <c r="CH93" s="765">
        <v>2.0390000000000001</v>
      </c>
      <c r="CI93" s="765">
        <v>2.0390000000000001</v>
      </c>
      <c r="CJ93" s="765">
        <v>2.0390000000000001</v>
      </c>
      <c r="CK93" s="765">
        <v>2.0390000000000001</v>
      </c>
      <c r="CL93" s="765">
        <v>2.0390000000000001</v>
      </c>
      <c r="CM93" s="765">
        <v>2.0390000000000001</v>
      </c>
      <c r="CN93" s="765">
        <v>2.0390000000000001</v>
      </c>
      <c r="CO93" s="765">
        <v>2.0390000000000001</v>
      </c>
      <c r="CP93" s="765">
        <v>2.13</v>
      </c>
      <c r="CQ93" s="765">
        <v>2.13</v>
      </c>
      <c r="CR93" s="765">
        <v>2.13</v>
      </c>
      <c r="CS93" s="765">
        <v>2.13</v>
      </c>
      <c r="CT93" s="765">
        <v>2.13</v>
      </c>
      <c r="CU93" s="765">
        <v>2.13</v>
      </c>
      <c r="CV93" s="765">
        <v>2.13</v>
      </c>
      <c r="CW93" s="765">
        <v>1.655</v>
      </c>
      <c r="CX93" s="765">
        <v>1.655</v>
      </c>
      <c r="CY93" s="765">
        <v>1.655</v>
      </c>
      <c r="CZ93" s="765">
        <v>1.655</v>
      </c>
      <c r="DA93" s="765">
        <v>1.655</v>
      </c>
      <c r="DB93" s="765">
        <v>1.978</v>
      </c>
      <c r="DC93" s="765">
        <v>1.978</v>
      </c>
      <c r="DD93" s="765">
        <v>1.978</v>
      </c>
      <c r="DE93" s="765">
        <v>1.978</v>
      </c>
      <c r="DF93" s="765">
        <v>1.909</v>
      </c>
      <c r="DG93" s="765">
        <v>1.9079999999999999</v>
      </c>
      <c r="DH93" s="765">
        <v>1.9079999999999999</v>
      </c>
      <c r="DI93" s="765">
        <v>1.9079999999999999</v>
      </c>
      <c r="DJ93" s="765">
        <v>1.9079999999999999</v>
      </c>
      <c r="DK93" s="765">
        <v>1.9079999999999999</v>
      </c>
      <c r="DL93" s="765">
        <v>1.9079999999999999</v>
      </c>
      <c r="DM93" s="765">
        <v>1.9079999999999999</v>
      </c>
      <c r="DN93" s="765">
        <v>2.0230000000000001</v>
      </c>
      <c r="DO93" s="765">
        <v>2.0230000000000001</v>
      </c>
      <c r="DP93" s="765">
        <v>2.0230000000000001</v>
      </c>
      <c r="DQ93" s="765">
        <v>2.0230000000000001</v>
      </c>
      <c r="DR93" s="765">
        <v>2.0230000000000001</v>
      </c>
      <c r="DS93" s="765">
        <v>2.0230000000000001</v>
      </c>
      <c r="DT93" s="765">
        <v>2.0230000000000001</v>
      </c>
      <c r="DU93" s="765">
        <v>2.1589999999999998</v>
      </c>
      <c r="DV93" s="765">
        <v>2.1589999999999998</v>
      </c>
      <c r="DW93" s="765">
        <v>2.1589999999999998</v>
      </c>
      <c r="DX93" s="765">
        <v>2.1589999999999998</v>
      </c>
      <c r="DY93" s="765">
        <v>2.266</v>
      </c>
      <c r="DZ93" s="765">
        <v>2.266</v>
      </c>
      <c r="EA93" s="765">
        <v>2.2200000000000002</v>
      </c>
      <c r="EB93" s="765">
        <v>2.2200000000000002</v>
      </c>
      <c r="EC93" s="765">
        <v>2.2200000000000002</v>
      </c>
      <c r="ED93" s="765">
        <v>1.9350000000000001</v>
      </c>
      <c r="EE93" s="765">
        <v>1.9350000000000001</v>
      </c>
      <c r="EF93" s="765">
        <v>1.9350000000000001</v>
      </c>
      <c r="EG93" s="765">
        <v>1.9350000000000001</v>
      </c>
      <c r="EH93" s="765">
        <v>2.0390000000000001</v>
      </c>
      <c r="EI93" s="765">
        <v>2.0390000000000001</v>
      </c>
      <c r="EJ93" s="765">
        <v>2.0390000000000001</v>
      </c>
      <c r="EK93" s="765">
        <v>2.0390000000000001</v>
      </c>
      <c r="EL93" s="765">
        <v>2.0390000000000001</v>
      </c>
      <c r="EM93" s="765">
        <v>2.0390000000000001</v>
      </c>
      <c r="EN93" s="765">
        <v>2.0390000000000001</v>
      </c>
      <c r="EO93" s="765">
        <v>2.0390000000000001</v>
      </c>
      <c r="EP93" s="765">
        <v>2.13</v>
      </c>
      <c r="EQ93" s="765">
        <v>2.13</v>
      </c>
      <c r="ER93" s="765">
        <v>2.13</v>
      </c>
      <c r="ES93" s="765">
        <v>2.13</v>
      </c>
      <c r="ET93" s="765">
        <v>2.13</v>
      </c>
      <c r="EU93" s="765">
        <v>2.13</v>
      </c>
      <c r="EV93" s="765">
        <v>2.13</v>
      </c>
      <c r="EW93" s="765">
        <v>1.655</v>
      </c>
      <c r="EX93" s="765">
        <v>1.655</v>
      </c>
      <c r="EY93" s="765">
        <v>1.655</v>
      </c>
      <c r="EZ93" s="765">
        <v>1.655</v>
      </c>
      <c r="FA93" s="765">
        <v>1.655</v>
      </c>
      <c r="FB93" s="765">
        <v>1.978</v>
      </c>
      <c r="FC93" s="765">
        <v>1.978</v>
      </c>
      <c r="FD93" s="765">
        <v>1.978</v>
      </c>
      <c r="FE93" s="765">
        <v>1.978</v>
      </c>
      <c r="FF93" s="765">
        <v>1.909</v>
      </c>
      <c r="FG93" s="765">
        <v>1.9079999999999999</v>
      </c>
      <c r="FH93" s="765">
        <v>1.9079999999999999</v>
      </c>
      <c r="FI93" s="765">
        <v>1.9079999999999999</v>
      </c>
      <c r="FJ93" s="765">
        <v>1.9079999999999999</v>
      </c>
      <c r="FK93" s="765">
        <v>1.9079999999999999</v>
      </c>
      <c r="FL93" s="765">
        <v>1.9079999999999999</v>
      </c>
      <c r="FM93" s="765">
        <v>1.9079999999999999</v>
      </c>
      <c r="FN93" s="765">
        <v>2.0990000000000002</v>
      </c>
      <c r="FO93" s="765">
        <v>2.0990000000000002</v>
      </c>
      <c r="FP93" s="765">
        <v>2.0990000000000002</v>
      </c>
      <c r="FQ93" s="765">
        <v>2.0990000000000002</v>
      </c>
      <c r="FR93" s="765">
        <v>2.0990000000000002</v>
      </c>
      <c r="FS93" s="765">
        <v>2.0990000000000002</v>
      </c>
      <c r="FT93" s="765">
        <v>2.0990000000000002</v>
      </c>
      <c r="FU93" s="765">
        <v>2.226</v>
      </c>
      <c r="FV93" s="765">
        <v>2.226</v>
      </c>
      <c r="FW93" s="765">
        <v>2.226</v>
      </c>
      <c r="FX93" s="765">
        <v>2.226</v>
      </c>
      <c r="FY93" s="765">
        <v>2.3170000000000002</v>
      </c>
      <c r="FZ93" s="765">
        <v>2.3170000000000002</v>
      </c>
      <c r="GA93" s="765">
        <v>2.2559999999999998</v>
      </c>
      <c r="GB93" s="765">
        <v>2.2559999999999998</v>
      </c>
      <c r="GC93" s="765">
        <v>2.2559999999999998</v>
      </c>
      <c r="GD93" s="765">
        <v>2.06</v>
      </c>
      <c r="GE93" s="765">
        <v>2.06</v>
      </c>
      <c r="GF93" s="765">
        <v>2.06</v>
      </c>
      <c r="GG93" s="765">
        <v>2.06</v>
      </c>
      <c r="GH93" s="765">
        <v>2.3079999999999998</v>
      </c>
      <c r="GI93" s="765">
        <v>2.3079999999999998</v>
      </c>
      <c r="GJ93" s="765">
        <v>2.3079999999999998</v>
      </c>
      <c r="GK93" s="765">
        <v>2.3079999999999998</v>
      </c>
      <c r="GL93" s="765">
        <v>2.3079999999999998</v>
      </c>
      <c r="GM93" s="765">
        <v>2.3079999999999998</v>
      </c>
      <c r="GN93" s="765">
        <v>2.3079999999999998</v>
      </c>
      <c r="GO93" s="765">
        <v>2.3079999999999998</v>
      </c>
      <c r="GP93" s="765">
        <v>2.2000000000000002</v>
      </c>
      <c r="GQ93" s="765">
        <v>2.2000000000000002</v>
      </c>
      <c r="GR93" s="765">
        <v>2.2000000000000002</v>
      </c>
      <c r="GS93" s="765">
        <v>2.2000000000000002</v>
      </c>
      <c r="GT93" s="765">
        <v>2.2000000000000002</v>
      </c>
      <c r="GU93" s="765">
        <v>2.2000000000000002</v>
      </c>
      <c r="GV93" s="765">
        <v>2.2000000000000002</v>
      </c>
      <c r="GW93" s="765">
        <v>1.9279999999999999</v>
      </c>
      <c r="GX93" s="765">
        <v>1.9279999999999999</v>
      </c>
      <c r="GY93" s="765">
        <v>1.9279999999999999</v>
      </c>
      <c r="GZ93" s="765">
        <v>1.9279999999999999</v>
      </c>
      <c r="HA93" s="765">
        <v>1.9279999999999999</v>
      </c>
      <c r="HB93" s="765">
        <v>1.9950000000000001</v>
      </c>
      <c r="HC93" s="765">
        <v>1.9950000000000001</v>
      </c>
      <c r="HD93" s="765">
        <v>1.9950000000000001</v>
      </c>
      <c r="HE93" s="765">
        <v>1.9950000000000001</v>
      </c>
      <c r="HF93" s="765">
        <v>1.9379999999999999</v>
      </c>
      <c r="HG93" s="765">
        <v>1.9379999999999999</v>
      </c>
      <c r="HH93" s="765">
        <v>1.9379999999999999</v>
      </c>
      <c r="HI93" s="765">
        <v>1.9379999999999999</v>
      </c>
      <c r="HJ93" s="765">
        <v>1.9379999999999999</v>
      </c>
      <c r="HK93" s="765">
        <v>1.9379999999999999</v>
      </c>
      <c r="HL93" s="765">
        <v>1.9379999999999999</v>
      </c>
      <c r="HM93" s="765">
        <v>1.9379999999999999</v>
      </c>
      <c r="HN93" s="765">
        <v>2.0699999999999998</v>
      </c>
      <c r="HO93" s="765">
        <v>2.0699999999999998</v>
      </c>
      <c r="HP93" s="765">
        <v>2.0699999999999998</v>
      </c>
      <c r="HQ93" s="765">
        <v>2.0699999999999998</v>
      </c>
      <c r="HR93" s="765">
        <v>2.0699999999999998</v>
      </c>
      <c r="HS93" s="765">
        <v>2.0699999999999998</v>
      </c>
      <c r="HT93" s="765">
        <v>2.0699999999999998</v>
      </c>
      <c r="HU93" s="765">
        <v>2.19</v>
      </c>
      <c r="HV93" s="765">
        <v>2.19</v>
      </c>
      <c r="HW93" s="765">
        <v>2.19</v>
      </c>
      <c r="HX93" s="765">
        <v>2.19</v>
      </c>
      <c r="HY93" s="765">
        <v>2.2909999999999999</v>
      </c>
      <c r="HZ93" s="765">
        <v>2.2909999999999999</v>
      </c>
      <c r="IA93" s="765">
        <v>2.2130000000000001</v>
      </c>
      <c r="IB93" s="765">
        <v>2.2130000000000001</v>
      </c>
      <c r="IC93" s="765">
        <v>2.2130000000000001</v>
      </c>
      <c r="ID93" s="765">
        <v>2.0179999999999998</v>
      </c>
      <c r="IE93" s="765">
        <v>2.0179999999999998</v>
      </c>
      <c r="IF93" s="765">
        <v>2.0179999999999998</v>
      </c>
      <c r="IG93" s="765">
        <v>2.0179999999999998</v>
      </c>
      <c r="IH93" s="765">
        <v>2.21</v>
      </c>
      <c r="II93" s="765">
        <v>2.21</v>
      </c>
      <c r="IJ93" s="765">
        <v>2.21</v>
      </c>
      <c r="IK93" s="765">
        <v>2.21</v>
      </c>
      <c r="IL93" s="765">
        <v>2.21</v>
      </c>
      <c r="IM93" s="765">
        <v>2.21</v>
      </c>
      <c r="IN93" s="765">
        <v>2.21</v>
      </c>
      <c r="IO93" s="765">
        <v>2.21</v>
      </c>
      <c r="IP93" s="765">
        <v>2.194</v>
      </c>
      <c r="IQ93" s="765">
        <v>2.194</v>
      </c>
      <c r="IR93" s="765">
        <v>2.194</v>
      </c>
      <c r="IS93" s="765">
        <v>2.194</v>
      </c>
      <c r="IT93" s="765">
        <v>2.194</v>
      </c>
      <c r="IU93" s="765">
        <v>2.194</v>
      </c>
      <c r="IV93" s="765">
        <v>2.194</v>
      </c>
      <c r="IW93" s="765">
        <v>1.9259999999999999</v>
      </c>
      <c r="IX93" s="765">
        <v>1.9259999999999999</v>
      </c>
      <c r="IY93" s="765">
        <v>1.9259999999999999</v>
      </c>
      <c r="IZ93" s="765">
        <v>1.9259999999999999</v>
      </c>
      <c r="JA93" s="765">
        <v>1.9259999999999999</v>
      </c>
      <c r="JB93" s="765">
        <v>1.9730000000000001</v>
      </c>
      <c r="JC93" s="765">
        <v>1.9730000000000001</v>
      </c>
      <c r="JD93" s="765">
        <v>1.9730000000000001</v>
      </c>
      <c r="JE93" s="765">
        <v>1.9730000000000001</v>
      </c>
      <c r="JF93" s="765">
        <v>1.9179999999999999</v>
      </c>
      <c r="JG93" s="765">
        <v>1.9179999999999999</v>
      </c>
      <c r="JH93" s="765">
        <v>1.9179999999999999</v>
      </c>
      <c r="JI93" s="765">
        <v>1.9179999999999999</v>
      </c>
      <c r="JJ93" s="765">
        <v>1.9179999999999999</v>
      </c>
      <c r="JK93" s="765">
        <v>1.9179999999999999</v>
      </c>
      <c r="JL93" s="765">
        <v>1.9179999999999999</v>
      </c>
      <c r="JM93" s="765">
        <v>1.9179999999999999</v>
      </c>
      <c r="JN93" s="765">
        <v>2.0310000000000001</v>
      </c>
      <c r="JO93" s="765">
        <v>2.0310000000000001</v>
      </c>
      <c r="JP93" s="765">
        <v>2.0310000000000001</v>
      </c>
      <c r="JQ93" s="765">
        <v>2.0310000000000001</v>
      </c>
      <c r="JR93" s="765">
        <v>2.0310000000000001</v>
      </c>
      <c r="JS93" s="765">
        <v>2.0310000000000001</v>
      </c>
      <c r="JT93" s="765">
        <v>2.0310000000000001</v>
      </c>
      <c r="JU93" s="765">
        <v>2.1739999999999999</v>
      </c>
      <c r="JV93" s="765">
        <v>2.1739999999999999</v>
      </c>
      <c r="JW93" s="765">
        <v>2.1739999999999999</v>
      </c>
      <c r="JX93" s="765">
        <v>2.1739999999999999</v>
      </c>
      <c r="JY93" s="765">
        <v>2.2890000000000001</v>
      </c>
      <c r="JZ93" s="765">
        <v>2.2890000000000001</v>
      </c>
      <c r="KA93" s="765">
        <v>2.226</v>
      </c>
      <c r="KB93" s="765">
        <v>2.226</v>
      </c>
      <c r="KC93" s="765">
        <v>2.226</v>
      </c>
      <c r="KD93" s="765">
        <v>2.004</v>
      </c>
      <c r="KE93" s="765">
        <v>2.004</v>
      </c>
      <c r="KF93" s="765">
        <v>2.004</v>
      </c>
      <c r="KG93" s="765">
        <v>2.004</v>
      </c>
      <c r="KH93" s="765">
        <v>2.2120000000000002</v>
      </c>
      <c r="KI93" s="765">
        <v>2.2120000000000002</v>
      </c>
      <c r="KJ93" s="765">
        <v>2.2120000000000002</v>
      </c>
      <c r="KK93" s="765">
        <v>2.2120000000000002</v>
      </c>
      <c r="KL93" s="765">
        <v>2.2120000000000002</v>
      </c>
      <c r="KM93" s="765">
        <v>2.2120000000000002</v>
      </c>
      <c r="KN93" s="765">
        <v>2.2120000000000002</v>
      </c>
      <c r="KO93" s="765">
        <v>2.2120000000000002</v>
      </c>
      <c r="KP93" s="765">
        <v>2.2130000000000001</v>
      </c>
      <c r="KQ93" s="765">
        <v>2.2130000000000001</v>
      </c>
      <c r="KR93" s="765">
        <v>2.2130000000000001</v>
      </c>
      <c r="KS93" s="765">
        <v>2.2130000000000001</v>
      </c>
      <c r="KT93" s="765">
        <v>2.2130000000000001</v>
      </c>
      <c r="KU93" s="765">
        <v>2.2130000000000001</v>
      </c>
      <c r="KV93" s="765">
        <v>2.2130000000000001</v>
      </c>
      <c r="KW93" s="765">
        <v>1.93</v>
      </c>
      <c r="KX93" s="765">
        <v>1.93</v>
      </c>
      <c r="KY93" s="765">
        <v>1.93</v>
      </c>
      <c r="KZ93" s="765">
        <v>1.93</v>
      </c>
      <c r="LA93" s="765">
        <v>1.93</v>
      </c>
      <c r="LB93" s="765">
        <v>1.9590000000000001</v>
      </c>
      <c r="LC93" s="765">
        <v>1.9590000000000001</v>
      </c>
      <c r="LD93" s="765">
        <v>1.9590000000000001</v>
      </c>
      <c r="LE93" s="765">
        <v>1.9590000000000001</v>
      </c>
      <c r="LF93" s="765">
        <v>1.919</v>
      </c>
      <c r="LG93" s="765">
        <v>1.919</v>
      </c>
      <c r="LH93" s="765">
        <v>1.919</v>
      </c>
      <c r="LI93" s="765">
        <v>1.919</v>
      </c>
      <c r="LJ93" s="765">
        <v>1.919</v>
      </c>
      <c r="LK93" s="765">
        <v>1.919</v>
      </c>
      <c r="LL93" s="765">
        <v>1.919</v>
      </c>
      <c r="LM93" s="765">
        <v>1.919</v>
      </c>
      <c r="LN93" s="765">
        <v>2.0089999999999999</v>
      </c>
      <c r="LO93" s="765">
        <v>2.0089999999999999</v>
      </c>
      <c r="LP93" s="765">
        <v>2.0089999999999999</v>
      </c>
      <c r="LQ93" s="765">
        <v>2.0089999999999999</v>
      </c>
      <c r="LR93" s="765">
        <v>2.0089999999999999</v>
      </c>
      <c r="LS93" s="765">
        <v>2.0089999999999999</v>
      </c>
      <c r="LT93" s="765">
        <v>2.0089999999999999</v>
      </c>
      <c r="LU93" s="765">
        <v>2.173</v>
      </c>
      <c r="LV93" s="765">
        <v>2.173</v>
      </c>
      <c r="LW93" s="765">
        <v>2.173</v>
      </c>
      <c r="LX93" s="765">
        <v>2.173</v>
      </c>
      <c r="LY93" s="765">
        <v>2.2890000000000001</v>
      </c>
      <c r="LZ93" s="765">
        <v>2.2890000000000001</v>
      </c>
      <c r="MA93" s="765">
        <v>2.226</v>
      </c>
      <c r="MB93" s="765">
        <v>2.226</v>
      </c>
      <c r="MC93" s="765">
        <v>2.226</v>
      </c>
      <c r="MD93" s="765">
        <v>2.004</v>
      </c>
      <c r="ME93" s="765">
        <v>2.004</v>
      </c>
      <c r="MF93" s="765">
        <v>2.004</v>
      </c>
      <c r="MG93" s="765">
        <v>2.004</v>
      </c>
      <c r="MH93" s="765">
        <v>2.2130000000000001</v>
      </c>
      <c r="MI93" s="765">
        <v>2.2130000000000001</v>
      </c>
      <c r="MJ93" s="765">
        <v>2.2130000000000001</v>
      </c>
      <c r="MK93" s="765">
        <v>2.2130000000000001</v>
      </c>
      <c r="ML93" s="765">
        <v>2.2130000000000001</v>
      </c>
      <c r="MM93" s="765">
        <v>2.2130000000000001</v>
      </c>
      <c r="MN93" s="765">
        <v>2.2130000000000001</v>
      </c>
      <c r="MO93" s="765">
        <v>2.2130000000000001</v>
      </c>
      <c r="MP93" s="765">
        <v>2.2829999999999999</v>
      </c>
      <c r="MQ93" s="765">
        <v>2.2829999999999999</v>
      </c>
      <c r="MR93" s="765">
        <v>2.2829999999999999</v>
      </c>
      <c r="MS93" s="765">
        <v>2.2829999999999999</v>
      </c>
      <c r="MT93" s="765">
        <v>2.2829999999999999</v>
      </c>
      <c r="MU93" s="765">
        <v>2.2829999999999999</v>
      </c>
      <c r="MV93" s="765">
        <v>2.2829999999999999</v>
      </c>
      <c r="MW93" s="765">
        <v>1.962</v>
      </c>
      <c r="MX93" s="765">
        <v>1.962</v>
      </c>
      <c r="MY93" s="765">
        <v>1.962</v>
      </c>
      <c r="MZ93" s="765">
        <v>1.962</v>
      </c>
      <c r="NA93" s="765">
        <v>1.962</v>
      </c>
      <c r="NB93" s="765">
        <v>2.08</v>
      </c>
      <c r="NC93" s="765">
        <v>2.08</v>
      </c>
      <c r="ND93" s="765">
        <v>2.08</v>
      </c>
      <c r="NE93" s="765">
        <v>2.08</v>
      </c>
      <c r="NF93" s="765">
        <v>2.0289999999999999</v>
      </c>
      <c r="NG93" s="765">
        <v>2.0289999999999999</v>
      </c>
      <c r="NH93" s="765">
        <v>2.0289999999999999</v>
      </c>
      <c r="NI93" s="765">
        <v>2.0289999999999999</v>
      </c>
      <c r="NJ93" s="765">
        <v>2.0289999999999999</v>
      </c>
      <c r="NK93" s="765">
        <v>2.0289999999999999</v>
      </c>
      <c r="NL93" s="765">
        <v>2.0289999999999999</v>
      </c>
      <c r="NM93" s="765">
        <v>2.0289999999999999</v>
      </c>
      <c r="NN93" s="765">
        <v>2.0089999999999999</v>
      </c>
      <c r="NO93" s="765">
        <v>2.0089999999999999</v>
      </c>
      <c r="NP93" s="765">
        <v>2.0089999999999999</v>
      </c>
      <c r="NQ93" s="765">
        <v>2.0089999999999999</v>
      </c>
      <c r="NR93" s="765">
        <v>2.0089999999999999</v>
      </c>
      <c r="NS93" s="765">
        <v>2.0089999999999999</v>
      </c>
      <c r="NT93" s="765">
        <v>2.0089999999999999</v>
      </c>
      <c r="NU93" s="765">
        <v>2.173</v>
      </c>
      <c r="NV93" s="765">
        <v>2.173</v>
      </c>
      <c r="NW93" s="765">
        <v>2.173</v>
      </c>
      <c r="NX93" s="765">
        <v>2.173</v>
      </c>
      <c r="NY93" s="765">
        <v>2.2890000000000001</v>
      </c>
      <c r="NZ93" s="765">
        <v>2.2890000000000001</v>
      </c>
      <c r="OA93" s="765">
        <v>2.226</v>
      </c>
      <c r="OB93" s="765">
        <v>2.226</v>
      </c>
      <c r="OC93" s="765">
        <v>2.226</v>
      </c>
      <c r="OD93" s="765">
        <v>2.004</v>
      </c>
      <c r="OE93" s="765">
        <v>2.004</v>
      </c>
      <c r="OF93" s="765">
        <v>2.004</v>
      </c>
      <c r="OG93" s="765">
        <v>2.004</v>
      </c>
      <c r="OH93" s="765">
        <v>2.2130000000000001</v>
      </c>
      <c r="OI93" s="765">
        <v>2.2130000000000001</v>
      </c>
      <c r="OJ93" s="765">
        <v>2.2130000000000001</v>
      </c>
      <c r="OK93" s="765">
        <v>2.2130000000000001</v>
      </c>
      <c r="OL93" s="765">
        <v>2.2130000000000001</v>
      </c>
      <c r="OM93" s="765">
        <v>2.2130000000000001</v>
      </c>
      <c r="ON93" s="765">
        <v>2.2130000000000001</v>
      </c>
      <c r="OO93" s="765">
        <v>2.2130000000000001</v>
      </c>
      <c r="OP93" s="765">
        <v>2.2829999999999999</v>
      </c>
      <c r="OQ93" s="765">
        <v>2.2829999999999999</v>
      </c>
      <c r="OR93" s="765">
        <v>2.2829999999999999</v>
      </c>
      <c r="OS93" s="765">
        <v>2.2829999999999999</v>
      </c>
      <c r="OT93" s="765">
        <v>2.2829999999999999</v>
      </c>
      <c r="OU93" s="765">
        <v>2.2829999999999999</v>
      </c>
      <c r="OV93" s="765">
        <v>2.2829999999999999</v>
      </c>
      <c r="OW93" s="765">
        <v>1.962</v>
      </c>
      <c r="OX93" s="765">
        <v>1.962</v>
      </c>
      <c r="OY93" s="765">
        <v>1.962</v>
      </c>
      <c r="OZ93" s="765">
        <v>1.962</v>
      </c>
      <c r="PA93" s="765">
        <v>1.962</v>
      </c>
      <c r="PB93" s="765">
        <v>2.08</v>
      </c>
      <c r="PC93" s="765">
        <v>2.08</v>
      </c>
      <c r="PD93" s="765">
        <v>2.08</v>
      </c>
      <c r="PE93" s="765">
        <v>2.08</v>
      </c>
      <c r="PF93" s="765">
        <v>2.0289999999999999</v>
      </c>
      <c r="PG93" s="765">
        <v>2.0289999999999999</v>
      </c>
      <c r="PH93" s="765">
        <v>2.0289999999999999</v>
      </c>
      <c r="PI93" s="765">
        <v>2.0289999999999999</v>
      </c>
      <c r="PJ93" s="765">
        <v>2.0289999999999999</v>
      </c>
      <c r="PK93" s="765">
        <v>2.0289999999999999</v>
      </c>
      <c r="PL93" s="765">
        <v>2.0289999999999999</v>
      </c>
      <c r="PM93" s="765">
        <v>2.0289999999999999</v>
      </c>
      <c r="PN93" s="765">
        <v>2.0089999999999999</v>
      </c>
      <c r="PO93" s="765">
        <v>2.0089999999999999</v>
      </c>
      <c r="PP93" s="765">
        <v>2.0089999999999999</v>
      </c>
      <c r="PQ93" s="765">
        <v>2.0089999999999999</v>
      </c>
      <c r="PR93" s="765">
        <v>2.0089999999999999</v>
      </c>
      <c r="PS93" s="765">
        <v>2.0089999999999999</v>
      </c>
      <c r="PT93" s="765">
        <v>2.0089999999999999</v>
      </c>
      <c r="PU93" s="765">
        <v>2.173</v>
      </c>
      <c r="PV93" s="765">
        <v>2.173</v>
      </c>
      <c r="PW93" s="765">
        <v>2.173</v>
      </c>
      <c r="PX93" s="765">
        <v>2.173</v>
      </c>
      <c r="PY93" s="765">
        <v>2.2890000000000001</v>
      </c>
      <c r="PZ93" s="765">
        <v>2.2890000000000001</v>
      </c>
      <c r="QA93" s="765">
        <v>2.226</v>
      </c>
      <c r="QB93" s="765">
        <v>2.226</v>
      </c>
      <c r="QC93" s="765">
        <v>2.226</v>
      </c>
      <c r="QD93" s="765">
        <v>2.004</v>
      </c>
      <c r="QE93" s="765">
        <v>2.004</v>
      </c>
      <c r="QF93" s="765">
        <v>2.004</v>
      </c>
      <c r="QG93" s="765">
        <v>2.004</v>
      </c>
      <c r="QH93" s="765">
        <v>2.2130000000000001</v>
      </c>
      <c r="QI93" s="765">
        <v>2.2130000000000001</v>
      </c>
      <c r="QJ93" s="765">
        <v>2.2130000000000001</v>
      </c>
      <c r="QK93" s="765">
        <v>2.2130000000000001</v>
      </c>
      <c r="QL93" s="765">
        <v>2.2130000000000001</v>
      </c>
      <c r="QM93" s="765">
        <v>2.2130000000000001</v>
      </c>
      <c r="QN93" s="765">
        <v>2.2130000000000001</v>
      </c>
      <c r="QO93" s="765">
        <v>2.2130000000000001</v>
      </c>
      <c r="QP93" s="765">
        <v>2.2829999999999999</v>
      </c>
      <c r="QQ93" s="765">
        <v>2.2829999999999999</v>
      </c>
      <c r="QR93" s="765">
        <v>2.2829999999999999</v>
      </c>
      <c r="QS93" s="765">
        <v>2.2829999999999999</v>
      </c>
      <c r="QT93" s="765">
        <v>2.2829999999999999</v>
      </c>
      <c r="QU93" s="765">
        <v>2.2829999999999999</v>
      </c>
      <c r="QV93" s="765">
        <v>2.2829999999999999</v>
      </c>
      <c r="QW93" s="765">
        <v>1.962</v>
      </c>
      <c r="QX93" s="765">
        <v>1.962</v>
      </c>
      <c r="QY93" s="765">
        <v>1.962</v>
      </c>
      <c r="QZ93" s="765">
        <v>1.962</v>
      </c>
      <c r="RA93" s="765">
        <v>1.962</v>
      </c>
      <c r="RB93" s="765">
        <v>2.08</v>
      </c>
      <c r="RC93" s="765">
        <v>2.08</v>
      </c>
      <c r="RD93" s="765">
        <v>2.08</v>
      </c>
      <c r="RE93" s="765">
        <v>2.08</v>
      </c>
      <c r="RF93" s="765">
        <v>2.0289999999999999</v>
      </c>
      <c r="RG93" s="765">
        <v>2.0289999999999999</v>
      </c>
      <c r="RH93" s="765">
        <v>2.0289999999999999</v>
      </c>
      <c r="RI93" s="765">
        <v>2.0289999999999999</v>
      </c>
      <c r="RJ93" s="765">
        <v>2.0289999999999999</v>
      </c>
      <c r="RK93" s="765">
        <v>2.0289999999999999</v>
      </c>
      <c r="RL93" s="765">
        <v>2.0289999999999999</v>
      </c>
      <c r="RM93" s="765">
        <v>2.0289999999999999</v>
      </c>
      <c r="RN93" s="765">
        <v>2.0089999999999999</v>
      </c>
      <c r="RO93" s="765">
        <v>2.0089999999999999</v>
      </c>
      <c r="RP93" s="765">
        <v>2.0089999999999999</v>
      </c>
      <c r="RQ93" s="765">
        <v>2.0089999999999999</v>
      </c>
      <c r="RR93" s="765">
        <v>2.0089999999999999</v>
      </c>
      <c r="RS93" s="765">
        <v>2.0089999999999999</v>
      </c>
      <c r="RT93" s="765">
        <v>2.0089999999999999</v>
      </c>
      <c r="RU93" s="765">
        <v>2.173</v>
      </c>
      <c r="RV93" s="765">
        <v>2.173</v>
      </c>
      <c r="RW93" s="765">
        <v>2.173</v>
      </c>
      <c r="RX93" s="765">
        <v>2.173</v>
      </c>
      <c r="RY93" s="765">
        <v>2.2890000000000001</v>
      </c>
      <c r="RZ93" s="765">
        <v>2.2890000000000001</v>
      </c>
      <c r="SA93" s="765">
        <v>2.226</v>
      </c>
      <c r="SB93" s="765">
        <v>2.226</v>
      </c>
      <c r="SC93" s="765">
        <v>2.226</v>
      </c>
      <c r="SD93" s="765">
        <v>2.004</v>
      </c>
      <c r="SE93" s="765">
        <v>2.004</v>
      </c>
      <c r="SF93" s="765">
        <v>2.004</v>
      </c>
      <c r="SG93" s="765">
        <v>2.004</v>
      </c>
      <c r="SH93" s="765">
        <v>2.2130000000000001</v>
      </c>
      <c r="SI93" s="766">
        <v>2.2130000000000001</v>
      </c>
      <c r="SJ93" s="460">
        <f t="shared" si="41"/>
        <v>2.2130000000000001</v>
      </c>
      <c r="SK93" s="441"/>
      <c r="SL93" s="429"/>
      <c r="SM93" s="429"/>
      <c r="SN93" s="429"/>
    </row>
    <row r="94" spans="1:508" outlineLevel="3" x14ac:dyDescent="0.25">
      <c r="A94" s="429"/>
      <c r="B94" s="438"/>
      <c r="C94" s="647">
        <f t="shared" si="32"/>
        <v>4</v>
      </c>
      <c r="D94" s="460"/>
      <c r="E94" s="512"/>
      <c r="F94" s="518"/>
      <c r="G94" s="460"/>
      <c r="H94" s="467"/>
      <c r="I94" s="481" t="s">
        <v>233</v>
      </c>
      <c r="J94" s="667"/>
      <c r="K94" s="767">
        <v>1.7889999999999999</v>
      </c>
      <c r="L94" s="768">
        <v>1.7889999999999999</v>
      </c>
      <c r="M94" s="768">
        <v>1.7889999999999999</v>
      </c>
      <c r="N94" s="768">
        <v>1.9650000000000001</v>
      </c>
      <c r="O94" s="768">
        <v>1.9650000000000001</v>
      </c>
      <c r="P94" s="768">
        <v>1.9650000000000001</v>
      </c>
      <c r="Q94" s="768">
        <v>1.9650000000000001</v>
      </c>
      <c r="R94" s="768">
        <v>1.9650000000000001</v>
      </c>
      <c r="S94" s="768">
        <v>1.9650000000000001</v>
      </c>
      <c r="T94" s="768">
        <v>1.9650000000000001</v>
      </c>
      <c r="U94" s="768">
        <v>2.1320000000000001</v>
      </c>
      <c r="V94" s="768">
        <v>2.1320000000000001</v>
      </c>
      <c r="W94" s="768">
        <v>2.1320000000000001</v>
      </c>
      <c r="X94" s="768">
        <v>2.1320000000000001</v>
      </c>
      <c r="Y94" s="768">
        <v>2.2440000000000002</v>
      </c>
      <c r="Z94" s="768">
        <v>2.2440000000000002</v>
      </c>
      <c r="AA94" s="768">
        <v>2.1760000000000002</v>
      </c>
      <c r="AB94" s="768">
        <v>2.1760000000000002</v>
      </c>
      <c r="AC94" s="768">
        <v>2.1760000000000002</v>
      </c>
      <c r="AD94" s="768">
        <v>1.5229999999999999</v>
      </c>
      <c r="AE94" s="768">
        <v>1.5229999999999999</v>
      </c>
      <c r="AF94" s="768">
        <v>1.5229999999999999</v>
      </c>
      <c r="AG94" s="768">
        <v>1.5229999999999999</v>
      </c>
      <c r="AH94" s="768">
        <v>1.58</v>
      </c>
      <c r="AI94" s="768">
        <v>1.58</v>
      </c>
      <c r="AJ94" s="768">
        <v>1.58</v>
      </c>
      <c r="AK94" s="768">
        <v>1.58</v>
      </c>
      <c r="AL94" s="768">
        <v>1.58</v>
      </c>
      <c r="AM94" s="768">
        <v>1.58</v>
      </c>
      <c r="AN94" s="768">
        <v>1.58</v>
      </c>
      <c r="AO94" s="768">
        <v>1.58</v>
      </c>
      <c r="AP94" s="768">
        <v>1.7869999999999999</v>
      </c>
      <c r="AQ94" s="768">
        <v>1.7869999999999999</v>
      </c>
      <c r="AR94" s="768">
        <v>1.7869999999999999</v>
      </c>
      <c r="AS94" s="768">
        <v>1.7869999999999999</v>
      </c>
      <c r="AT94" s="768">
        <v>1.7869999999999999</v>
      </c>
      <c r="AU94" s="768">
        <v>1.7869999999999999</v>
      </c>
      <c r="AV94" s="768">
        <v>1.7869999999999999</v>
      </c>
      <c r="AW94" s="768">
        <v>1.3009999999999999</v>
      </c>
      <c r="AX94" s="768">
        <v>1.3009999999999999</v>
      </c>
      <c r="AY94" s="768">
        <v>1.3009999999999999</v>
      </c>
      <c r="AZ94" s="768">
        <v>1.3009999999999999</v>
      </c>
      <c r="BA94" s="768">
        <v>1.3009999999999999</v>
      </c>
      <c r="BB94" s="768">
        <v>1.8240000000000001</v>
      </c>
      <c r="BC94" s="768">
        <v>1.8240000000000001</v>
      </c>
      <c r="BD94" s="768">
        <v>1.8240000000000001</v>
      </c>
      <c r="BE94" s="768">
        <v>1.8240000000000001</v>
      </c>
      <c r="BF94" s="768">
        <v>1.7889999999999999</v>
      </c>
      <c r="BG94" s="768">
        <v>1.7889999999999999</v>
      </c>
      <c r="BH94" s="768">
        <v>1.7889999999999999</v>
      </c>
      <c r="BI94" s="768">
        <v>1.7889999999999999</v>
      </c>
      <c r="BJ94" s="768">
        <v>1.7889999999999999</v>
      </c>
      <c r="BK94" s="768">
        <v>1.7889999999999999</v>
      </c>
      <c r="BL94" s="768">
        <v>1.7889999999999999</v>
      </c>
      <c r="BM94" s="768">
        <v>1.7889999999999999</v>
      </c>
      <c r="BN94" s="768">
        <v>1.9650000000000001</v>
      </c>
      <c r="BO94" s="768">
        <v>1.9650000000000001</v>
      </c>
      <c r="BP94" s="768">
        <v>1.9650000000000001</v>
      </c>
      <c r="BQ94" s="768">
        <v>1.9650000000000001</v>
      </c>
      <c r="BR94" s="768">
        <v>1.9650000000000001</v>
      </c>
      <c r="BS94" s="768">
        <v>1.9650000000000001</v>
      </c>
      <c r="BT94" s="768">
        <v>1.9650000000000001</v>
      </c>
      <c r="BU94" s="768">
        <v>2.1320000000000001</v>
      </c>
      <c r="BV94" s="768">
        <v>2.1320000000000001</v>
      </c>
      <c r="BW94" s="768">
        <v>2.1320000000000001</v>
      </c>
      <c r="BX94" s="768">
        <v>2.1320000000000001</v>
      </c>
      <c r="BY94" s="768">
        <v>2.2440000000000002</v>
      </c>
      <c r="BZ94" s="768">
        <v>2.2440000000000002</v>
      </c>
      <c r="CA94" s="768">
        <v>2.1760000000000002</v>
      </c>
      <c r="CB94" s="768">
        <v>2.1760000000000002</v>
      </c>
      <c r="CC94" s="768">
        <v>2.1760000000000002</v>
      </c>
      <c r="CD94" s="768">
        <v>1.5229999999999999</v>
      </c>
      <c r="CE94" s="768">
        <v>1.5229999999999999</v>
      </c>
      <c r="CF94" s="768">
        <v>1.5229999999999999</v>
      </c>
      <c r="CG94" s="768">
        <v>1.5229999999999999</v>
      </c>
      <c r="CH94" s="768">
        <v>1.58</v>
      </c>
      <c r="CI94" s="768">
        <v>1.58</v>
      </c>
      <c r="CJ94" s="768">
        <v>1.58</v>
      </c>
      <c r="CK94" s="768">
        <v>1.58</v>
      </c>
      <c r="CL94" s="768">
        <v>1.58</v>
      </c>
      <c r="CM94" s="768">
        <v>1.58</v>
      </c>
      <c r="CN94" s="768">
        <v>1.58</v>
      </c>
      <c r="CO94" s="768">
        <v>1.58</v>
      </c>
      <c r="CP94" s="768">
        <v>1.7869999999999999</v>
      </c>
      <c r="CQ94" s="768">
        <v>1.7869999999999999</v>
      </c>
      <c r="CR94" s="768">
        <v>1.7869999999999999</v>
      </c>
      <c r="CS94" s="768">
        <v>1.7869999999999999</v>
      </c>
      <c r="CT94" s="768">
        <v>1.7869999999999999</v>
      </c>
      <c r="CU94" s="768">
        <v>1.7869999999999999</v>
      </c>
      <c r="CV94" s="768">
        <v>1.7869999999999999</v>
      </c>
      <c r="CW94" s="768">
        <v>1.3009999999999999</v>
      </c>
      <c r="CX94" s="768">
        <v>1.3009999999999999</v>
      </c>
      <c r="CY94" s="768">
        <v>1.3009999999999999</v>
      </c>
      <c r="CZ94" s="768">
        <v>1.3009999999999999</v>
      </c>
      <c r="DA94" s="768">
        <v>1.3009999999999999</v>
      </c>
      <c r="DB94" s="768">
        <v>1.8240000000000001</v>
      </c>
      <c r="DC94" s="768">
        <v>1.8240000000000001</v>
      </c>
      <c r="DD94" s="768">
        <v>1.8240000000000001</v>
      </c>
      <c r="DE94" s="768">
        <v>1.8240000000000001</v>
      </c>
      <c r="DF94" s="768">
        <v>1.7889999999999999</v>
      </c>
      <c r="DG94" s="768">
        <v>1.7889999999999999</v>
      </c>
      <c r="DH94" s="768">
        <v>1.7889999999999999</v>
      </c>
      <c r="DI94" s="768">
        <v>1.7889999999999999</v>
      </c>
      <c r="DJ94" s="768">
        <v>1.7889999999999999</v>
      </c>
      <c r="DK94" s="768">
        <v>1.7889999999999999</v>
      </c>
      <c r="DL94" s="768">
        <v>1.7889999999999999</v>
      </c>
      <c r="DM94" s="768">
        <v>1.7889999999999999</v>
      </c>
      <c r="DN94" s="768">
        <v>1.9650000000000001</v>
      </c>
      <c r="DO94" s="768">
        <v>1.9650000000000001</v>
      </c>
      <c r="DP94" s="768">
        <v>1.9650000000000001</v>
      </c>
      <c r="DQ94" s="768">
        <v>1.9650000000000001</v>
      </c>
      <c r="DR94" s="768">
        <v>1.9650000000000001</v>
      </c>
      <c r="DS94" s="768">
        <v>1.9650000000000001</v>
      </c>
      <c r="DT94" s="768">
        <v>1.9650000000000001</v>
      </c>
      <c r="DU94" s="768">
        <v>2.1320000000000001</v>
      </c>
      <c r="DV94" s="768">
        <v>2.1320000000000001</v>
      </c>
      <c r="DW94" s="768">
        <v>2.1320000000000001</v>
      </c>
      <c r="DX94" s="768">
        <v>2.1320000000000001</v>
      </c>
      <c r="DY94" s="768">
        <v>2.2440000000000002</v>
      </c>
      <c r="DZ94" s="768">
        <v>2.2440000000000002</v>
      </c>
      <c r="EA94" s="768">
        <v>2.1760000000000002</v>
      </c>
      <c r="EB94" s="768">
        <v>2.1760000000000002</v>
      </c>
      <c r="EC94" s="768">
        <v>2.1760000000000002</v>
      </c>
      <c r="ED94" s="768">
        <v>1.5229999999999999</v>
      </c>
      <c r="EE94" s="768">
        <v>1.5229999999999999</v>
      </c>
      <c r="EF94" s="768">
        <v>1.5229999999999999</v>
      </c>
      <c r="EG94" s="768">
        <v>1.5229999999999999</v>
      </c>
      <c r="EH94" s="768">
        <v>1.58</v>
      </c>
      <c r="EI94" s="768">
        <v>1.58</v>
      </c>
      <c r="EJ94" s="768">
        <v>1.58</v>
      </c>
      <c r="EK94" s="768">
        <v>1.58</v>
      </c>
      <c r="EL94" s="768">
        <v>1.58</v>
      </c>
      <c r="EM94" s="768">
        <v>1.58</v>
      </c>
      <c r="EN94" s="768">
        <v>1.58</v>
      </c>
      <c r="EO94" s="768">
        <v>1.58</v>
      </c>
      <c r="EP94" s="768">
        <v>1.7869999999999999</v>
      </c>
      <c r="EQ94" s="768">
        <v>1.7869999999999999</v>
      </c>
      <c r="ER94" s="768">
        <v>1.7869999999999999</v>
      </c>
      <c r="ES94" s="768">
        <v>1.7869999999999999</v>
      </c>
      <c r="ET94" s="768">
        <v>1.7869999999999999</v>
      </c>
      <c r="EU94" s="768">
        <v>1.7869999999999999</v>
      </c>
      <c r="EV94" s="768">
        <v>1.7869999999999999</v>
      </c>
      <c r="EW94" s="768">
        <v>1.3009999999999999</v>
      </c>
      <c r="EX94" s="768">
        <v>1.3009999999999999</v>
      </c>
      <c r="EY94" s="768">
        <v>1.3009999999999999</v>
      </c>
      <c r="EZ94" s="768">
        <v>1.3009999999999999</v>
      </c>
      <c r="FA94" s="768">
        <v>1.3009999999999999</v>
      </c>
      <c r="FB94" s="768">
        <v>1.8240000000000001</v>
      </c>
      <c r="FC94" s="768">
        <v>1.8240000000000001</v>
      </c>
      <c r="FD94" s="768">
        <v>1.8240000000000001</v>
      </c>
      <c r="FE94" s="768">
        <v>1.8240000000000001</v>
      </c>
      <c r="FF94" s="768">
        <v>1.7889999999999999</v>
      </c>
      <c r="FG94" s="768">
        <v>1.7889999999999999</v>
      </c>
      <c r="FH94" s="768">
        <v>1.7889999999999999</v>
      </c>
      <c r="FI94" s="768">
        <v>1.7889999999999999</v>
      </c>
      <c r="FJ94" s="768">
        <v>1.7889999999999999</v>
      </c>
      <c r="FK94" s="768">
        <v>1.7889999999999999</v>
      </c>
      <c r="FL94" s="768">
        <v>1.7889999999999999</v>
      </c>
      <c r="FM94" s="768">
        <v>1.7889999999999999</v>
      </c>
      <c r="FN94" s="768">
        <v>2.0529999999999999</v>
      </c>
      <c r="FO94" s="768">
        <v>2.0529999999999999</v>
      </c>
      <c r="FP94" s="768">
        <v>2.0529999999999999</v>
      </c>
      <c r="FQ94" s="768">
        <v>2.0529999999999999</v>
      </c>
      <c r="FR94" s="768">
        <v>2.0529999999999999</v>
      </c>
      <c r="FS94" s="768">
        <v>2.0529999999999999</v>
      </c>
      <c r="FT94" s="768">
        <v>2.0529999999999999</v>
      </c>
      <c r="FU94" s="768">
        <v>2.1829999999999998</v>
      </c>
      <c r="FV94" s="768">
        <v>2.1829999999999998</v>
      </c>
      <c r="FW94" s="768">
        <v>2.1829999999999998</v>
      </c>
      <c r="FX94" s="768">
        <v>2.1829999999999998</v>
      </c>
      <c r="FY94" s="768">
        <v>2.2839999999999998</v>
      </c>
      <c r="FZ94" s="768">
        <v>2.2839999999999998</v>
      </c>
      <c r="GA94" s="768">
        <v>2.2050000000000001</v>
      </c>
      <c r="GB94" s="768">
        <v>2.2050000000000001</v>
      </c>
      <c r="GC94" s="768">
        <v>2.2050000000000001</v>
      </c>
      <c r="GD94" s="768">
        <v>1.65</v>
      </c>
      <c r="GE94" s="768">
        <v>1.65</v>
      </c>
      <c r="GF94" s="768">
        <v>1.65</v>
      </c>
      <c r="GG94" s="768">
        <v>1.65</v>
      </c>
      <c r="GH94" s="768">
        <v>2.0379999999999998</v>
      </c>
      <c r="GI94" s="768">
        <v>2.0379999999999998</v>
      </c>
      <c r="GJ94" s="768">
        <v>2.0379999999999998</v>
      </c>
      <c r="GK94" s="768">
        <v>2.0379999999999998</v>
      </c>
      <c r="GL94" s="768">
        <v>2.0379999999999998</v>
      </c>
      <c r="GM94" s="768">
        <v>2.0379999999999998</v>
      </c>
      <c r="GN94" s="768">
        <v>2.0379999999999998</v>
      </c>
      <c r="GO94" s="768">
        <v>2.0379999999999998</v>
      </c>
      <c r="GP94" s="768">
        <v>1.9910000000000001</v>
      </c>
      <c r="GQ94" s="768">
        <v>1.9910000000000001</v>
      </c>
      <c r="GR94" s="768">
        <v>1.9910000000000001</v>
      </c>
      <c r="GS94" s="768">
        <v>1.9910000000000001</v>
      </c>
      <c r="GT94" s="768">
        <v>1.9910000000000001</v>
      </c>
      <c r="GU94" s="768">
        <v>1.9910000000000001</v>
      </c>
      <c r="GV94" s="768">
        <v>1.9910000000000001</v>
      </c>
      <c r="GW94" s="768">
        <v>1.37</v>
      </c>
      <c r="GX94" s="768">
        <v>1.37</v>
      </c>
      <c r="GY94" s="768">
        <v>1.37</v>
      </c>
      <c r="GZ94" s="768">
        <v>1.37</v>
      </c>
      <c r="HA94" s="768">
        <v>1.37</v>
      </c>
      <c r="HB94" s="768">
        <v>1.839</v>
      </c>
      <c r="HC94" s="768">
        <v>1.839</v>
      </c>
      <c r="HD94" s="768">
        <v>1.839</v>
      </c>
      <c r="HE94" s="768">
        <v>1.839</v>
      </c>
      <c r="HF94" s="768">
        <v>1.8140000000000001</v>
      </c>
      <c r="HG94" s="768">
        <v>1.8140000000000001</v>
      </c>
      <c r="HH94" s="768">
        <v>1.8140000000000001</v>
      </c>
      <c r="HI94" s="768">
        <v>1.8140000000000001</v>
      </c>
      <c r="HJ94" s="768">
        <v>1.8140000000000001</v>
      </c>
      <c r="HK94" s="768">
        <v>1.8140000000000001</v>
      </c>
      <c r="HL94" s="768">
        <v>1.8140000000000001</v>
      </c>
      <c r="HM94" s="768">
        <v>1.8140000000000001</v>
      </c>
      <c r="HN94" s="768">
        <v>2.0299999999999998</v>
      </c>
      <c r="HO94" s="768">
        <v>2.0299999999999998</v>
      </c>
      <c r="HP94" s="768">
        <v>2.0299999999999998</v>
      </c>
      <c r="HQ94" s="768">
        <v>2.0299999999999998</v>
      </c>
      <c r="HR94" s="768">
        <v>2.0299999999999998</v>
      </c>
      <c r="HS94" s="768">
        <v>2.0299999999999998</v>
      </c>
      <c r="HT94" s="768">
        <v>2.0299999999999998</v>
      </c>
      <c r="HU94" s="768">
        <v>2.1560000000000001</v>
      </c>
      <c r="HV94" s="768">
        <v>2.1560000000000001</v>
      </c>
      <c r="HW94" s="768">
        <v>2.1560000000000001</v>
      </c>
      <c r="HX94" s="768">
        <v>2.1560000000000001</v>
      </c>
      <c r="HY94" s="768">
        <v>2.2639999999999998</v>
      </c>
      <c r="HZ94" s="768">
        <v>2.2639999999999998</v>
      </c>
      <c r="IA94" s="768">
        <v>2.1720000000000002</v>
      </c>
      <c r="IB94" s="768">
        <v>2.1720000000000002</v>
      </c>
      <c r="IC94" s="768">
        <v>2.1720000000000002</v>
      </c>
      <c r="ID94" s="768">
        <v>1.587</v>
      </c>
      <c r="IE94" s="768">
        <v>1.587</v>
      </c>
      <c r="IF94" s="768">
        <v>1.587</v>
      </c>
      <c r="IG94" s="768">
        <v>1.587</v>
      </c>
      <c r="IH94" s="768">
        <v>1.8819999999999999</v>
      </c>
      <c r="II94" s="768">
        <v>1.8819999999999999</v>
      </c>
      <c r="IJ94" s="768">
        <v>1.8819999999999999</v>
      </c>
      <c r="IK94" s="768">
        <v>1.8819999999999999</v>
      </c>
      <c r="IL94" s="768">
        <v>1.8819999999999999</v>
      </c>
      <c r="IM94" s="768">
        <v>1.8819999999999999</v>
      </c>
      <c r="IN94" s="768">
        <v>1.8819999999999999</v>
      </c>
      <c r="IO94" s="768">
        <v>1.8819999999999999</v>
      </c>
      <c r="IP94" s="768">
        <v>1.974</v>
      </c>
      <c r="IQ94" s="768">
        <v>1.974</v>
      </c>
      <c r="IR94" s="768">
        <v>1.974</v>
      </c>
      <c r="IS94" s="768">
        <v>1.974</v>
      </c>
      <c r="IT94" s="768">
        <v>1.974</v>
      </c>
      <c r="IU94" s="768">
        <v>1.974</v>
      </c>
      <c r="IV94" s="768">
        <v>1.974</v>
      </c>
      <c r="IW94" s="768">
        <v>1.369</v>
      </c>
      <c r="IX94" s="768">
        <v>1.369</v>
      </c>
      <c r="IY94" s="768">
        <v>1.369</v>
      </c>
      <c r="IZ94" s="768">
        <v>1.369</v>
      </c>
      <c r="JA94" s="768">
        <v>1.369</v>
      </c>
      <c r="JB94" s="768">
        <v>1.821</v>
      </c>
      <c r="JC94" s="768">
        <v>1.821</v>
      </c>
      <c r="JD94" s="768">
        <v>1.821</v>
      </c>
      <c r="JE94" s="768">
        <v>1.821</v>
      </c>
      <c r="JF94" s="768">
        <v>1.7969999999999999</v>
      </c>
      <c r="JG94" s="768">
        <v>1.7969999999999999</v>
      </c>
      <c r="JH94" s="768">
        <v>1.7969999999999999</v>
      </c>
      <c r="JI94" s="768">
        <v>1.7969999999999999</v>
      </c>
      <c r="JJ94" s="768">
        <v>1.7969999999999999</v>
      </c>
      <c r="JK94" s="768">
        <v>1.7969999999999999</v>
      </c>
      <c r="JL94" s="768">
        <v>1.7969999999999999</v>
      </c>
      <c r="JM94" s="768">
        <v>1.7969999999999999</v>
      </c>
      <c r="JN94" s="768">
        <v>2</v>
      </c>
      <c r="JO94" s="768">
        <v>2</v>
      </c>
      <c r="JP94" s="768">
        <v>2</v>
      </c>
      <c r="JQ94" s="768">
        <v>2</v>
      </c>
      <c r="JR94" s="768">
        <v>2</v>
      </c>
      <c r="JS94" s="768">
        <v>2</v>
      </c>
      <c r="JT94" s="768">
        <v>2</v>
      </c>
      <c r="JU94" s="768">
        <v>2.1429999999999998</v>
      </c>
      <c r="JV94" s="768">
        <v>2.1429999999999998</v>
      </c>
      <c r="JW94" s="768">
        <v>2.1429999999999998</v>
      </c>
      <c r="JX94" s="768">
        <v>2.1429999999999998</v>
      </c>
      <c r="JY94" s="768">
        <v>2.262</v>
      </c>
      <c r="JZ94" s="768">
        <v>2.262</v>
      </c>
      <c r="KA94" s="768">
        <v>2.181</v>
      </c>
      <c r="KB94" s="768">
        <v>2.181</v>
      </c>
      <c r="KC94" s="768">
        <v>2.181</v>
      </c>
      <c r="KD94" s="768">
        <v>1.5669999999999999</v>
      </c>
      <c r="KE94" s="768">
        <v>1.5669999999999999</v>
      </c>
      <c r="KF94" s="768">
        <v>1.5669999999999999</v>
      </c>
      <c r="KG94" s="768">
        <v>1.5669999999999999</v>
      </c>
      <c r="KH94" s="768">
        <v>1.887</v>
      </c>
      <c r="KI94" s="768">
        <v>1.887</v>
      </c>
      <c r="KJ94" s="768">
        <v>1.887</v>
      </c>
      <c r="KK94" s="768">
        <v>1.887</v>
      </c>
      <c r="KL94" s="768">
        <v>1.887</v>
      </c>
      <c r="KM94" s="768">
        <v>1.887</v>
      </c>
      <c r="KN94" s="768">
        <v>1.887</v>
      </c>
      <c r="KO94" s="768">
        <v>1.887</v>
      </c>
      <c r="KP94" s="768">
        <v>2.0089999999999999</v>
      </c>
      <c r="KQ94" s="768">
        <v>2.0089999999999999</v>
      </c>
      <c r="KR94" s="768">
        <v>2.0089999999999999</v>
      </c>
      <c r="KS94" s="768">
        <v>2.0089999999999999</v>
      </c>
      <c r="KT94" s="768">
        <v>2.0089999999999999</v>
      </c>
      <c r="KU94" s="768">
        <v>2.0089999999999999</v>
      </c>
      <c r="KV94" s="768">
        <v>2.0089999999999999</v>
      </c>
      <c r="KW94" s="768">
        <v>1.37</v>
      </c>
      <c r="KX94" s="768">
        <v>1.37</v>
      </c>
      <c r="KY94" s="768">
        <v>1.37</v>
      </c>
      <c r="KZ94" s="768">
        <v>1.37</v>
      </c>
      <c r="LA94" s="768">
        <v>1.37</v>
      </c>
      <c r="LB94" s="768">
        <v>1.8089999999999999</v>
      </c>
      <c r="LC94" s="768">
        <v>1.8089999999999999</v>
      </c>
      <c r="LD94" s="768">
        <v>1.8089999999999999</v>
      </c>
      <c r="LE94" s="768">
        <v>1.8089999999999999</v>
      </c>
      <c r="LF94" s="768">
        <v>1.798</v>
      </c>
      <c r="LG94" s="768">
        <v>1.798</v>
      </c>
      <c r="LH94" s="768">
        <v>1.798</v>
      </c>
      <c r="LI94" s="768">
        <v>1.798</v>
      </c>
      <c r="LJ94" s="768">
        <v>1.798</v>
      </c>
      <c r="LK94" s="768">
        <v>1.798</v>
      </c>
      <c r="LL94" s="768">
        <v>1.798</v>
      </c>
      <c r="LM94" s="768">
        <v>1.798</v>
      </c>
      <c r="LN94" s="768">
        <v>1.901</v>
      </c>
      <c r="LO94" s="768">
        <v>1.901</v>
      </c>
      <c r="LP94" s="768">
        <v>1.901</v>
      </c>
      <c r="LQ94" s="768">
        <v>1.901</v>
      </c>
      <c r="LR94" s="768">
        <v>1.901</v>
      </c>
      <c r="LS94" s="768">
        <v>1.901</v>
      </c>
      <c r="LT94" s="768">
        <v>1.901</v>
      </c>
      <c r="LU94" s="768">
        <v>2.1429999999999998</v>
      </c>
      <c r="LV94" s="768">
        <v>2.1429999999999998</v>
      </c>
      <c r="LW94" s="768">
        <v>2.1429999999999998</v>
      </c>
      <c r="LX94" s="768">
        <v>2.1429999999999998</v>
      </c>
      <c r="LY94" s="768">
        <v>2.262</v>
      </c>
      <c r="LZ94" s="768">
        <v>2.262</v>
      </c>
      <c r="MA94" s="768">
        <v>2.181</v>
      </c>
      <c r="MB94" s="768">
        <v>2.181</v>
      </c>
      <c r="MC94" s="768">
        <v>2.181</v>
      </c>
      <c r="MD94" s="768">
        <v>1.5669999999999999</v>
      </c>
      <c r="ME94" s="768">
        <v>1.5669999999999999</v>
      </c>
      <c r="MF94" s="768">
        <v>1.5669999999999999</v>
      </c>
      <c r="MG94" s="768">
        <v>1.5669999999999999</v>
      </c>
      <c r="MH94" s="768">
        <v>1.887</v>
      </c>
      <c r="MI94" s="768">
        <v>1.887</v>
      </c>
      <c r="MJ94" s="768">
        <v>1.887</v>
      </c>
      <c r="MK94" s="768">
        <v>1.887</v>
      </c>
      <c r="ML94" s="768">
        <v>1.887</v>
      </c>
      <c r="MM94" s="768">
        <v>1.887</v>
      </c>
      <c r="MN94" s="768">
        <v>1.887</v>
      </c>
      <c r="MO94" s="768">
        <v>1.887</v>
      </c>
      <c r="MP94" s="768">
        <v>2.069</v>
      </c>
      <c r="MQ94" s="768">
        <v>2.069</v>
      </c>
      <c r="MR94" s="768">
        <v>2.069</v>
      </c>
      <c r="MS94" s="768">
        <v>2.069</v>
      </c>
      <c r="MT94" s="768">
        <v>2.069</v>
      </c>
      <c r="MU94" s="768">
        <v>2.069</v>
      </c>
      <c r="MV94" s="768">
        <v>2.069</v>
      </c>
      <c r="MW94" s="768">
        <v>1.3779999999999999</v>
      </c>
      <c r="MX94" s="768">
        <v>1.3779999999999999</v>
      </c>
      <c r="MY94" s="768">
        <v>1.3779999999999999</v>
      </c>
      <c r="MZ94" s="768">
        <v>1.3779999999999999</v>
      </c>
      <c r="NA94" s="768">
        <v>1.3779999999999999</v>
      </c>
      <c r="NB94" s="768">
        <v>1.99</v>
      </c>
      <c r="NC94" s="768">
        <v>1.99</v>
      </c>
      <c r="ND94" s="768">
        <v>1.99</v>
      </c>
      <c r="NE94" s="768">
        <v>1.99</v>
      </c>
      <c r="NF94" s="768">
        <v>1.94</v>
      </c>
      <c r="NG94" s="768">
        <v>1.94</v>
      </c>
      <c r="NH94" s="768">
        <v>1.94</v>
      </c>
      <c r="NI94" s="768">
        <v>1.94</v>
      </c>
      <c r="NJ94" s="768">
        <v>1.94</v>
      </c>
      <c r="NK94" s="768">
        <v>1.94</v>
      </c>
      <c r="NL94" s="768">
        <v>1.94</v>
      </c>
      <c r="NM94" s="768">
        <v>1.94</v>
      </c>
      <c r="NN94" s="768">
        <v>1.901</v>
      </c>
      <c r="NO94" s="768">
        <v>1.901</v>
      </c>
      <c r="NP94" s="768">
        <v>1.901</v>
      </c>
      <c r="NQ94" s="768">
        <v>1.901</v>
      </c>
      <c r="NR94" s="768">
        <v>1.901</v>
      </c>
      <c r="NS94" s="768">
        <v>1.901</v>
      </c>
      <c r="NT94" s="768">
        <v>1.901</v>
      </c>
      <c r="NU94" s="768">
        <v>2.1429999999999998</v>
      </c>
      <c r="NV94" s="768">
        <v>2.1429999999999998</v>
      </c>
      <c r="NW94" s="768">
        <v>2.1429999999999998</v>
      </c>
      <c r="NX94" s="768">
        <v>2.1429999999999998</v>
      </c>
      <c r="NY94" s="768">
        <v>2.262</v>
      </c>
      <c r="NZ94" s="768">
        <v>2.262</v>
      </c>
      <c r="OA94" s="768">
        <v>2.181</v>
      </c>
      <c r="OB94" s="768">
        <v>2.181</v>
      </c>
      <c r="OC94" s="768">
        <v>2.181</v>
      </c>
      <c r="OD94" s="768">
        <v>1.5669999999999999</v>
      </c>
      <c r="OE94" s="768">
        <v>1.5669999999999999</v>
      </c>
      <c r="OF94" s="768">
        <v>1.5669999999999999</v>
      </c>
      <c r="OG94" s="768">
        <v>1.5669999999999999</v>
      </c>
      <c r="OH94" s="768">
        <v>1.887</v>
      </c>
      <c r="OI94" s="768">
        <v>1.887</v>
      </c>
      <c r="OJ94" s="768">
        <v>1.887</v>
      </c>
      <c r="OK94" s="768">
        <v>1.887</v>
      </c>
      <c r="OL94" s="768">
        <v>1.887</v>
      </c>
      <c r="OM94" s="768">
        <v>1.887</v>
      </c>
      <c r="ON94" s="768">
        <v>1.887</v>
      </c>
      <c r="OO94" s="768">
        <v>1.887</v>
      </c>
      <c r="OP94" s="768">
        <v>2.069</v>
      </c>
      <c r="OQ94" s="768">
        <v>2.069</v>
      </c>
      <c r="OR94" s="768">
        <v>2.069</v>
      </c>
      <c r="OS94" s="768">
        <v>2.069</v>
      </c>
      <c r="OT94" s="768">
        <v>2.069</v>
      </c>
      <c r="OU94" s="768">
        <v>2.069</v>
      </c>
      <c r="OV94" s="768">
        <v>2.069</v>
      </c>
      <c r="OW94" s="768">
        <v>1.3779999999999999</v>
      </c>
      <c r="OX94" s="768">
        <v>1.3779999999999999</v>
      </c>
      <c r="OY94" s="768">
        <v>1.3779999999999999</v>
      </c>
      <c r="OZ94" s="768">
        <v>1.3779999999999999</v>
      </c>
      <c r="PA94" s="768">
        <v>1.3779999999999999</v>
      </c>
      <c r="PB94" s="768">
        <v>1.99</v>
      </c>
      <c r="PC94" s="768">
        <v>1.99</v>
      </c>
      <c r="PD94" s="768">
        <v>1.99</v>
      </c>
      <c r="PE94" s="768">
        <v>1.99</v>
      </c>
      <c r="PF94" s="768">
        <v>1.94</v>
      </c>
      <c r="PG94" s="768">
        <v>1.94</v>
      </c>
      <c r="PH94" s="768">
        <v>1.94</v>
      </c>
      <c r="PI94" s="768">
        <v>1.94</v>
      </c>
      <c r="PJ94" s="768">
        <v>1.94</v>
      </c>
      <c r="PK94" s="768">
        <v>1.94</v>
      </c>
      <c r="PL94" s="768">
        <v>1.94</v>
      </c>
      <c r="PM94" s="768">
        <v>1.94</v>
      </c>
      <c r="PN94" s="768">
        <v>1.901</v>
      </c>
      <c r="PO94" s="768">
        <v>1.901</v>
      </c>
      <c r="PP94" s="768">
        <v>1.901</v>
      </c>
      <c r="PQ94" s="768">
        <v>1.901</v>
      </c>
      <c r="PR94" s="768">
        <v>1.901</v>
      </c>
      <c r="PS94" s="768">
        <v>1.901</v>
      </c>
      <c r="PT94" s="768">
        <v>1.901</v>
      </c>
      <c r="PU94" s="768">
        <v>2.1429999999999998</v>
      </c>
      <c r="PV94" s="768">
        <v>2.1429999999999998</v>
      </c>
      <c r="PW94" s="768">
        <v>2.1429999999999998</v>
      </c>
      <c r="PX94" s="768">
        <v>2.1429999999999998</v>
      </c>
      <c r="PY94" s="768">
        <v>2.262</v>
      </c>
      <c r="PZ94" s="768">
        <v>2.262</v>
      </c>
      <c r="QA94" s="768">
        <v>2.181</v>
      </c>
      <c r="QB94" s="768">
        <v>2.181</v>
      </c>
      <c r="QC94" s="768">
        <v>2.181</v>
      </c>
      <c r="QD94" s="768">
        <v>1.5669999999999999</v>
      </c>
      <c r="QE94" s="768">
        <v>1.5669999999999999</v>
      </c>
      <c r="QF94" s="768">
        <v>1.5669999999999999</v>
      </c>
      <c r="QG94" s="768">
        <v>1.5669999999999999</v>
      </c>
      <c r="QH94" s="768">
        <v>1.887</v>
      </c>
      <c r="QI94" s="768">
        <v>1.887</v>
      </c>
      <c r="QJ94" s="768">
        <v>1.887</v>
      </c>
      <c r="QK94" s="768">
        <v>1.887</v>
      </c>
      <c r="QL94" s="768">
        <v>1.887</v>
      </c>
      <c r="QM94" s="768">
        <v>1.887</v>
      </c>
      <c r="QN94" s="768">
        <v>1.887</v>
      </c>
      <c r="QO94" s="768">
        <v>1.887</v>
      </c>
      <c r="QP94" s="768">
        <v>2.069</v>
      </c>
      <c r="QQ94" s="768">
        <v>2.069</v>
      </c>
      <c r="QR94" s="768">
        <v>2.069</v>
      </c>
      <c r="QS94" s="768">
        <v>2.069</v>
      </c>
      <c r="QT94" s="768">
        <v>2.069</v>
      </c>
      <c r="QU94" s="768">
        <v>2.069</v>
      </c>
      <c r="QV94" s="768">
        <v>2.069</v>
      </c>
      <c r="QW94" s="768">
        <v>1.3779999999999999</v>
      </c>
      <c r="QX94" s="768">
        <v>1.3779999999999999</v>
      </c>
      <c r="QY94" s="768">
        <v>1.3779999999999999</v>
      </c>
      <c r="QZ94" s="768">
        <v>1.3779999999999999</v>
      </c>
      <c r="RA94" s="768">
        <v>1.3779999999999999</v>
      </c>
      <c r="RB94" s="768">
        <v>1.99</v>
      </c>
      <c r="RC94" s="768">
        <v>1.99</v>
      </c>
      <c r="RD94" s="768">
        <v>1.99</v>
      </c>
      <c r="RE94" s="768">
        <v>1.99</v>
      </c>
      <c r="RF94" s="768">
        <v>1.94</v>
      </c>
      <c r="RG94" s="768">
        <v>1.94</v>
      </c>
      <c r="RH94" s="768">
        <v>1.94</v>
      </c>
      <c r="RI94" s="768">
        <v>1.94</v>
      </c>
      <c r="RJ94" s="768">
        <v>1.94</v>
      </c>
      <c r="RK94" s="768">
        <v>1.94</v>
      </c>
      <c r="RL94" s="768">
        <v>1.94</v>
      </c>
      <c r="RM94" s="768">
        <v>1.94</v>
      </c>
      <c r="RN94" s="768">
        <v>1.901</v>
      </c>
      <c r="RO94" s="768">
        <v>1.901</v>
      </c>
      <c r="RP94" s="768">
        <v>1.901</v>
      </c>
      <c r="RQ94" s="768">
        <v>1.901</v>
      </c>
      <c r="RR94" s="768">
        <v>1.901</v>
      </c>
      <c r="RS94" s="768">
        <v>1.901</v>
      </c>
      <c r="RT94" s="768">
        <v>1.901</v>
      </c>
      <c r="RU94" s="768">
        <v>2.1429999999999998</v>
      </c>
      <c r="RV94" s="768">
        <v>2.1429999999999998</v>
      </c>
      <c r="RW94" s="768">
        <v>2.1429999999999998</v>
      </c>
      <c r="RX94" s="768">
        <v>2.1429999999999998</v>
      </c>
      <c r="RY94" s="768">
        <v>2.262</v>
      </c>
      <c r="RZ94" s="768">
        <v>2.262</v>
      </c>
      <c r="SA94" s="768">
        <v>2.181</v>
      </c>
      <c r="SB94" s="768">
        <v>2.181</v>
      </c>
      <c r="SC94" s="768">
        <v>2.181</v>
      </c>
      <c r="SD94" s="768">
        <v>1.5669999999999999</v>
      </c>
      <c r="SE94" s="768">
        <v>1.5669999999999999</v>
      </c>
      <c r="SF94" s="768">
        <v>1.5669999999999999</v>
      </c>
      <c r="SG94" s="768">
        <v>1.5669999999999999</v>
      </c>
      <c r="SH94" s="768">
        <v>1.887</v>
      </c>
      <c r="SI94" s="769">
        <v>1.887</v>
      </c>
      <c r="SJ94" s="460">
        <f t="shared" si="41"/>
        <v>1.887</v>
      </c>
      <c r="SK94" s="441"/>
      <c r="SL94" s="429"/>
      <c r="SM94" s="429"/>
      <c r="SN94" s="429"/>
    </row>
    <row r="95" spans="1:508" outlineLevel="3" x14ac:dyDescent="0.25">
      <c r="A95" s="429"/>
      <c r="B95" s="438"/>
      <c r="C95" s="647">
        <f t="shared" si="32"/>
        <v>4</v>
      </c>
      <c r="D95" s="460"/>
      <c r="E95" s="512"/>
      <c r="F95" s="518"/>
      <c r="G95" s="460"/>
      <c r="H95" s="668"/>
      <c r="I95" s="669" t="s">
        <v>234</v>
      </c>
      <c r="J95" s="670"/>
      <c r="K95" s="770">
        <v>2.02</v>
      </c>
      <c r="L95" s="771">
        <v>2.02</v>
      </c>
      <c r="M95" s="771">
        <v>2.02</v>
      </c>
      <c r="N95" s="771">
        <v>2.08</v>
      </c>
      <c r="O95" s="771">
        <v>2.08</v>
      </c>
      <c r="P95" s="771">
        <v>2.08</v>
      </c>
      <c r="Q95" s="771">
        <v>2.08</v>
      </c>
      <c r="R95" s="771">
        <v>2.08</v>
      </c>
      <c r="S95" s="771">
        <v>2.08</v>
      </c>
      <c r="T95" s="771">
        <v>2.08</v>
      </c>
      <c r="U95" s="771">
        <v>2.2090000000000001</v>
      </c>
      <c r="V95" s="771">
        <v>2.2090000000000001</v>
      </c>
      <c r="W95" s="771">
        <v>2.2090000000000001</v>
      </c>
      <c r="X95" s="771">
        <v>2.2090000000000001</v>
      </c>
      <c r="Y95" s="771">
        <v>2.31</v>
      </c>
      <c r="Z95" s="771">
        <v>2.31</v>
      </c>
      <c r="AA95" s="771">
        <v>2.2679999999999998</v>
      </c>
      <c r="AB95" s="771">
        <v>2.2679999999999998</v>
      </c>
      <c r="AC95" s="771">
        <v>2.2679999999999998</v>
      </c>
      <c r="AD95" s="771">
        <v>2.0539999999999998</v>
      </c>
      <c r="AE95" s="771">
        <v>2.0539999999999998</v>
      </c>
      <c r="AF95" s="771">
        <v>2.0539999999999998</v>
      </c>
      <c r="AG95" s="771">
        <v>2.0539999999999998</v>
      </c>
      <c r="AH95" s="771">
        <v>2.133</v>
      </c>
      <c r="AI95" s="771">
        <v>2.133</v>
      </c>
      <c r="AJ95" s="771">
        <v>2.133</v>
      </c>
      <c r="AK95" s="771">
        <v>2.133</v>
      </c>
      <c r="AL95" s="771">
        <v>2.133</v>
      </c>
      <c r="AM95" s="771">
        <v>2.133</v>
      </c>
      <c r="AN95" s="771">
        <v>2.133</v>
      </c>
      <c r="AO95" s="771">
        <v>2.133</v>
      </c>
      <c r="AP95" s="771">
        <v>2.21</v>
      </c>
      <c r="AQ95" s="771">
        <v>2.21</v>
      </c>
      <c r="AR95" s="771">
        <v>2.21</v>
      </c>
      <c r="AS95" s="771">
        <v>2.21</v>
      </c>
      <c r="AT95" s="771">
        <v>2.21</v>
      </c>
      <c r="AU95" s="771">
        <v>2.21</v>
      </c>
      <c r="AV95" s="771">
        <v>2.21</v>
      </c>
      <c r="AW95" s="771">
        <v>1.7450000000000001</v>
      </c>
      <c r="AX95" s="771">
        <v>1.7450000000000001</v>
      </c>
      <c r="AY95" s="771">
        <v>1.7450000000000001</v>
      </c>
      <c r="AZ95" s="771">
        <v>1.7450000000000001</v>
      </c>
      <c r="BA95" s="771">
        <v>1.7450000000000001</v>
      </c>
      <c r="BB95" s="771">
        <v>2.077</v>
      </c>
      <c r="BC95" s="771">
        <v>2.077</v>
      </c>
      <c r="BD95" s="771">
        <v>2.077</v>
      </c>
      <c r="BE95" s="771">
        <v>2.077</v>
      </c>
      <c r="BF95" s="771">
        <v>2.02</v>
      </c>
      <c r="BG95" s="771">
        <v>2.02</v>
      </c>
      <c r="BH95" s="771">
        <v>2.02</v>
      </c>
      <c r="BI95" s="771">
        <v>2.02</v>
      </c>
      <c r="BJ95" s="771">
        <v>2.02</v>
      </c>
      <c r="BK95" s="771">
        <v>2.02</v>
      </c>
      <c r="BL95" s="771">
        <v>2.02</v>
      </c>
      <c r="BM95" s="771">
        <v>2.02</v>
      </c>
      <c r="BN95" s="771">
        <v>2.08</v>
      </c>
      <c r="BO95" s="771">
        <v>2.08</v>
      </c>
      <c r="BP95" s="771">
        <v>2.08</v>
      </c>
      <c r="BQ95" s="771">
        <v>2.08</v>
      </c>
      <c r="BR95" s="771">
        <v>2.08</v>
      </c>
      <c r="BS95" s="771">
        <v>2.08</v>
      </c>
      <c r="BT95" s="771">
        <v>2.08</v>
      </c>
      <c r="BU95" s="771">
        <v>2.2090000000000001</v>
      </c>
      <c r="BV95" s="771">
        <v>2.2090000000000001</v>
      </c>
      <c r="BW95" s="771">
        <v>2.2090000000000001</v>
      </c>
      <c r="BX95" s="771">
        <v>2.2090000000000001</v>
      </c>
      <c r="BY95" s="771">
        <v>2.31</v>
      </c>
      <c r="BZ95" s="771">
        <v>2.31</v>
      </c>
      <c r="CA95" s="771">
        <v>2.2679999999999998</v>
      </c>
      <c r="CB95" s="771">
        <v>2.2679999999999998</v>
      </c>
      <c r="CC95" s="771">
        <v>2.2679999999999998</v>
      </c>
      <c r="CD95" s="771">
        <v>2.0539999999999998</v>
      </c>
      <c r="CE95" s="771">
        <v>2.0539999999999998</v>
      </c>
      <c r="CF95" s="771">
        <v>2.0539999999999998</v>
      </c>
      <c r="CG95" s="771">
        <v>2.0539999999999998</v>
      </c>
      <c r="CH95" s="771">
        <v>2.133</v>
      </c>
      <c r="CI95" s="771">
        <v>2.133</v>
      </c>
      <c r="CJ95" s="771">
        <v>2.133</v>
      </c>
      <c r="CK95" s="771">
        <v>2.133</v>
      </c>
      <c r="CL95" s="771">
        <v>2.133</v>
      </c>
      <c r="CM95" s="771">
        <v>2.133</v>
      </c>
      <c r="CN95" s="771">
        <v>2.133</v>
      </c>
      <c r="CO95" s="771">
        <v>2.133</v>
      </c>
      <c r="CP95" s="771">
        <v>2.21</v>
      </c>
      <c r="CQ95" s="771">
        <v>2.21</v>
      </c>
      <c r="CR95" s="771">
        <v>2.21</v>
      </c>
      <c r="CS95" s="771">
        <v>2.21</v>
      </c>
      <c r="CT95" s="771">
        <v>2.21</v>
      </c>
      <c r="CU95" s="771">
        <v>2.21</v>
      </c>
      <c r="CV95" s="771">
        <v>2.21</v>
      </c>
      <c r="CW95" s="771">
        <v>1.7450000000000001</v>
      </c>
      <c r="CX95" s="771">
        <v>1.7450000000000001</v>
      </c>
      <c r="CY95" s="771">
        <v>1.7450000000000001</v>
      </c>
      <c r="CZ95" s="771">
        <v>1.7450000000000001</v>
      </c>
      <c r="DA95" s="771">
        <v>1.7450000000000001</v>
      </c>
      <c r="DB95" s="771">
        <v>2.077</v>
      </c>
      <c r="DC95" s="771">
        <v>2.077</v>
      </c>
      <c r="DD95" s="771">
        <v>2.077</v>
      </c>
      <c r="DE95" s="771">
        <v>2.077</v>
      </c>
      <c r="DF95" s="771">
        <v>2.02</v>
      </c>
      <c r="DG95" s="771">
        <v>2.02</v>
      </c>
      <c r="DH95" s="771">
        <v>2.02</v>
      </c>
      <c r="DI95" s="771">
        <v>2.02</v>
      </c>
      <c r="DJ95" s="771">
        <v>2.02</v>
      </c>
      <c r="DK95" s="771">
        <v>2.02</v>
      </c>
      <c r="DL95" s="771">
        <v>2.02</v>
      </c>
      <c r="DM95" s="771">
        <v>2.02</v>
      </c>
      <c r="DN95" s="771">
        <v>2.08</v>
      </c>
      <c r="DO95" s="771">
        <v>2.08</v>
      </c>
      <c r="DP95" s="771">
        <v>2.08</v>
      </c>
      <c r="DQ95" s="771">
        <v>2.08</v>
      </c>
      <c r="DR95" s="771">
        <v>2.08</v>
      </c>
      <c r="DS95" s="771">
        <v>2.08</v>
      </c>
      <c r="DT95" s="771">
        <v>2.08</v>
      </c>
      <c r="DU95" s="771">
        <v>2.2090000000000001</v>
      </c>
      <c r="DV95" s="771">
        <v>2.2090000000000001</v>
      </c>
      <c r="DW95" s="771">
        <v>2.2090000000000001</v>
      </c>
      <c r="DX95" s="771">
        <v>2.2090000000000001</v>
      </c>
      <c r="DY95" s="771">
        <v>2.31</v>
      </c>
      <c r="DZ95" s="771">
        <v>2.31</v>
      </c>
      <c r="EA95" s="771">
        <v>2.2679999999999998</v>
      </c>
      <c r="EB95" s="771">
        <v>2.2679999999999998</v>
      </c>
      <c r="EC95" s="771">
        <v>2.2679999999999998</v>
      </c>
      <c r="ED95" s="771">
        <v>2.0539999999999998</v>
      </c>
      <c r="EE95" s="771">
        <v>2.0539999999999998</v>
      </c>
      <c r="EF95" s="771">
        <v>2.0539999999999998</v>
      </c>
      <c r="EG95" s="771">
        <v>2.0539999999999998</v>
      </c>
      <c r="EH95" s="771">
        <v>2.133</v>
      </c>
      <c r="EI95" s="771">
        <v>2.133</v>
      </c>
      <c r="EJ95" s="771">
        <v>2.133</v>
      </c>
      <c r="EK95" s="771">
        <v>2.133</v>
      </c>
      <c r="EL95" s="771">
        <v>2.133</v>
      </c>
      <c r="EM95" s="771">
        <v>2.133</v>
      </c>
      <c r="EN95" s="771">
        <v>2.133</v>
      </c>
      <c r="EO95" s="771">
        <v>2.133</v>
      </c>
      <c r="EP95" s="771">
        <v>2.21</v>
      </c>
      <c r="EQ95" s="771">
        <v>2.21</v>
      </c>
      <c r="ER95" s="771">
        <v>2.21</v>
      </c>
      <c r="ES95" s="771">
        <v>2.21</v>
      </c>
      <c r="ET95" s="771">
        <v>2.21</v>
      </c>
      <c r="EU95" s="771">
        <v>2.21</v>
      </c>
      <c r="EV95" s="771">
        <v>2.21</v>
      </c>
      <c r="EW95" s="771">
        <v>1.7450000000000001</v>
      </c>
      <c r="EX95" s="771">
        <v>1.7450000000000001</v>
      </c>
      <c r="EY95" s="771">
        <v>1.7450000000000001</v>
      </c>
      <c r="EZ95" s="771">
        <v>1.7450000000000001</v>
      </c>
      <c r="FA95" s="771">
        <v>1.7450000000000001</v>
      </c>
      <c r="FB95" s="771">
        <v>2.077</v>
      </c>
      <c r="FC95" s="771">
        <v>2.077</v>
      </c>
      <c r="FD95" s="771">
        <v>2.077</v>
      </c>
      <c r="FE95" s="771">
        <v>2.077</v>
      </c>
      <c r="FF95" s="771">
        <v>2.02</v>
      </c>
      <c r="FG95" s="771">
        <v>2.02</v>
      </c>
      <c r="FH95" s="771">
        <v>2.02</v>
      </c>
      <c r="FI95" s="771">
        <v>2.02</v>
      </c>
      <c r="FJ95" s="771">
        <v>2.02</v>
      </c>
      <c r="FK95" s="771">
        <v>2.02</v>
      </c>
      <c r="FL95" s="771">
        <v>2.02</v>
      </c>
      <c r="FM95" s="771">
        <v>2.02</v>
      </c>
      <c r="FN95" s="771">
        <v>2.149</v>
      </c>
      <c r="FO95" s="771">
        <v>2.149</v>
      </c>
      <c r="FP95" s="771">
        <v>2.149</v>
      </c>
      <c r="FQ95" s="771">
        <v>2.149</v>
      </c>
      <c r="FR95" s="771">
        <v>2.149</v>
      </c>
      <c r="FS95" s="771">
        <v>2.149</v>
      </c>
      <c r="FT95" s="771">
        <v>2.149</v>
      </c>
      <c r="FU95" s="771">
        <v>2.2690000000000001</v>
      </c>
      <c r="FV95" s="771">
        <v>2.2690000000000001</v>
      </c>
      <c r="FW95" s="771">
        <v>2.2690000000000001</v>
      </c>
      <c r="FX95" s="771">
        <v>2.2690000000000001</v>
      </c>
      <c r="FY95" s="771">
        <v>2.3559999999999999</v>
      </c>
      <c r="FZ95" s="771">
        <v>2.3559999999999999</v>
      </c>
      <c r="GA95" s="771">
        <v>2.302</v>
      </c>
      <c r="GB95" s="771">
        <v>2.302</v>
      </c>
      <c r="GC95" s="771">
        <v>2.302</v>
      </c>
      <c r="GD95" s="771">
        <v>2.1280000000000001</v>
      </c>
      <c r="GE95" s="771">
        <v>2.1280000000000001</v>
      </c>
      <c r="GF95" s="771">
        <v>2.1280000000000001</v>
      </c>
      <c r="GG95" s="771">
        <v>2.1280000000000001</v>
      </c>
      <c r="GH95" s="771">
        <v>2.3420000000000001</v>
      </c>
      <c r="GI95" s="771">
        <v>2.3420000000000001</v>
      </c>
      <c r="GJ95" s="771">
        <v>2.3420000000000001</v>
      </c>
      <c r="GK95" s="771">
        <v>2.3420000000000001</v>
      </c>
      <c r="GL95" s="771">
        <v>2.3420000000000001</v>
      </c>
      <c r="GM95" s="771">
        <v>2.3420000000000001</v>
      </c>
      <c r="GN95" s="771">
        <v>2.3420000000000001</v>
      </c>
      <c r="GO95" s="771">
        <v>2.3420000000000001</v>
      </c>
      <c r="GP95" s="771">
        <v>2.2650000000000001</v>
      </c>
      <c r="GQ95" s="771">
        <v>2.2650000000000001</v>
      </c>
      <c r="GR95" s="771">
        <v>2.2650000000000001</v>
      </c>
      <c r="GS95" s="771">
        <v>2.2650000000000001</v>
      </c>
      <c r="GT95" s="771">
        <v>2.2650000000000001</v>
      </c>
      <c r="GU95" s="771">
        <v>2.2650000000000001</v>
      </c>
      <c r="GV95" s="771">
        <v>2.2650000000000001</v>
      </c>
      <c r="GW95" s="771">
        <v>1.958</v>
      </c>
      <c r="GX95" s="771">
        <v>1.958</v>
      </c>
      <c r="GY95" s="771">
        <v>1.958</v>
      </c>
      <c r="GZ95" s="771">
        <v>1.958</v>
      </c>
      <c r="HA95" s="771">
        <v>1.958</v>
      </c>
      <c r="HB95" s="771">
        <v>2.0840000000000001</v>
      </c>
      <c r="HC95" s="771">
        <v>2.0840000000000001</v>
      </c>
      <c r="HD95" s="771">
        <v>2.0840000000000001</v>
      </c>
      <c r="HE95" s="771">
        <v>2.0840000000000001</v>
      </c>
      <c r="HF95" s="771">
        <v>2.0289999999999999</v>
      </c>
      <c r="HG95" s="771">
        <v>2.0289999999999999</v>
      </c>
      <c r="HH95" s="771">
        <v>2.0289999999999999</v>
      </c>
      <c r="HI95" s="771">
        <v>2.0289999999999999</v>
      </c>
      <c r="HJ95" s="771">
        <v>2.0289999999999999</v>
      </c>
      <c r="HK95" s="771">
        <v>2.0289999999999999</v>
      </c>
      <c r="HL95" s="771">
        <v>2.0289999999999999</v>
      </c>
      <c r="HM95" s="771">
        <v>2.0289999999999999</v>
      </c>
      <c r="HN95" s="771">
        <v>2.1219999999999999</v>
      </c>
      <c r="HO95" s="771">
        <v>2.1219999999999999</v>
      </c>
      <c r="HP95" s="771">
        <v>2.1219999999999999</v>
      </c>
      <c r="HQ95" s="771">
        <v>2.1219999999999999</v>
      </c>
      <c r="HR95" s="771">
        <v>2.1219999999999999</v>
      </c>
      <c r="HS95" s="771">
        <v>2.1219999999999999</v>
      </c>
      <c r="HT95" s="771">
        <v>2.1219999999999999</v>
      </c>
      <c r="HU95" s="771">
        <v>2.2370000000000001</v>
      </c>
      <c r="HV95" s="771">
        <v>2.2370000000000001</v>
      </c>
      <c r="HW95" s="771">
        <v>2.2370000000000001</v>
      </c>
      <c r="HX95" s="771">
        <v>2.2370000000000001</v>
      </c>
      <c r="HY95" s="771">
        <v>2.3330000000000002</v>
      </c>
      <c r="HZ95" s="771">
        <v>2.3330000000000002</v>
      </c>
      <c r="IA95" s="771">
        <v>2.2629999999999999</v>
      </c>
      <c r="IB95" s="771">
        <v>2.2629999999999999</v>
      </c>
      <c r="IC95" s="771">
        <v>2.2629999999999999</v>
      </c>
      <c r="ID95" s="771">
        <v>2.0920000000000001</v>
      </c>
      <c r="IE95" s="771">
        <v>2.0920000000000001</v>
      </c>
      <c r="IF95" s="771">
        <v>2.0920000000000001</v>
      </c>
      <c r="IG95" s="771">
        <v>2.0920000000000001</v>
      </c>
      <c r="IH95" s="771">
        <v>2.266</v>
      </c>
      <c r="II95" s="771">
        <v>2.266</v>
      </c>
      <c r="IJ95" s="771">
        <v>2.266</v>
      </c>
      <c r="IK95" s="771">
        <v>2.266</v>
      </c>
      <c r="IL95" s="771">
        <v>2.266</v>
      </c>
      <c r="IM95" s="771">
        <v>2.266</v>
      </c>
      <c r="IN95" s="771">
        <v>2.266</v>
      </c>
      <c r="IO95" s="771">
        <v>2.266</v>
      </c>
      <c r="IP95" s="771">
        <v>2.2599999999999998</v>
      </c>
      <c r="IQ95" s="771">
        <v>2.2599999999999998</v>
      </c>
      <c r="IR95" s="771">
        <v>2.2599999999999998</v>
      </c>
      <c r="IS95" s="771">
        <v>2.2599999999999998</v>
      </c>
      <c r="IT95" s="771">
        <v>2.2599999999999998</v>
      </c>
      <c r="IU95" s="771">
        <v>2.2599999999999998</v>
      </c>
      <c r="IV95" s="771">
        <v>2.2599999999999998</v>
      </c>
      <c r="IW95" s="771">
        <v>1.956</v>
      </c>
      <c r="IX95" s="771">
        <v>1.956</v>
      </c>
      <c r="IY95" s="771">
        <v>1.956</v>
      </c>
      <c r="IZ95" s="771">
        <v>1.956</v>
      </c>
      <c r="JA95" s="771">
        <v>1.956</v>
      </c>
      <c r="JB95" s="771">
        <v>2.0760000000000001</v>
      </c>
      <c r="JC95" s="771">
        <v>2.0760000000000001</v>
      </c>
      <c r="JD95" s="771">
        <v>2.0760000000000001</v>
      </c>
      <c r="JE95" s="771">
        <v>2.0760000000000001</v>
      </c>
      <c r="JF95" s="771">
        <v>2.0230000000000001</v>
      </c>
      <c r="JG95" s="771">
        <v>2.0230000000000001</v>
      </c>
      <c r="JH95" s="771">
        <v>2.0230000000000001</v>
      </c>
      <c r="JI95" s="771">
        <v>2.0230000000000001</v>
      </c>
      <c r="JJ95" s="771">
        <v>2.0230000000000001</v>
      </c>
      <c r="JK95" s="771">
        <v>2.0230000000000001</v>
      </c>
      <c r="JL95" s="771">
        <v>2.0230000000000001</v>
      </c>
      <c r="JM95" s="771">
        <v>2.0230000000000001</v>
      </c>
      <c r="JN95" s="771">
        <v>2.0870000000000002</v>
      </c>
      <c r="JO95" s="771">
        <v>2.0870000000000002</v>
      </c>
      <c r="JP95" s="771">
        <v>2.0870000000000002</v>
      </c>
      <c r="JQ95" s="771">
        <v>2.0870000000000002</v>
      </c>
      <c r="JR95" s="771">
        <v>2.0870000000000002</v>
      </c>
      <c r="JS95" s="771">
        <v>2.0870000000000002</v>
      </c>
      <c r="JT95" s="771">
        <v>2.0870000000000002</v>
      </c>
      <c r="JU95" s="771">
        <v>2.222</v>
      </c>
      <c r="JV95" s="771">
        <v>2.222</v>
      </c>
      <c r="JW95" s="771">
        <v>2.222</v>
      </c>
      <c r="JX95" s="771">
        <v>2.222</v>
      </c>
      <c r="JY95" s="771">
        <v>2.331</v>
      </c>
      <c r="JZ95" s="771">
        <v>2.331</v>
      </c>
      <c r="KA95" s="771">
        <v>2.274</v>
      </c>
      <c r="KB95" s="771">
        <v>2.274</v>
      </c>
      <c r="KC95" s="771">
        <v>2.274</v>
      </c>
      <c r="KD95" s="771">
        <v>2.08</v>
      </c>
      <c r="KE95" s="771">
        <v>2.08</v>
      </c>
      <c r="KF95" s="771">
        <v>2.08</v>
      </c>
      <c r="KG95" s="771">
        <v>2.08</v>
      </c>
      <c r="KH95" s="771">
        <v>2.2679999999999998</v>
      </c>
      <c r="KI95" s="771">
        <v>2.2679999999999998</v>
      </c>
      <c r="KJ95" s="771">
        <v>2.2679999999999998</v>
      </c>
      <c r="KK95" s="771">
        <v>2.2679999999999998</v>
      </c>
      <c r="KL95" s="771">
        <v>2.2679999999999998</v>
      </c>
      <c r="KM95" s="771">
        <v>2.2679999999999998</v>
      </c>
      <c r="KN95" s="771">
        <v>2.2679999999999998</v>
      </c>
      <c r="KO95" s="771">
        <v>2.2679999999999998</v>
      </c>
      <c r="KP95" s="771">
        <v>2.2759999999999998</v>
      </c>
      <c r="KQ95" s="771">
        <v>2.2759999999999998</v>
      </c>
      <c r="KR95" s="771">
        <v>2.2759999999999998</v>
      </c>
      <c r="KS95" s="771">
        <v>2.2759999999999998</v>
      </c>
      <c r="KT95" s="771">
        <v>2.2759999999999998</v>
      </c>
      <c r="KU95" s="771">
        <v>2.2759999999999998</v>
      </c>
      <c r="KV95" s="771">
        <v>2.2759999999999998</v>
      </c>
      <c r="KW95" s="771">
        <v>1.9590000000000001</v>
      </c>
      <c r="KX95" s="771">
        <v>1.9590000000000001</v>
      </c>
      <c r="KY95" s="771">
        <v>1.9590000000000001</v>
      </c>
      <c r="KZ95" s="771">
        <v>1.9590000000000001</v>
      </c>
      <c r="LA95" s="771">
        <v>1.9590000000000001</v>
      </c>
      <c r="LB95" s="771">
        <v>2.0699999999999998</v>
      </c>
      <c r="LC95" s="771">
        <v>2.0699999999999998</v>
      </c>
      <c r="LD95" s="771">
        <v>2.0699999999999998</v>
      </c>
      <c r="LE95" s="771">
        <v>2.0699999999999998</v>
      </c>
      <c r="LF95" s="771">
        <v>2.024</v>
      </c>
      <c r="LG95" s="771">
        <v>2.024</v>
      </c>
      <c r="LH95" s="771">
        <v>2.024</v>
      </c>
      <c r="LI95" s="771">
        <v>2.024</v>
      </c>
      <c r="LJ95" s="771">
        <v>2.024</v>
      </c>
      <c r="LK95" s="771">
        <v>2.024</v>
      </c>
      <c r="LL95" s="771">
        <v>2.024</v>
      </c>
      <c r="LM95" s="771">
        <v>2.024</v>
      </c>
      <c r="LN95" s="771">
        <v>2.0670000000000002</v>
      </c>
      <c r="LO95" s="771">
        <v>2.0670000000000002</v>
      </c>
      <c r="LP95" s="771">
        <v>2.0670000000000002</v>
      </c>
      <c r="LQ95" s="771">
        <v>2.0670000000000002</v>
      </c>
      <c r="LR95" s="771">
        <v>2.0670000000000002</v>
      </c>
      <c r="LS95" s="771">
        <v>2.0670000000000002</v>
      </c>
      <c r="LT95" s="771">
        <v>2.0670000000000002</v>
      </c>
      <c r="LU95" s="771">
        <v>2.222</v>
      </c>
      <c r="LV95" s="771">
        <v>2.222</v>
      </c>
      <c r="LW95" s="771">
        <v>2.222</v>
      </c>
      <c r="LX95" s="771">
        <v>2.222</v>
      </c>
      <c r="LY95" s="771">
        <v>2.331</v>
      </c>
      <c r="LZ95" s="771">
        <v>2.331</v>
      </c>
      <c r="MA95" s="771">
        <v>2.274</v>
      </c>
      <c r="MB95" s="771">
        <v>2.274</v>
      </c>
      <c r="MC95" s="771">
        <v>2.274</v>
      </c>
      <c r="MD95" s="771">
        <v>2.08</v>
      </c>
      <c r="ME95" s="771">
        <v>2.08</v>
      </c>
      <c r="MF95" s="771">
        <v>2.08</v>
      </c>
      <c r="MG95" s="771">
        <v>2.08</v>
      </c>
      <c r="MH95" s="771">
        <v>2.2679999999999998</v>
      </c>
      <c r="MI95" s="771">
        <v>2.2679999999999998</v>
      </c>
      <c r="MJ95" s="771">
        <v>2.2679999999999998</v>
      </c>
      <c r="MK95" s="771">
        <v>2.2679999999999998</v>
      </c>
      <c r="ML95" s="771">
        <v>2.2679999999999998</v>
      </c>
      <c r="MM95" s="771">
        <v>2.2679999999999998</v>
      </c>
      <c r="MN95" s="771">
        <v>2.2679999999999998</v>
      </c>
      <c r="MO95" s="771">
        <v>2.2679999999999998</v>
      </c>
      <c r="MP95" s="771">
        <v>2.3319999999999999</v>
      </c>
      <c r="MQ95" s="771">
        <v>2.3319999999999999</v>
      </c>
      <c r="MR95" s="771">
        <v>2.3319999999999999</v>
      </c>
      <c r="MS95" s="771">
        <v>2.3319999999999999</v>
      </c>
      <c r="MT95" s="771">
        <v>2.3319999999999999</v>
      </c>
      <c r="MU95" s="771">
        <v>2.3319999999999999</v>
      </c>
      <c r="MV95" s="771">
        <v>2.3319999999999999</v>
      </c>
      <c r="MW95" s="771">
        <v>1.982</v>
      </c>
      <c r="MX95" s="771">
        <v>1.982</v>
      </c>
      <c r="MY95" s="771">
        <v>1.982</v>
      </c>
      <c r="MZ95" s="771">
        <v>1.982</v>
      </c>
      <c r="NA95" s="771">
        <v>1.982</v>
      </c>
      <c r="NB95" s="771">
        <v>2.1549999999999998</v>
      </c>
      <c r="NC95" s="771">
        <v>2.1549999999999998</v>
      </c>
      <c r="ND95" s="771">
        <v>2.1549999999999998</v>
      </c>
      <c r="NE95" s="771">
        <v>2.1549999999999998</v>
      </c>
      <c r="NF95" s="771">
        <v>2.0760000000000001</v>
      </c>
      <c r="NG95" s="771">
        <v>2.0760000000000001</v>
      </c>
      <c r="NH95" s="771">
        <v>2.0760000000000001</v>
      </c>
      <c r="NI95" s="771">
        <v>2.0760000000000001</v>
      </c>
      <c r="NJ95" s="771">
        <v>2.0760000000000001</v>
      </c>
      <c r="NK95" s="771">
        <v>2.0760000000000001</v>
      </c>
      <c r="NL95" s="771">
        <v>2.0760000000000001</v>
      </c>
      <c r="NM95" s="771">
        <v>2.0760000000000001</v>
      </c>
      <c r="NN95" s="771">
        <v>2.0670000000000002</v>
      </c>
      <c r="NO95" s="771">
        <v>2.0670000000000002</v>
      </c>
      <c r="NP95" s="771">
        <v>2.0670000000000002</v>
      </c>
      <c r="NQ95" s="771">
        <v>2.0670000000000002</v>
      </c>
      <c r="NR95" s="771">
        <v>2.0670000000000002</v>
      </c>
      <c r="NS95" s="771">
        <v>2.0670000000000002</v>
      </c>
      <c r="NT95" s="771">
        <v>2.0670000000000002</v>
      </c>
      <c r="NU95" s="771">
        <v>2.222</v>
      </c>
      <c r="NV95" s="771">
        <v>2.222</v>
      </c>
      <c r="NW95" s="771">
        <v>2.222</v>
      </c>
      <c r="NX95" s="771">
        <v>2.222</v>
      </c>
      <c r="NY95" s="771">
        <v>2.331</v>
      </c>
      <c r="NZ95" s="771">
        <v>2.331</v>
      </c>
      <c r="OA95" s="771">
        <v>2.274</v>
      </c>
      <c r="OB95" s="771">
        <v>2.274</v>
      </c>
      <c r="OC95" s="771">
        <v>2.274</v>
      </c>
      <c r="OD95" s="771">
        <v>2.08</v>
      </c>
      <c r="OE95" s="771">
        <v>2.08</v>
      </c>
      <c r="OF95" s="771">
        <v>2.08</v>
      </c>
      <c r="OG95" s="771">
        <v>2.08</v>
      </c>
      <c r="OH95" s="771">
        <v>2.2679999999999998</v>
      </c>
      <c r="OI95" s="771">
        <v>2.2679999999999998</v>
      </c>
      <c r="OJ95" s="771">
        <v>2.2679999999999998</v>
      </c>
      <c r="OK95" s="771">
        <v>2.2679999999999998</v>
      </c>
      <c r="OL95" s="771">
        <v>2.2679999999999998</v>
      </c>
      <c r="OM95" s="771">
        <v>2.2679999999999998</v>
      </c>
      <c r="ON95" s="771">
        <v>2.2679999999999998</v>
      </c>
      <c r="OO95" s="771">
        <v>2.2679999999999998</v>
      </c>
      <c r="OP95" s="771">
        <v>2.3319999999999999</v>
      </c>
      <c r="OQ95" s="771">
        <v>2.3319999999999999</v>
      </c>
      <c r="OR95" s="771">
        <v>2.3319999999999999</v>
      </c>
      <c r="OS95" s="771">
        <v>2.3319999999999999</v>
      </c>
      <c r="OT95" s="771">
        <v>2.3319999999999999</v>
      </c>
      <c r="OU95" s="771">
        <v>2.3319999999999999</v>
      </c>
      <c r="OV95" s="771">
        <v>2.3319999999999999</v>
      </c>
      <c r="OW95" s="771">
        <v>1.982</v>
      </c>
      <c r="OX95" s="771">
        <v>1.982</v>
      </c>
      <c r="OY95" s="771">
        <v>1.982</v>
      </c>
      <c r="OZ95" s="771">
        <v>1.982</v>
      </c>
      <c r="PA95" s="771">
        <v>1.982</v>
      </c>
      <c r="PB95" s="771">
        <v>2.1549999999999998</v>
      </c>
      <c r="PC95" s="771">
        <v>2.1549999999999998</v>
      </c>
      <c r="PD95" s="771">
        <v>2.1549999999999998</v>
      </c>
      <c r="PE95" s="771">
        <v>2.1549999999999998</v>
      </c>
      <c r="PF95" s="771">
        <v>2.0760000000000001</v>
      </c>
      <c r="PG95" s="771">
        <v>2.0760000000000001</v>
      </c>
      <c r="PH95" s="771">
        <v>2.0760000000000001</v>
      </c>
      <c r="PI95" s="771">
        <v>2.0760000000000001</v>
      </c>
      <c r="PJ95" s="771">
        <v>2.0760000000000001</v>
      </c>
      <c r="PK95" s="771">
        <v>2.0760000000000001</v>
      </c>
      <c r="PL95" s="771">
        <v>2.0760000000000001</v>
      </c>
      <c r="PM95" s="771">
        <v>2.0760000000000001</v>
      </c>
      <c r="PN95" s="771">
        <v>2.0670000000000002</v>
      </c>
      <c r="PO95" s="771">
        <v>2.0670000000000002</v>
      </c>
      <c r="PP95" s="771">
        <v>2.0670000000000002</v>
      </c>
      <c r="PQ95" s="771">
        <v>2.0670000000000002</v>
      </c>
      <c r="PR95" s="771">
        <v>2.0670000000000002</v>
      </c>
      <c r="PS95" s="771">
        <v>2.0670000000000002</v>
      </c>
      <c r="PT95" s="771">
        <v>2.0670000000000002</v>
      </c>
      <c r="PU95" s="771">
        <v>2.222</v>
      </c>
      <c r="PV95" s="771">
        <v>2.222</v>
      </c>
      <c r="PW95" s="771">
        <v>2.222</v>
      </c>
      <c r="PX95" s="771">
        <v>2.222</v>
      </c>
      <c r="PY95" s="771">
        <v>2.331</v>
      </c>
      <c r="PZ95" s="771">
        <v>2.331</v>
      </c>
      <c r="QA95" s="771">
        <v>2.274</v>
      </c>
      <c r="QB95" s="771">
        <v>2.274</v>
      </c>
      <c r="QC95" s="771">
        <v>2.274</v>
      </c>
      <c r="QD95" s="771">
        <v>2.08</v>
      </c>
      <c r="QE95" s="771">
        <v>2.08</v>
      </c>
      <c r="QF95" s="771">
        <v>2.08</v>
      </c>
      <c r="QG95" s="771">
        <v>2.08</v>
      </c>
      <c r="QH95" s="771">
        <v>2.2679999999999998</v>
      </c>
      <c r="QI95" s="771">
        <v>2.2679999999999998</v>
      </c>
      <c r="QJ95" s="771">
        <v>2.2679999999999998</v>
      </c>
      <c r="QK95" s="771">
        <v>2.2679999999999998</v>
      </c>
      <c r="QL95" s="771">
        <v>2.2679999999999998</v>
      </c>
      <c r="QM95" s="771">
        <v>2.2679999999999998</v>
      </c>
      <c r="QN95" s="771">
        <v>2.2679999999999998</v>
      </c>
      <c r="QO95" s="771">
        <v>2.2679999999999998</v>
      </c>
      <c r="QP95" s="771">
        <v>2.3319999999999999</v>
      </c>
      <c r="QQ95" s="771">
        <v>2.3319999999999999</v>
      </c>
      <c r="QR95" s="771">
        <v>2.3319999999999999</v>
      </c>
      <c r="QS95" s="771">
        <v>2.3319999999999999</v>
      </c>
      <c r="QT95" s="771">
        <v>2.3319999999999999</v>
      </c>
      <c r="QU95" s="771">
        <v>2.3319999999999999</v>
      </c>
      <c r="QV95" s="771">
        <v>2.3319999999999999</v>
      </c>
      <c r="QW95" s="771">
        <v>1.982</v>
      </c>
      <c r="QX95" s="771">
        <v>1.982</v>
      </c>
      <c r="QY95" s="771">
        <v>1.982</v>
      </c>
      <c r="QZ95" s="771">
        <v>1.982</v>
      </c>
      <c r="RA95" s="771">
        <v>1.982</v>
      </c>
      <c r="RB95" s="771">
        <v>2.1549999999999998</v>
      </c>
      <c r="RC95" s="771">
        <v>2.1549999999999998</v>
      </c>
      <c r="RD95" s="771">
        <v>2.1549999999999998</v>
      </c>
      <c r="RE95" s="771">
        <v>2.1549999999999998</v>
      </c>
      <c r="RF95" s="771">
        <v>2.0760000000000001</v>
      </c>
      <c r="RG95" s="771">
        <v>2.0760000000000001</v>
      </c>
      <c r="RH95" s="771">
        <v>2.0760000000000001</v>
      </c>
      <c r="RI95" s="771">
        <v>2.0760000000000001</v>
      </c>
      <c r="RJ95" s="771">
        <v>2.0760000000000001</v>
      </c>
      <c r="RK95" s="771">
        <v>2.0760000000000001</v>
      </c>
      <c r="RL95" s="771">
        <v>2.0760000000000001</v>
      </c>
      <c r="RM95" s="771">
        <v>2.0760000000000001</v>
      </c>
      <c r="RN95" s="771">
        <v>2.0670000000000002</v>
      </c>
      <c r="RO95" s="771">
        <v>2.0670000000000002</v>
      </c>
      <c r="RP95" s="771">
        <v>2.0670000000000002</v>
      </c>
      <c r="RQ95" s="771">
        <v>2.0670000000000002</v>
      </c>
      <c r="RR95" s="771">
        <v>2.0670000000000002</v>
      </c>
      <c r="RS95" s="771">
        <v>2.0670000000000002</v>
      </c>
      <c r="RT95" s="771">
        <v>2.0670000000000002</v>
      </c>
      <c r="RU95" s="771">
        <v>2.222</v>
      </c>
      <c r="RV95" s="771">
        <v>2.222</v>
      </c>
      <c r="RW95" s="771">
        <v>2.222</v>
      </c>
      <c r="RX95" s="771">
        <v>2.222</v>
      </c>
      <c r="RY95" s="771">
        <v>2.331</v>
      </c>
      <c r="RZ95" s="771">
        <v>2.331</v>
      </c>
      <c r="SA95" s="771">
        <v>2.274</v>
      </c>
      <c r="SB95" s="771">
        <v>2.274</v>
      </c>
      <c r="SC95" s="771">
        <v>2.274</v>
      </c>
      <c r="SD95" s="771">
        <v>2.08</v>
      </c>
      <c r="SE95" s="771">
        <v>2.08</v>
      </c>
      <c r="SF95" s="771">
        <v>2.08</v>
      </c>
      <c r="SG95" s="771">
        <v>2.08</v>
      </c>
      <c r="SH95" s="771">
        <v>2.2679999999999998</v>
      </c>
      <c r="SI95" s="772">
        <v>2.2679999999999998</v>
      </c>
      <c r="SJ95" s="460">
        <f t="shared" si="41"/>
        <v>2.2679999999999998</v>
      </c>
      <c r="SK95" s="441"/>
      <c r="SL95" s="429"/>
      <c r="SM95" s="429"/>
      <c r="SN95" s="429"/>
    </row>
    <row r="96" spans="1:508" outlineLevel="2" x14ac:dyDescent="0.25">
      <c r="A96" s="429"/>
      <c r="B96" s="438"/>
      <c r="C96" s="647">
        <f t="shared" ref="C96" si="47">INT($C$40)+2</f>
        <v>3</v>
      </c>
      <c r="D96" s="460"/>
      <c r="E96" s="512">
        <f t="shared" ref="E96" si="48">E93+1</f>
        <v>12</v>
      </c>
      <c r="F96" s="518"/>
      <c r="G96" s="460"/>
      <c r="H96" s="465" t="s">
        <v>1016</v>
      </c>
      <c r="I96" s="481" t="s">
        <v>841</v>
      </c>
      <c r="J96" s="481"/>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2"/>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2"/>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2">
        <f t="shared" ref="E99" si="49">E96+1</f>
        <v>13</v>
      </c>
      <c r="F99" s="518"/>
      <c r="G99" s="460"/>
      <c r="H99" s="664" t="s">
        <v>1017</v>
      </c>
      <c r="I99" s="665" t="s">
        <v>841</v>
      </c>
      <c r="J99" s="665"/>
      <c r="K99" s="779">
        <v>2.2440000000000002</v>
      </c>
      <c r="L99" s="780">
        <v>2.2440000000000002</v>
      </c>
      <c r="M99" s="780">
        <v>2.2440000000000002</v>
      </c>
      <c r="N99" s="780">
        <v>2.403</v>
      </c>
      <c r="O99" s="780">
        <v>2.403</v>
      </c>
      <c r="P99" s="780">
        <v>2.403</v>
      </c>
      <c r="Q99" s="780">
        <v>2.403</v>
      </c>
      <c r="R99" s="780">
        <v>2.403</v>
      </c>
      <c r="S99" s="780">
        <v>2.403</v>
      </c>
      <c r="T99" s="780">
        <v>2.403</v>
      </c>
      <c r="U99" s="765">
        <v>2.4860000000000002</v>
      </c>
      <c r="V99" s="765">
        <v>2.4860000000000002</v>
      </c>
      <c r="W99" s="765">
        <v>2.4860000000000002</v>
      </c>
      <c r="X99" s="765">
        <v>2.4860000000000002</v>
      </c>
      <c r="Y99" s="765">
        <v>2.4449999999999998</v>
      </c>
      <c r="Z99" s="765">
        <v>2.4449999999999998</v>
      </c>
      <c r="AA99" s="765">
        <v>2.1549999999999998</v>
      </c>
      <c r="AB99" s="765">
        <v>2.1549999999999998</v>
      </c>
      <c r="AC99" s="765">
        <v>2.1549999999999998</v>
      </c>
      <c r="AD99" s="765">
        <v>1.4610000000000001</v>
      </c>
      <c r="AE99" s="765">
        <v>1.4610000000000001</v>
      </c>
      <c r="AF99" s="765">
        <v>1.4610000000000001</v>
      </c>
      <c r="AG99" s="765">
        <v>1.4610000000000001</v>
      </c>
      <c r="AH99" s="765">
        <v>1.639</v>
      </c>
      <c r="AI99" s="765">
        <v>1.6619999999999999</v>
      </c>
      <c r="AJ99" s="765">
        <v>1.6619999999999999</v>
      </c>
      <c r="AK99" s="765">
        <v>1.6619999999999999</v>
      </c>
      <c r="AL99" s="765">
        <v>1.6619999999999999</v>
      </c>
      <c r="AM99" s="765">
        <v>1.6619999999999999</v>
      </c>
      <c r="AN99" s="765">
        <v>1.6619999999999999</v>
      </c>
      <c r="AO99" s="765">
        <v>1.6619999999999999</v>
      </c>
      <c r="AP99" s="765">
        <v>1.849</v>
      </c>
      <c r="AQ99" s="765">
        <v>1.849</v>
      </c>
      <c r="AR99" s="765">
        <v>1.849</v>
      </c>
      <c r="AS99" s="765">
        <v>1.849</v>
      </c>
      <c r="AT99" s="765">
        <v>1.849</v>
      </c>
      <c r="AU99" s="765">
        <v>1.849</v>
      </c>
      <c r="AV99" s="765">
        <v>1.849</v>
      </c>
      <c r="AW99" s="765">
        <v>1.333</v>
      </c>
      <c r="AX99" s="765">
        <v>1.333</v>
      </c>
      <c r="AY99" s="765">
        <v>1.333</v>
      </c>
      <c r="AZ99" s="765">
        <v>1.333</v>
      </c>
      <c r="BA99" s="765">
        <v>1.333</v>
      </c>
      <c r="BB99" s="765">
        <v>2.1309999999999998</v>
      </c>
      <c r="BC99" s="765">
        <v>2.1309999999999998</v>
      </c>
      <c r="BD99" s="765">
        <v>2.1309999999999998</v>
      </c>
      <c r="BE99" s="765">
        <v>2.1309999999999998</v>
      </c>
      <c r="BF99" s="765">
        <v>2.2440000000000002</v>
      </c>
      <c r="BG99" s="765">
        <v>2.2440000000000002</v>
      </c>
      <c r="BH99" s="765">
        <v>2.2440000000000002</v>
      </c>
      <c r="BI99" s="765">
        <v>2.2440000000000002</v>
      </c>
      <c r="BJ99" s="765">
        <v>2.2440000000000002</v>
      </c>
      <c r="BK99" s="765">
        <v>2.2440000000000002</v>
      </c>
      <c r="BL99" s="765">
        <v>2.2440000000000002</v>
      </c>
      <c r="BM99" s="765">
        <v>2.2440000000000002</v>
      </c>
      <c r="BN99" s="765">
        <v>2.403</v>
      </c>
      <c r="BO99" s="765">
        <v>2.403</v>
      </c>
      <c r="BP99" s="765">
        <v>2.403</v>
      </c>
      <c r="BQ99" s="765">
        <v>2.403</v>
      </c>
      <c r="BR99" s="765">
        <v>2.403</v>
      </c>
      <c r="BS99" s="765">
        <v>2.403</v>
      </c>
      <c r="BT99" s="765">
        <v>2.403</v>
      </c>
      <c r="BU99" s="765">
        <v>2.4860000000000002</v>
      </c>
      <c r="BV99" s="765">
        <v>2.4860000000000002</v>
      </c>
      <c r="BW99" s="765">
        <v>2.4860000000000002</v>
      </c>
      <c r="BX99" s="765">
        <v>2.4860000000000002</v>
      </c>
      <c r="BY99" s="765">
        <v>2.4449999999999998</v>
      </c>
      <c r="BZ99" s="765">
        <v>2.4449999999999998</v>
      </c>
      <c r="CA99" s="765">
        <v>2.1549999999999998</v>
      </c>
      <c r="CB99" s="765">
        <v>2.1549999999999998</v>
      </c>
      <c r="CC99" s="765">
        <v>2.1549999999999998</v>
      </c>
      <c r="CD99" s="765">
        <v>1.4610000000000001</v>
      </c>
      <c r="CE99" s="765">
        <v>1.4610000000000001</v>
      </c>
      <c r="CF99" s="765">
        <v>1.4610000000000001</v>
      </c>
      <c r="CG99" s="765">
        <v>1.4610000000000001</v>
      </c>
      <c r="CH99" s="765">
        <v>1.639</v>
      </c>
      <c r="CI99" s="765">
        <v>1.6619999999999999</v>
      </c>
      <c r="CJ99" s="765">
        <v>1.6619999999999999</v>
      </c>
      <c r="CK99" s="765">
        <v>1.6619999999999999</v>
      </c>
      <c r="CL99" s="765">
        <v>1.6619999999999999</v>
      </c>
      <c r="CM99" s="765">
        <v>1.6619999999999999</v>
      </c>
      <c r="CN99" s="765">
        <v>1.6619999999999999</v>
      </c>
      <c r="CO99" s="765">
        <v>1.6619999999999999</v>
      </c>
      <c r="CP99" s="765">
        <v>1.482</v>
      </c>
      <c r="CQ99" s="765">
        <v>1.482</v>
      </c>
      <c r="CR99" s="765">
        <v>1.482</v>
      </c>
      <c r="CS99" s="765">
        <v>1.482</v>
      </c>
      <c r="CT99" s="765">
        <v>1.482</v>
      </c>
      <c r="CU99" s="765">
        <v>1.482</v>
      </c>
      <c r="CV99" s="765">
        <v>1.482</v>
      </c>
      <c r="CW99" s="765">
        <v>1.272</v>
      </c>
      <c r="CX99" s="765">
        <v>1.272</v>
      </c>
      <c r="CY99" s="765">
        <v>1.272</v>
      </c>
      <c r="CZ99" s="765">
        <v>1.272</v>
      </c>
      <c r="DA99" s="765">
        <v>1.272</v>
      </c>
      <c r="DB99" s="765">
        <v>2.2170000000000001</v>
      </c>
      <c r="DC99" s="765">
        <v>2.2170000000000001</v>
      </c>
      <c r="DD99" s="765">
        <v>2.2170000000000001</v>
      </c>
      <c r="DE99" s="765">
        <v>2.2170000000000001</v>
      </c>
      <c r="DF99" s="765">
        <v>2.3260000000000001</v>
      </c>
      <c r="DG99" s="765">
        <v>2.3250000000000002</v>
      </c>
      <c r="DH99" s="765">
        <v>2.3250000000000002</v>
      </c>
      <c r="DI99" s="765">
        <v>2.3250000000000002</v>
      </c>
      <c r="DJ99" s="765">
        <v>2.3250000000000002</v>
      </c>
      <c r="DK99" s="765">
        <v>2.3250000000000002</v>
      </c>
      <c r="DL99" s="765">
        <v>2.3250000000000002</v>
      </c>
      <c r="DM99" s="765">
        <v>2.3250000000000002</v>
      </c>
      <c r="DN99" s="765">
        <v>2.4380000000000002</v>
      </c>
      <c r="DO99" s="765">
        <v>2.4380000000000002</v>
      </c>
      <c r="DP99" s="765">
        <v>2.4380000000000002</v>
      </c>
      <c r="DQ99" s="765">
        <v>2.4380000000000002</v>
      </c>
      <c r="DR99" s="765">
        <v>2.4380000000000002</v>
      </c>
      <c r="DS99" s="765">
        <v>2.4380000000000002</v>
      </c>
      <c r="DT99" s="765">
        <v>2.4380000000000002</v>
      </c>
      <c r="DU99" s="765">
        <v>2.4359999999999999</v>
      </c>
      <c r="DV99" s="765">
        <v>2.4359999999999999</v>
      </c>
      <c r="DW99" s="765">
        <v>2.4359999999999999</v>
      </c>
      <c r="DX99" s="765">
        <v>2.4359999999999999</v>
      </c>
      <c r="DY99" s="765">
        <v>2.4710000000000001</v>
      </c>
      <c r="DZ99" s="765">
        <v>2.4710000000000001</v>
      </c>
      <c r="EA99" s="765">
        <v>2.4369999999999998</v>
      </c>
      <c r="EB99" s="765">
        <v>2.4369999999999998</v>
      </c>
      <c r="EC99" s="765">
        <v>2.4369999999999998</v>
      </c>
      <c r="ED99" s="765">
        <v>1.9870000000000001</v>
      </c>
      <c r="EE99" s="765">
        <v>1.9870000000000001</v>
      </c>
      <c r="EF99" s="765">
        <v>1.9870000000000001</v>
      </c>
      <c r="EG99" s="765">
        <v>1.9870000000000001</v>
      </c>
      <c r="EH99" s="765">
        <v>1.5740000000000001</v>
      </c>
      <c r="EI99" s="765">
        <v>1.5740000000000001</v>
      </c>
      <c r="EJ99" s="765">
        <v>1.5740000000000001</v>
      </c>
      <c r="EK99" s="765">
        <v>1.5740000000000001</v>
      </c>
      <c r="EL99" s="765">
        <v>1.5740000000000001</v>
      </c>
      <c r="EM99" s="765">
        <v>1.5740000000000001</v>
      </c>
      <c r="EN99" s="765">
        <v>1.5740000000000001</v>
      </c>
      <c r="EO99" s="765">
        <v>1.5740000000000001</v>
      </c>
      <c r="EP99" s="765">
        <v>1.2110000000000001</v>
      </c>
      <c r="EQ99" s="765">
        <v>1.2110000000000001</v>
      </c>
      <c r="ER99" s="765">
        <v>1.2110000000000001</v>
      </c>
      <c r="ES99" s="765">
        <v>1.2110000000000001</v>
      </c>
      <c r="ET99" s="765">
        <v>1.2110000000000001</v>
      </c>
      <c r="EU99" s="765">
        <v>1.2110000000000001</v>
      </c>
      <c r="EV99" s="765">
        <v>1.2110000000000001</v>
      </c>
      <c r="EW99" s="765">
        <v>1.107</v>
      </c>
      <c r="EX99" s="765">
        <v>1.107</v>
      </c>
      <c r="EY99" s="765">
        <v>1.107</v>
      </c>
      <c r="EZ99" s="765">
        <v>1.107</v>
      </c>
      <c r="FA99" s="765">
        <v>1.107</v>
      </c>
      <c r="FB99" s="765">
        <v>2.0590000000000002</v>
      </c>
      <c r="FC99" s="765">
        <v>2.0590000000000002</v>
      </c>
      <c r="FD99" s="765">
        <v>2.0590000000000002</v>
      </c>
      <c r="FE99" s="765">
        <v>2.0590000000000002</v>
      </c>
      <c r="FF99" s="765">
        <v>2.2759999999999998</v>
      </c>
      <c r="FG99" s="765">
        <v>2.2799999999999998</v>
      </c>
      <c r="FH99" s="765">
        <v>2.2799999999999998</v>
      </c>
      <c r="FI99" s="765">
        <v>2.2799999999999998</v>
      </c>
      <c r="FJ99" s="765">
        <v>2.2799999999999998</v>
      </c>
      <c r="FK99" s="765">
        <v>2.2799999999999998</v>
      </c>
      <c r="FL99" s="765">
        <v>2.2799999999999998</v>
      </c>
      <c r="FM99" s="765">
        <v>2.2799999999999998</v>
      </c>
      <c r="FN99" s="765">
        <v>2.4390000000000001</v>
      </c>
      <c r="FO99" s="765">
        <v>2.4390000000000001</v>
      </c>
      <c r="FP99" s="765">
        <v>2.4390000000000001</v>
      </c>
      <c r="FQ99" s="765">
        <v>2.4390000000000001</v>
      </c>
      <c r="FR99" s="765">
        <v>2.4390000000000001</v>
      </c>
      <c r="FS99" s="765">
        <v>2.4390000000000001</v>
      </c>
      <c r="FT99" s="765">
        <v>2.4390000000000001</v>
      </c>
      <c r="FU99" s="765">
        <v>2.4620000000000002</v>
      </c>
      <c r="FV99" s="765">
        <v>2.4620000000000002</v>
      </c>
      <c r="FW99" s="765">
        <v>2.4620000000000002</v>
      </c>
      <c r="FX99" s="765">
        <v>2.4620000000000002</v>
      </c>
      <c r="FY99" s="765">
        <v>2.5190000000000001</v>
      </c>
      <c r="FZ99" s="765">
        <v>2.5190000000000001</v>
      </c>
      <c r="GA99" s="765">
        <v>2.4980000000000002</v>
      </c>
      <c r="GB99" s="765">
        <v>2.4980000000000002</v>
      </c>
      <c r="GC99" s="765">
        <v>2.4980000000000002</v>
      </c>
      <c r="GD99" s="765">
        <v>2.0699999999999998</v>
      </c>
      <c r="GE99" s="765">
        <v>2.0699999999999998</v>
      </c>
      <c r="GF99" s="765">
        <v>2.0699999999999998</v>
      </c>
      <c r="GG99" s="765">
        <v>2.0699999999999998</v>
      </c>
      <c r="GH99" s="765">
        <v>1.6910000000000001</v>
      </c>
      <c r="GI99" s="765">
        <v>1.6910000000000001</v>
      </c>
      <c r="GJ99" s="765">
        <v>1.6910000000000001</v>
      </c>
      <c r="GK99" s="765">
        <v>1.6910000000000001</v>
      </c>
      <c r="GL99" s="765">
        <v>1.6910000000000001</v>
      </c>
      <c r="GM99" s="765">
        <v>1.6910000000000001</v>
      </c>
      <c r="GN99" s="765">
        <v>1.6910000000000001</v>
      </c>
      <c r="GO99" s="765">
        <v>1.6910000000000001</v>
      </c>
      <c r="GP99" s="765">
        <v>1.131</v>
      </c>
      <c r="GQ99" s="765">
        <v>1.131</v>
      </c>
      <c r="GR99" s="765">
        <v>1.131</v>
      </c>
      <c r="GS99" s="765">
        <v>1.131</v>
      </c>
      <c r="GT99" s="765">
        <v>1.131</v>
      </c>
      <c r="GU99" s="765">
        <v>1.131</v>
      </c>
      <c r="GV99" s="765">
        <v>1.131</v>
      </c>
      <c r="GW99" s="765">
        <v>1.0900000000000001</v>
      </c>
      <c r="GX99" s="765">
        <v>1.0900000000000001</v>
      </c>
      <c r="GY99" s="765">
        <v>1.0900000000000001</v>
      </c>
      <c r="GZ99" s="765">
        <v>1.0900000000000001</v>
      </c>
      <c r="HA99" s="765">
        <v>1.0900000000000001</v>
      </c>
      <c r="HB99" s="765">
        <v>2.0680000000000001</v>
      </c>
      <c r="HC99" s="765">
        <v>2.0680000000000001</v>
      </c>
      <c r="HD99" s="765">
        <v>2.0680000000000001</v>
      </c>
      <c r="HE99" s="765">
        <v>2.0680000000000001</v>
      </c>
      <c r="HF99" s="765">
        <v>2.2709999999999999</v>
      </c>
      <c r="HG99" s="765">
        <v>2.274</v>
      </c>
      <c r="HH99" s="765">
        <v>2.274</v>
      </c>
      <c r="HI99" s="765">
        <v>2.274</v>
      </c>
      <c r="HJ99" s="765">
        <v>2.274</v>
      </c>
      <c r="HK99" s="765">
        <v>2.274</v>
      </c>
      <c r="HL99" s="765">
        <v>2.274</v>
      </c>
      <c r="HM99" s="765">
        <v>2.274</v>
      </c>
      <c r="HN99" s="765">
        <v>2.4329999999999998</v>
      </c>
      <c r="HO99" s="765">
        <v>2.4329999999999998</v>
      </c>
      <c r="HP99" s="765">
        <v>2.4329999999999998</v>
      </c>
      <c r="HQ99" s="765">
        <v>2.4329999999999998</v>
      </c>
      <c r="HR99" s="765">
        <v>2.4329999999999998</v>
      </c>
      <c r="HS99" s="765">
        <v>2.4329999999999998</v>
      </c>
      <c r="HT99" s="765">
        <v>2.4329999999999998</v>
      </c>
      <c r="HU99" s="765">
        <v>2.4470000000000001</v>
      </c>
      <c r="HV99" s="765">
        <v>2.4470000000000001</v>
      </c>
      <c r="HW99" s="765">
        <v>2.4470000000000001</v>
      </c>
      <c r="HX99" s="765">
        <v>2.4470000000000001</v>
      </c>
      <c r="HY99" s="765">
        <v>2.5059999999999998</v>
      </c>
      <c r="HZ99" s="765">
        <v>2.5059999999999998</v>
      </c>
      <c r="IA99" s="765">
        <v>2.4689999999999999</v>
      </c>
      <c r="IB99" s="765">
        <v>2.4689999999999999</v>
      </c>
      <c r="IC99" s="765">
        <v>2.4689999999999999</v>
      </c>
      <c r="ID99" s="765">
        <v>2.1320000000000001</v>
      </c>
      <c r="IE99" s="765">
        <v>2.1320000000000001</v>
      </c>
      <c r="IF99" s="765">
        <v>2.1320000000000001</v>
      </c>
      <c r="IG99" s="765">
        <v>2.1320000000000001</v>
      </c>
      <c r="IH99" s="765">
        <v>2.0070000000000001</v>
      </c>
      <c r="II99" s="765">
        <v>2.0070000000000001</v>
      </c>
      <c r="IJ99" s="765">
        <v>2.0070000000000001</v>
      </c>
      <c r="IK99" s="765">
        <v>2.0070000000000001</v>
      </c>
      <c r="IL99" s="765">
        <v>2.0070000000000001</v>
      </c>
      <c r="IM99" s="765">
        <v>2.0070000000000001</v>
      </c>
      <c r="IN99" s="765">
        <v>2.0070000000000001</v>
      </c>
      <c r="IO99" s="765">
        <v>2.0070000000000001</v>
      </c>
      <c r="IP99" s="765">
        <v>1.4490000000000001</v>
      </c>
      <c r="IQ99" s="765">
        <v>1.4490000000000001</v>
      </c>
      <c r="IR99" s="765">
        <v>1.4490000000000001</v>
      </c>
      <c r="IS99" s="765">
        <v>1.4490000000000001</v>
      </c>
      <c r="IT99" s="765">
        <v>1.4490000000000001</v>
      </c>
      <c r="IU99" s="765">
        <v>1.4490000000000001</v>
      </c>
      <c r="IV99" s="765">
        <v>1.4490000000000001</v>
      </c>
      <c r="IW99" s="765">
        <v>1.1419999999999999</v>
      </c>
      <c r="IX99" s="765">
        <v>1.1419999999999999</v>
      </c>
      <c r="IY99" s="765">
        <v>1.1419999999999999</v>
      </c>
      <c r="IZ99" s="765">
        <v>1.1419999999999999</v>
      </c>
      <c r="JA99" s="765">
        <v>1.1419999999999999</v>
      </c>
      <c r="JB99" s="765">
        <v>2.13</v>
      </c>
      <c r="JC99" s="765">
        <v>2.13</v>
      </c>
      <c r="JD99" s="765">
        <v>2.13</v>
      </c>
      <c r="JE99" s="765">
        <v>2.13</v>
      </c>
      <c r="JF99" s="765">
        <v>2.2879999999999998</v>
      </c>
      <c r="JG99" s="765">
        <v>2.2890000000000001</v>
      </c>
      <c r="JH99" s="765">
        <v>2.2890000000000001</v>
      </c>
      <c r="JI99" s="765">
        <v>2.2890000000000001</v>
      </c>
      <c r="JJ99" s="765">
        <v>2.2890000000000001</v>
      </c>
      <c r="JK99" s="765">
        <v>2.2890000000000001</v>
      </c>
      <c r="JL99" s="765">
        <v>2.2890000000000001</v>
      </c>
      <c r="JM99" s="765">
        <v>2.2890000000000001</v>
      </c>
      <c r="JN99" s="765">
        <v>2.4239999999999999</v>
      </c>
      <c r="JO99" s="765">
        <v>2.4239999999999999</v>
      </c>
      <c r="JP99" s="765">
        <v>2.4239999999999999</v>
      </c>
      <c r="JQ99" s="765">
        <v>2.4239999999999999</v>
      </c>
      <c r="JR99" s="765">
        <v>2.4239999999999999</v>
      </c>
      <c r="JS99" s="765">
        <v>2.4239999999999999</v>
      </c>
      <c r="JT99" s="765">
        <v>2.4239999999999999</v>
      </c>
      <c r="JU99" s="765">
        <v>2.4409999999999998</v>
      </c>
      <c r="JV99" s="765">
        <v>2.4409999999999998</v>
      </c>
      <c r="JW99" s="765">
        <v>2.4409999999999998</v>
      </c>
      <c r="JX99" s="765">
        <v>2.4409999999999998</v>
      </c>
      <c r="JY99" s="765">
        <v>2.484</v>
      </c>
      <c r="JZ99" s="765">
        <v>2.484</v>
      </c>
      <c r="KA99" s="765">
        <v>2.4620000000000002</v>
      </c>
      <c r="KB99" s="765">
        <v>2.4620000000000002</v>
      </c>
      <c r="KC99" s="765">
        <v>2.4620000000000002</v>
      </c>
      <c r="KD99" s="765">
        <v>2.1</v>
      </c>
      <c r="KE99" s="765">
        <v>2.1</v>
      </c>
      <c r="KF99" s="765">
        <v>2.1</v>
      </c>
      <c r="KG99" s="765">
        <v>2.1</v>
      </c>
      <c r="KH99" s="765">
        <v>2.0019999999999998</v>
      </c>
      <c r="KI99" s="765">
        <v>2.0019999999999998</v>
      </c>
      <c r="KJ99" s="765">
        <v>2.0019999999999998</v>
      </c>
      <c r="KK99" s="765">
        <v>2.0019999999999998</v>
      </c>
      <c r="KL99" s="765">
        <v>2.0019999999999998</v>
      </c>
      <c r="KM99" s="765">
        <v>2.0019999999999998</v>
      </c>
      <c r="KN99" s="765">
        <v>2.0019999999999998</v>
      </c>
      <c r="KO99" s="765">
        <v>2.0019999999999998</v>
      </c>
      <c r="KP99" s="765">
        <v>1.6060000000000001</v>
      </c>
      <c r="KQ99" s="765">
        <v>1.6060000000000001</v>
      </c>
      <c r="KR99" s="765">
        <v>1.6060000000000001</v>
      </c>
      <c r="KS99" s="765">
        <v>1.6060000000000001</v>
      </c>
      <c r="KT99" s="765">
        <v>1.6060000000000001</v>
      </c>
      <c r="KU99" s="765">
        <v>1.6060000000000001</v>
      </c>
      <c r="KV99" s="765">
        <v>1.6060000000000001</v>
      </c>
      <c r="KW99" s="765">
        <v>1.1319999999999999</v>
      </c>
      <c r="KX99" s="765">
        <v>1.1319999999999999</v>
      </c>
      <c r="KY99" s="765">
        <v>1.1319999999999999</v>
      </c>
      <c r="KZ99" s="765">
        <v>1.1319999999999999</v>
      </c>
      <c r="LA99" s="765">
        <v>1.1319999999999999</v>
      </c>
      <c r="LB99" s="765">
        <v>2.145</v>
      </c>
      <c r="LC99" s="765">
        <v>2.145</v>
      </c>
      <c r="LD99" s="765">
        <v>2.145</v>
      </c>
      <c r="LE99" s="765">
        <v>2.145</v>
      </c>
      <c r="LF99" s="765">
        <v>2.3010000000000002</v>
      </c>
      <c r="LG99" s="765">
        <v>2.302</v>
      </c>
      <c r="LH99" s="765">
        <v>2.302</v>
      </c>
      <c r="LI99" s="765">
        <v>2.302</v>
      </c>
      <c r="LJ99" s="765">
        <v>2.302</v>
      </c>
      <c r="LK99" s="765">
        <v>2.302</v>
      </c>
      <c r="LL99" s="765">
        <v>2.302</v>
      </c>
      <c r="LM99" s="765">
        <v>2.302</v>
      </c>
      <c r="LN99" s="765">
        <v>2.4769999999999999</v>
      </c>
      <c r="LO99" s="765">
        <v>2.4769999999999999</v>
      </c>
      <c r="LP99" s="765">
        <v>2.4769999999999999</v>
      </c>
      <c r="LQ99" s="765">
        <v>2.4769999999999999</v>
      </c>
      <c r="LR99" s="765">
        <v>2.4769999999999999</v>
      </c>
      <c r="LS99" s="765">
        <v>2.4769999999999999</v>
      </c>
      <c r="LT99" s="765">
        <v>2.4769999999999999</v>
      </c>
      <c r="LU99" s="765">
        <v>2.4460000000000002</v>
      </c>
      <c r="LV99" s="765">
        <v>2.4460000000000002</v>
      </c>
      <c r="LW99" s="765">
        <v>2.4460000000000002</v>
      </c>
      <c r="LX99" s="765">
        <v>2.4460000000000002</v>
      </c>
      <c r="LY99" s="765">
        <v>2.4809999999999999</v>
      </c>
      <c r="LZ99" s="765">
        <v>2.4809999999999999</v>
      </c>
      <c r="MA99" s="765">
        <v>2.4369999999999998</v>
      </c>
      <c r="MB99" s="765">
        <v>2.4369999999999998</v>
      </c>
      <c r="MC99" s="765">
        <v>2.4369999999999998</v>
      </c>
      <c r="MD99" s="765">
        <v>2.161</v>
      </c>
      <c r="ME99" s="765">
        <v>2.161</v>
      </c>
      <c r="MF99" s="765">
        <v>2.161</v>
      </c>
      <c r="MG99" s="765">
        <v>2.161</v>
      </c>
      <c r="MH99" s="765">
        <v>2.1669999999999998</v>
      </c>
      <c r="MI99" s="765">
        <v>2.1659999999999999</v>
      </c>
      <c r="MJ99" s="765">
        <v>2.1659999999999999</v>
      </c>
      <c r="MK99" s="765">
        <v>2.1659999999999999</v>
      </c>
      <c r="ML99" s="765">
        <v>2.1659999999999999</v>
      </c>
      <c r="MM99" s="765">
        <v>2.1659999999999999</v>
      </c>
      <c r="MN99" s="765">
        <v>2.1659999999999999</v>
      </c>
      <c r="MO99" s="765">
        <v>2.1659999999999999</v>
      </c>
      <c r="MP99" s="765">
        <v>2.0830000000000002</v>
      </c>
      <c r="MQ99" s="765">
        <v>2.0830000000000002</v>
      </c>
      <c r="MR99" s="765">
        <v>2.0830000000000002</v>
      </c>
      <c r="MS99" s="765">
        <v>2.0830000000000002</v>
      </c>
      <c r="MT99" s="765">
        <v>2.0830000000000002</v>
      </c>
      <c r="MU99" s="765">
        <v>2.0830000000000002</v>
      </c>
      <c r="MV99" s="765">
        <v>2.0830000000000002</v>
      </c>
      <c r="MW99" s="765">
        <v>1.4630000000000001</v>
      </c>
      <c r="MX99" s="765">
        <v>1.4630000000000001</v>
      </c>
      <c r="MY99" s="765">
        <v>1.4630000000000001</v>
      </c>
      <c r="MZ99" s="765">
        <v>1.4630000000000001</v>
      </c>
      <c r="NA99" s="765">
        <v>1.4630000000000001</v>
      </c>
      <c r="NB99" s="765">
        <v>2.145</v>
      </c>
      <c r="NC99" s="765">
        <v>2.145</v>
      </c>
      <c r="ND99" s="765">
        <v>2.145</v>
      </c>
      <c r="NE99" s="765">
        <v>2.145</v>
      </c>
      <c r="NF99" s="765">
        <v>2.3010000000000002</v>
      </c>
      <c r="NG99" s="765">
        <v>2.302</v>
      </c>
      <c r="NH99" s="765">
        <v>2.302</v>
      </c>
      <c r="NI99" s="765">
        <v>2.302</v>
      </c>
      <c r="NJ99" s="765">
        <v>2.302</v>
      </c>
      <c r="NK99" s="765">
        <v>2.302</v>
      </c>
      <c r="NL99" s="765">
        <v>2.302</v>
      </c>
      <c r="NM99" s="765">
        <v>2.302</v>
      </c>
      <c r="NN99" s="765">
        <v>2.4769999999999999</v>
      </c>
      <c r="NO99" s="765">
        <v>2.4769999999999999</v>
      </c>
      <c r="NP99" s="765">
        <v>2.4769999999999999</v>
      </c>
      <c r="NQ99" s="765">
        <v>2.4769999999999999</v>
      </c>
      <c r="NR99" s="765">
        <v>2.4769999999999999</v>
      </c>
      <c r="NS99" s="765">
        <v>2.4769999999999999</v>
      </c>
      <c r="NT99" s="765">
        <v>2.4769999999999999</v>
      </c>
      <c r="NU99" s="765">
        <v>2.4460000000000002</v>
      </c>
      <c r="NV99" s="765">
        <v>2.4460000000000002</v>
      </c>
      <c r="NW99" s="765">
        <v>2.4460000000000002</v>
      </c>
      <c r="NX99" s="765">
        <v>2.4460000000000002</v>
      </c>
      <c r="NY99" s="765">
        <v>2.4809999999999999</v>
      </c>
      <c r="NZ99" s="765">
        <v>2.4809999999999999</v>
      </c>
      <c r="OA99" s="765">
        <v>2.4369999999999998</v>
      </c>
      <c r="OB99" s="765">
        <v>2.4369999999999998</v>
      </c>
      <c r="OC99" s="765">
        <v>2.4369999999999998</v>
      </c>
      <c r="OD99" s="765">
        <v>2.161</v>
      </c>
      <c r="OE99" s="765">
        <v>2.161</v>
      </c>
      <c r="OF99" s="765">
        <v>2.161</v>
      </c>
      <c r="OG99" s="765">
        <v>2.161</v>
      </c>
      <c r="OH99" s="765">
        <v>2.1669999999999998</v>
      </c>
      <c r="OI99" s="765">
        <v>2.1659999999999999</v>
      </c>
      <c r="OJ99" s="765">
        <v>2.1659999999999999</v>
      </c>
      <c r="OK99" s="765">
        <v>2.1659999999999999</v>
      </c>
      <c r="OL99" s="765">
        <v>2.1659999999999999</v>
      </c>
      <c r="OM99" s="765">
        <v>2.1659999999999999</v>
      </c>
      <c r="ON99" s="765">
        <v>2.1659999999999999</v>
      </c>
      <c r="OO99" s="765">
        <v>2.1659999999999999</v>
      </c>
      <c r="OP99" s="765">
        <v>2.0830000000000002</v>
      </c>
      <c r="OQ99" s="765">
        <v>2.0830000000000002</v>
      </c>
      <c r="OR99" s="765">
        <v>2.0830000000000002</v>
      </c>
      <c r="OS99" s="765">
        <v>2.0830000000000002</v>
      </c>
      <c r="OT99" s="765">
        <v>2.0830000000000002</v>
      </c>
      <c r="OU99" s="765">
        <v>2.0830000000000002</v>
      </c>
      <c r="OV99" s="765">
        <v>2.0830000000000002</v>
      </c>
      <c r="OW99" s="765">
        <v>1.4630000000000001</v>
      </c>
      <c r="OX99" s="765">
        <v>1.4630000000000001</v>
      </c>
      <c r="OY99" s="765">
        <v>1.4630000000000001</v>
      </c>
      <c r="OZ99" s="765">
        <v>1.4630000000000001</v>
      </c>
      <c r="PA99" s="765">
        <v>1.4630000000000001</v>
      </c>
      <c r="PB99" s="765">
        <v>2.145</v>
      </c>
      <c r="PC99" s="765">
        <v>2.145</v>
      </c>
      <c r="PD99" s="765">
        <v>2.145</v>
      </c>
      <c r="PE99" s="765">
        <v>2.145</v>
      </c>
      <c r="PF99" s="765">
        <v>2.3010000000000002</v>
      </c>
      <c r="PG99" s="765">
        <v>2.302</v>
      </c>
      <c r="PH99" s="765">
        <v>2.302</v>
      </c>
      <c r="PI99" s="765">
        <v>2.302</v>
      </c>
      <c r="PJ99" s="765">
        <v>2.302</v>
      </c>
      <c r="PK99" s="765">
        <v>2.302</v>
      </c>
      <c r="PL99" s="765">
        <v>2.302</v>
      </c>
      <c r="PM99" s="765">
        <v>2.302</v>
      </c>
      <c r="PN99" s="765">
        <v>2.4769999999999999</v>
      </c>
      <c r="PO99" s="765">
        <v>2.4769999999999999</v>
      </c>
      <c r="PP99" s="765">
        <v>2.4769999999999999</v>
      </c>
      <c r="PQ99" s="765">
        <v>2.4769999999999999</v>
      </c>
      <c r="PR99" s="765">
        <v>2.4769999999999999</v>
      </c>
      <c r="PS99" s="765">
        <v>2.4769999999999999</v>
      </c>
      <c r="PT99" s="765">
        <v>2.4769999999999999</v>
      </c>
      <c r="PU99" s="765">
        <v>2.4460000000000002</v>
      </c>
      <c r="PV99" s="765">
        <v>2.4460000000000002</v>
      </c>
      <c r="PW99" s="765">
        <v>2.4460000000000002</v>
      </c>
      <c r="PX99" s="765">
        <v>2.4460000000000002</v>
      </c>
      <c r="PY99" s="765">
        <v>2.4809999999999999</v>
      </c>
      <c r="PZ99" s="765">
        <v>2.4809999999999999</v>
      </c>
      <c r="QA99" s="765">
        <v>2.4369999999999998</v>
      </c>
      <c r="QB99" s="765">
        <v>2.4369999999999998</v>
      </c>
      <c r="QC99" s="765">
        <v>2.4369999999999998</v>
      </c>
      <c r="QD99" s="765">
        <v>2.161</v>
      </c>
      <c r="QE99" s="765">
        <v>2.161</v>
      </c>
      <c r="QF99" s="765">
        <v>2.161</v>
      </c>
      <c r="QG99" s="765">
        <v>2.161</v>
      </c>
      <c r="QH99" s="765">
        <v>2.1669999999999998</v>
      </c>
      <c r="QI99" s="765">
        <v>2.1659999999999999</v>
      </c>
      <c r="QJ99" s="765">
        <v>2.1659999999999999</v>
      </c>
      <c r="QK99" s="765">
        <v>2.1659999999999999</v>
      </c>
      <c r="QL99" s="765">
        <v>2.1659999999999999</v>
      </c>
      <c r="QM99" s="765">
        <v>2.1659999999999999</v>
      </c>
      <c r="QN99" s="765">
        <v>2.1659999999999999</v>
      </c>
      <c r="QO99" s="765">
        <v>2.1659999999999999</v>
      </c>
      <c r="QP99" s="765">
        <v>2.0830000000000002</v>
      </c>
      <c r="QQ99" s="765">
        <v>2.0830000000000002</v>
      </c>
      <c r="QR99" s="765">
        <v>2.0830000000000002</v>
      </c>
      <c r="QS99" s="765">
        <v>2.0830000000000002</v>
      </c>
      <c r="QT99" s="765">
        <v>2.0830000000000002</v>
      </c>
      <c r="QU99" s="765">
        <v>2.0830000000000002</v>
      </c>
      <c r="QV99" s="765">
        <v>2.0830000000000002</v>
      </c>
      <c r="QW99" s="765">
        <v>1.4630000000000001</v>
      </c>
      <c r="QX99" s="765">
        <v>1.4630000000000001</v>
      </c>
      <c r="QY99" s="765">
        <v>1.4630000000000001</v>
      </c>
      <c r="QZ99" s="765">
        <v>1.4630000000000001</v>
      </c>
      <c r="RA99" s="765">
        <v>1.4630000000000001</v>
      </c>
      <c r="RB99" s="765">
        <v>2.145</v>
      </c>
      <c r="RC99" s="765">
        <v>2.145</v>
      </c>
      <c r="RD99" s="765">
        <v>2.145</v>
      </c>
      <c r="RE99" s="765">
        <v>2.145</v>
      </c>
      <c r="RF99" s="765">
        <v>2.3010000000000002</v>
      </c>
      <c r="RG99" s="765">
        <v>2.302</v>
      </c>
      <c r="RH99" s="765">
        <v>2.302</v>
      </c>
      <c r="RI99" s="765">
        <v>2.302</v>
      </c>
      <c r="RJ99" s="765">
        <v>2.302</v>
      </c>
      <c r="RK99" s="765">
        <v>2.302</v>
      </c>
      <c r="RL99" s="765">
        <v>2.302</v>
      </c>
      <c r="RM99" s="765">
        <v>2.302</v>
      </c>
      <c r="RN99" s="765">
        <v>2.4769999999999999</v>
      </c>
      <c r="RO99" s="765">
        <v>2.4769999999999999</v>
      </c>
      <c r="RP99" s="765">
        <v>2.4769999999999999</v>
      </c>
      <c r="RQ99" s="765">
        <v>2.4769999999999999</v>
      </c>
      <c r="RR99" s="765">
        <v>2.4769999999999999</v>
      </c>
      <c r="RS99" s="765">
        <v>2.4769999999999999</v>
      </c>
      <c r="RT99" s="765">
        <v>2.4769999999999999</v>
      </c>
      <c r="RU99" s="765">
        <v>2.4460000000000002</v>
      </c>
      <c r="RV99" s="765">
        <v>2.4460000000000002</v>
      </c>
      <c r="RW99" s="765">
        <v>2.4460000000000002</v>
      </c>
      <c r="RX99" s="765">
        <v>2.4460000000000002</v>
      </c>
      <c r="RY99" s="765">
        <v>2.4809999999999999</v>
      </c>
      <c r="RZ99" s="765">
        <v>2.4809999999999999</v>
      </c>
      <c r="SA99" s="765">
        <v>2.4369999999999998</v>
      </c>
      <c r="SB99" s="765">
        <v>2.4369999999999998</v>
      </c>
      <c r="SC99" s="765">
        <v>2.4369999999999998</v>
      </c>
      <c r="SD99" s="765">
        <v>2.161</v>
      </c>
      <c r="SE99" s="765">
        <v>2.161</v>
      </c>
      <c r="SF99" s="765">
        <v>2.161</v>
      </c>
      <c r="SG99" s="765">
        <v>2.161</v>
      </c>
      <c r="SH99" s="765">
        <v>2.1669999999999998</v>
      </c>
      <c r="SI99" s="766">
        <v>2.1659999999999999</v>
      </c>
      <c r="SJ99" s="460">
        <f>SI99</f>
        <v>2.1659999999999999</v>
      </c>
      <c r="SK99" s="441"/>
      <c r="SL99" s="429"/>
      <c r="SM99" s="429"/>
      <c r="SN99" s="429"/>
    </row>
    <row r="100" spans="1:508" outlineLevel="3" x14ac:dyDescent="0.25">
      <c r="A100" s="429"/>
      <c r="B100" s="438"/>
      <c r="C100" s="647">
        <f t="shared" si="32"/>
        <v>4</v>
      </c>
      <c r="D100" s="460"/>
      <c r="E100" s="512"/>
      <c r="F100" s="518"/>
      <c r="G100" s="460"/>
      <c r="H100" s="467"/>
      <c r="I100" s="481" t="s">
        <v>233</v>
      </c>
      <c r="J100" s="667"/>
      <c r="K100" s="767">
        <v>2.161</v>
      </c>
      <c r="L100" s="768">
        <v>2.161</v>
      </c>
      <c r="M100" s="768">
        <v>2.161</v>
      </c>
      <c r="N100" s="768">
        <v>2.2890000000000001</v>
      </c>
      <c r="O100" s="768">
        <v>2.2890000000000001</v>
      </c>
      <c r="P100" s="768">
        <v>2.2890000000000001</v>
      </c>
      <c r="Q100" s="768">
        <v>2.2890000000000001</v>
      </c>
      <c r="R100" s="768">
        <v>2.2890000000000001</v>
      </c>
      <c r="S100" s="768">
        <v>2.2890000000000001</v>
      </c>
      <c r="T100" s="768">
        <v>2.2890000000000001</v>
      </c>
      <c r="U100" s="768">
        <v>2.3860000000000001</v>
      </c>
      <c r="V100" s="768">
        <v>2.3860000000000001</v>
      </c>
      <c r="W100" s="768">
        <v>2.3860000000000001</v>
      </c>
      <c r="X100" s="768">
        <v>2.3860000000000001</v>
      </c>
      <c r="Y100" s="768">
        <v>2.3839999999999999</v>
      </c>
      <c r="Z100" s="768">
        <v>2.3839999999999999</v>
      </c>
      <c r="AA100" s="768">
        <v>2.1259999999999999</v>
      </c>
      <c r="AB100" s="768">
        <v>2.1259999999999999</v>
      </c>
      <c r="AC100" s="768">
        <v>2.1259999999999999</v>
      </c>
      <c r="AD100" s="768">
        <v>1.22</v>
      </c>
      <c r="AE100" s="768">
        <v>1.22</v>
      </c>
      <c r="AF100" s="768">
        <v>1.22</v>
      </c>
      <c r="AG100" s="768">
        <v>1.22</v>
      </c>
      <c r="AH100" s="768">
        <v>1.3129999999999999</v>
      </c>
      <c r="AI100" s="768">
        <v>1.3280000000000001</v>
      </c>
      <c r="AJ100" s="768">
        <v>1.3280000000000001</v>
      </c>
      <c r="AK100" s="768">
        <v>1.3280000000000001</v>
      </c>
      <c r="AL100" s="768">
        <v>1.3280000000000001</v>
      </c>
      <c r="AM100" s="768">
        <v>1.3280000000000001</v>
      </c>
      <c r="AN100" s="768">
        <v>1.3280000000000001</v>
      </c>
      <c r="AO100" s="768">
        <v>1.3280000000000001</v>
      </c>
      <c r="AP100" s="768">
        <v>1.204</v>
      </c>
      <c r="AQ100" s="768">
        <v>1.204</v>
      </c>
      <c r="AR100" s="768">
        <v>1.204</v>
      </c>
      <c r="AS100" s="768">
        <v>1.204</v>
      </c>
      <c r="AT100" s="768">
        <v>1.204</v>
      </c>
      <c r="AU100" s="768">
        <v>1.204</v>
      </c>
      <c r="AV100" s="768">
        <v>1.204</v>
      </c>
      <c r="AW100" s="768">
        <v>1.177</v>
      </c>
      <c r="AX100" s="768">
        <v>1.177</v>
      </c>
      <c r="AY100" s="768">
        <v>1.177</v>
      </c>
      <c r="AZ100" s="768">
        <v>1.177</v>
      </c>
      <c r="BA100" s="768">
        <v>1.177</v>
      </c>
      <c r="BB100" s="768">
        <v>2.0379999999999998</v>
      </c>
      <c r="BC100" s="768">
        <v>2.0379999999999998</v>
      </c>
      <c r="BD100" s="768">
        <v>2.0379999999999998</v>
      </c>
      <c r="BE100" s="768">
        <v>2.0379999999999998</v>
      </c>
      <c r="BF100" s="768">
        <v>2.161</v>
      </c>
      <c r="BG100" s="768">
        <v>2.161</v>
      </c>
      <c r="BH100" s="768">
        <v>2.161</v>
      </c>
      <c r="BI100" s="768">
        <v>2.161</v>
      </c>
      <c r="BJ100" s="768">
        <v>2.161</v>
      </c>
      <c r="BK100" s="768">
        <v>2.161</v>
      </c>
      <c r="BL100" s="768">
        <v>2.161</v>
      </c>
      <c r="BM100" s="768">
        <v>2.161</v>
      </c>
      <c r="BN100" s="768">
        <v>2.2890000000000001</v>
      </c>
      <c r="BO100" s="768">
        <v>2.2890000000000001</v>
      </c>
      <c r="BP100" s="768">
        <v>2.2890000000000001</v>
      </c>
      <c r="BQ100" s="768">
        <v>2.2890000000000001</v>
      </c>
      <c r="BR100" s="768">
        <v>2.2890000000000001</v>
      </c>
      <c r="BS100" s="768">
        <v>2.2890000000000001</v>
      </c>
      <c r="BT100" s="768">
        <v>2.2890000000000001</v>
      </c>
      <c r="BU100" s="768">
        <v>2.3860000000000001</v>
      </c>
      <c r="BV100" s="768">
        <v>2.3860000000000001</v>
      </c>
      <c r="BW100" s="768">
        <v>2.3860000000000001</v>
      </c>
      <c r="BX100" s="768">
        <v>2.3860000000000001</v>
      </c>
      <c r="BY100" s="768">
        <v>2.3839999999999999</v>
      </c>
      <c r="BZ100" s="768">
        <v>2.3839999999999999</v>
      </c>
      <c r="CA100" s="768">
        <v>2.1259999999999999</v>
      </c>
      <c r="CB100" s="768">
        <v>2.1259999999999999</v>
      </c>
      <c r="CC100" s="768">
        <v>2.1259999999999999</v>
      </c>
      <c r="CD100" s="768">
        <v>1.22</v>
      </c>
      <c r="CE100" s="768">
        <v>1.22</v>
      </c>
      <c r="CF100" s="768">
        <v>1.22</v>
      </c>
      <c r="CG100" s="768">
        <v>1.22</v>
      </c>
      <c r="CH100" s="768">
        <v>1.3129999999999999</v>
      </c>
      <c r="CI100" s="768">
        <v>1.3280000000000001</v>
      </c>
      <c r="CJ100" s="768">
        <v>1.3280000000000001</v>
      </c>
      <c r="CK100" s="768">
        <v>1.3280000000000001</v>
      </c>
      <c r="CL100" s="768">
        <v>1.3280000000000001</v>
      </c>
      <c r="CM100" s="768">
        <v>1.3280000000000001</v>
      </c>
      <c r="CN100" s="768">
        <v>1.3280000000000001</v>
      </c>
      <c r="CO100" s="768">
        <v>1.3280000000000001</v>
      </c>
      <c r="CP100" s="768">
        <v>0.995</v>
      </c>
      <c r="CQ100" s="768">
        <v>0.995</v>
      </c>
      <c r="CR100" s="768">
        <v>0.995</v>
      </c>
      <c r="CS100" s="768">
        <v>0.995</v>
      </c>
      <c r="CT100" s="768">
        <v>0.995</v>
      </c>
      <c r="CU100" s="768">
        <v>0.995</v>
      </c>
      <c r="CV100" s="768">
        <v>0.995</v>
      </c>
      <c r="CW100" s="768">
        <v>1.143</v>
      </c>
      <c r="CX100" s="768">
        <v>1.143</v>
      </c>
      <c r="CY100" s="768">
        <v>1.143</v>
      </c>
      <c r="CZ100" s="768">
        <v>1.143</v>
      </c>
      <c r="DA100" s="768">
        <v>1.143</v>
      </c>
      <c r="DB100" s="768">
        <v>2.1110000000000002</v>
      </c>
      <c r="DC100" s="768">
        <v>2.1110000000000002</v>
      </c>
      <c r="DD100" s="768">
        <v>2.1110000000000002</v>
      </c>
      <c r="DE100" s="768">
        <v>2.1110000000000002</v>
      </c>
      <c r="DF100" s="768">
        <v>2.2309999999999999</v>
      </c>
      <c r="DG100" s="768">
        <v>2.23</v>
      </c>
      <c r="DH100" s="768">
        <v>2.23</v>
      </c>
      <c r="DI100" s="768">
        <v>2.23</v>
      </c>
      <c r="DJ100" s="768">
        <v>2.23</v>
      </c>
      <c r="DK100" s="768">
        <v>2.23</v>
      </c>
      <c r="DL100" s="768">
        <v>2.23</v>
      </c>
      <c r="DM100" s="768">
        <v>2.23</v>
      </c>
      <c r="DN100" s="768">
        <v>2.3170000000000002</v>
      </c>
      <c r="DO100" s="768">
        <v>2.3170000000000002</v>
      </c>
      <c r="DP100" s="768">
        <v>2.3170000000000002</v>
      </c>
      <c r="DQ100" s="768">
        <v>2.3170000000000002</v>
      </c>
      <c r="DR100" s="768">
        <v>2.3170000000000002</v>
      </c>
      <c r="DS100" s="768">
        <v>2.3170000000000002</v>
      </c>
      <c r="DT100" s="768">
        <v>2.3170000000000002</v>
      </c>
      <c r="DU100" s="768">
        <v>2.347</v>
      </c>
      <c r="DV100" s="768">
        <v>2.347</v>
      </c>
      <c r="DW100" s="768">
        <v>2.347</v>
      </c>
      <c r="DX100" s="768">
        <v>2.347</v>
      </c>
      <c r="DY100" s="768">
        <v>2.4039999999999999</v>
      </c>
      <c r="DZ100" s="768">
        <v>2.4039999999999999</v>
      </c>
      <c r="EA100" s="768">
        <v>2.3460000000000001</v>
      </c>
      <c r="EB100" s="768">
        <v>2.3460000000000001</v>
      </c>
      <c r="EC100" s="768">
        <v>2.3460000000000001</v>
      </c>
      <c r="ED100" s="768">
        <v>1.5529999999999999</v>
      </c>
      <c r="EE100" s="768">
        <v>1.5529999999999999</v>
      </c>
      <c r="EF100" s="768">
        <v>1.5529999999999999</v>
      </c>
      <c r="EG100" s="768">
        <v>1.5529999999999999</v>
      </c>
      <c r="EH100" s="768">
        <v>1.272</v>
      </c>
      <c r="EI100" s="768">
        <v>1.272</v>
      </c>
      <c r="EJ100" s="768">
        <v>1.272</v>
      </c>
      <c r="EK100" s="768">
        <v>1.272</v>
      </c>
      <c r="EL100" s="768">
        <v>1.272</v>
      </c>
      <c r="EM100" s="768">
        <v>1.272</v>
      </c>
      <c r="EN100" s="768">
        <v>1.272</v>
      </c>
      <c r="EO100" s="768">
        <v>1.272</v>
      </c>
      <c r="EP100" s="768">
        <v>0.91400000000000003</v>
      </c>
      <c r="EQ100" s="768">
        <v>0.91400000000000003</v>
      </c>
      <c r="ER100" s="768">
        <v>0.91400000000000003</v>
      </c>
      <c r="ES100" s="768">
        <v>0.91400000000000003</v>
      </c>
      <c r="ET100" s="768">
        <v>0.91400000000000003</v>
      </c>
      <c r="EU100" s="768">
        <v>0.91400000000000003</v>
      </c>
      <c r="EV100" s="768">
        <v>0.91400000000000003</v>
      </c>
      <c r="EW100" s="768">
        <v>1.0229999999999999</v>
      </c>
      <c r="EX100" s="768">
        <v>1.0229999999999999</v>
      </c>
      <c r="EY100" s="768">
        <v>1.0229999999999999</v>
      </c>
      <c r="EZ100" s="768">
        <v>1.0229999999999999</v>
      </c>
      <c r="FA100" s="768">
        <v>1.0229999999999999</v>
      </c>
      <c r="FB100" s="768">
        <v>1.9510000000000001</v>
      </c>
      <c r="FC100" s="768">
        <v>1.9510000000000001</v>
      </c>
      <c r="FD100" s="768">
        <v>1.9510000000000001</v>
      </c>
      <c r="FE100" s="768">
        <v>1.9510000000000001</v>
      </c>
      <c r="FF100" s="768">
        <v>2.1880000000000002</v>
      </c>
      <c r="FG100" s="768">
        <v>2.1909999999999998</v>
      </c>
      <c r="FH100" s="768">
        <v>2.1909999999999998</v>
      </c>
      <c r="FI100" s="768">
        <v>2.1909999999999998</v>
      </c>
      <c r="FJ100" s="768">
        <v>2.1909999999999998</v>
      </c>
      <c r="FK100" s="768">
        <v>2.1909999999999998</v>
      </c>
      <c r="FL100" s="768">
        <v>2.1909999999999998</v>
      </c>
      <c r="FM100" s="768">
        <v>2.1909999999999998</v>
      </c>
      <c r="FN100" s="768">
        <v>2.3180000000000001</v>
      </c>
      <c r="FO100" s="768">
        <v>2.3180000000000001</v>
      </c>
      <c r="FP100" s="768">
        <v>2.3180000000000001</v>
      </c>
      <c r="FQ100" s="768">
        <v>2.3180000000000001</v>
      </c>
      <c r="FR100" s="768">
        <v>2.3180000000000001</v>
      </c>
      <c r="FS100" s="768">
        <v>2.3180000000000001</v>
      </c>
      <c r="FT100" s="768">
        <v>2.3180000000000001</v>
      </c>
      <c r="FU100" s="768">
        <v>2.367</v>
      </c>
      <c r="FV100" s="768">
        <v>2.367</v>
      </c>
      <c r="FW100" s="768">
        <v>2.367</v>
      </c>
      <c r="FX100" s="768">
        <v>2.367</v>
      </c>
      <c r="FY100" s="768">
        <v>2.44</v>
      </c>
      <c r="FZ100" s="768">
        <v>2.44</v>
      </c>
      <c r="GA100" s="768">
        <v>2.3919999999999999</v>
      </c>
      <c r="GB100" s="768">
        <v>2.3919999999999999</v>
      </c>
      <c r="GC100" s="768">
        <v>2.3919999999999999</v>
      </c>
      <c r="GD100" s="768">
        <v>1.665</v>
      </c>
      <c r="GE100" s="768">
        <v>1.665</v>
      </c>
      <c r="GF100" s="768">
        <v>1.665</v>
      </c>
      <c r="GG100" s="768">
        <v>1.665</v>
      </c>
      <c r="GH100" s="768">
        <v>1.3460000000000001</v>
      </c>
      <c r="GI100" s="768">
        <v>1.3460000000000001</v>
      </c>
      <c r="GJ100" s="768">
        <v>1.3460000000000001</v>
      </c>
      <c r="GK100" s="768">
        <v>1.3460000000000001</v>
      </c>
      <c r="GL100" s="768">
        <v>1.3460000000000001</v>
      </c>
      <c r="GM100" s="768">
        <v>1.3460000000000001</v>
      </c>
      <c r="GN100" s="768">
        <v>1.3460000000000001</v>
      </c>
      <c r="GO100" s="768">
        <v>1.3460000000000001</v>
      </c>
      <c r="GP100" s="768">
        <v>0.89</v>
      </c>
      <c r="GQ100" s="768">
        <v>0.89</v>
      </c>
      <c r="GR100" s="768">
        <v>0.89</v>
      </c>
      <c r="GS100" s="768">
        <v>0.89</v>
      </c>
      <c r="GT100" s="768">
        <v>0.89</v>
      </c>
      <c r="GU100" s="768">
        <v>0.89</v>
      </c>
      <c r="GV100" s="768">
        <v>0.89</v>
      </c>
      <c r="GW100" s="768">
        <v>1.008</v>
      </c>
      <c r="GX100" s="768">
        <v>1.008</v>
      </c>
      <c r="GY100" s="768">
        <v>1.008</v>
      </c>
      <c r="GZ100" s="768">
        <v>1.008</v>
      </c>
      <c r="HA100" s="768">
        <v>1.008</v>
      </c>
      <c r="HB100" s="768">
        <v>1.968</v>
      </c>
      <c r="HC100" s="768">
        <v>1.968</v>
      </c>
      <c r="HD100" s="768">
        <v>1.968</v>
      </c>
      <c r="HE100" s="768">
        <v>1.968</v>
      </c>
      <c r="HF100" s="768">
        <v>2.1840000000000002</v>
      </c>
      <c r="HG100" s="768">
        <v>2.1869999999999998</v>
      </c>
      <c r="HH100" s="768">
        <v>2.1869999999999998</v>
      </c>
      <c r="HI100" s="768">
        <v>2.1869999999999998</v>
      </c>
      <c r="HJ100" s="768">
        <v>2.1869999999999998</v>
      </c>
      <c r="HK100" s="768">
        <v>2.1869999999999998</v>
      </c>
      <c r="HL100" s="768">
        <v>2.1869999999999998</v>
      </c>
      <c r="HM100" s="768">
        <v>2.1869999999999998</v>
      </c>
      <c r="HN100" s="768">
        <v>2.3130000000000002</v>
      </c>
      <c r="HO100" s="768">
        <v>2.3130000000000002</v>
      </c>
      <c r="HP100" s="768">
        <v>2.3130000000000002</v>
      </c>
      <c r="HQ100" s="768">
        <v>2.3130000000000002</v>
      </c>
      <c r="HR100" s="768">
        <v>2.3130000000000002</v>
      </c>
      <c r="HS100" s="768">
        <v>2.3130000000000002</v>
      </c>
      <c r="HT100" s="768">
        <v>2.3130000000000002</v>
      </c>
      <c r="HU100" s="768">
        <v>2.3559999999999999</v>
      </c>
      <c r="HV100" s="768">
        <v>2.3559999999999999</v>
      </c>
      <c r="HW100" s="768">
        <v>2.3559999999999999</v>
      </c>
      <c r="HX100" s="768">
        <v>2.3559999999999999</v>
      </c>
      <c r="HY100" s="768">
        <v>2.431</v>
      </c>
      <c r="HZ100" s="768">
        <v>2.431</v>
      </c>
      <c r="IA100" s="768">
        <v>2.37</v>
      </c>
      <c r="IB100" s="768">
        <v>2.37</v>
      </c>
      <c r="IC100" s="768">
        <v>2.37</v>
      </c>
      <c r="ID100" s="768">
        <v>1.7629999999999999</v>
      </c>
      <c r="IE100" s="768">
        <v>1.7629999999999999</v>
      </c>
      <c r="IF100" s="768">
        <v>1.7629999999999999</v>
      </c>
      <c r="IG100" s="768">
        <v>1.7629999999999999</v>
      </c>
      <c r="IH100" s="768">
        <v>1.5329999999999999</v>
      </c>
      <c r="II100" s="768">
        <v>1.5329999999999999</v>
      </c>
      <c r="IJ100" s="768">
        <v>1.5329999999999999</v>
      </c>
      <c r="IK100" s="768">
        <v>1.5329999999999999</v>
      </c>
      <c r="IL100" s="768">
        <v>1.5329999999999999</v>
      </c>
      <c r="IM100" s="768">
        <v>1.5329999999999999</v>
      </c>
      <c r="IN100" s="768">
        <v>1.5329999999999999</v>
      </c>
      <c r="IO100" s="768">
        <v>1.5329999999999999</v>
      </c>
      <c r="IP100" s="768">
        <v>0.98399999999999999</v>
      </c>
      <c r="IQ100" s="768">
        <v>0.98399999999999999</v>
      </c>
      <c r="IR100" s="768">
        <v>0.98399999999999999</v>
      </c>
      <c r="IS100" s="768">
        <v>0.98399999999999999</v>
      </c>
      <c r="IT100" s="768">
        <v>0.98399999999999999</v>
      </c>
      <c r="IU100" s="768">
        <v>0.98399999999999999</v>
      </c>
      <c r="IV100" s="768">
        <v>0.98399999999999999</v>
      </c>
      <c r="IW100" s="768">
        <v>1.0529999999999999</v>
      </c>
      <c r="IX100" s="768">
        <v>1.0529999999999999</v>
      </c>
      <c r="IY100" s="768">
        <v>1.0529999999999999</v>
      </c>
      <c r="IZ100" s="768">
        <v>1.0529999999999999</v>
      </c>
      <c r="JA100" s="768">
        <v>1.0529999999999999</v>
      </c>
      <c r="JB100" s="768">
        <v>2.0379999999999998</v>
      </c>
      <c r="JC100" s="768">
        <v>2.0379999999999998</v>
      </c>
      <c r="JD100" s="768">
        <v>2.0379999999999998</v>
      </c>
      <c r="JE100" s="768">
        <v>2.0379999999999998</v>
      </c>
      <c r="JF100" s="768">
        <v>2.1989999999999998</v>
      </c>
      <c r="JG100" s="768">
        <v>2.1989999999999998</v>
      </c>
      <c r="JH100" s="768">
        <v>2.1989999999999998</v>
      </c>
      <c r="JI100" s="768">
        <v>2.1989999999999998</v>
      </c>
      <c r="JJ100" s="768">
        <v>2.1989999999999998</v>
      </c>
      <c r="JK100" s="768">
        <v>2.1989999999999998</v>
      </c>
      <c r="JL100" s="768">
        <v>2.1989999999999998</v>
      </c>
      <c r="JM100" s="768">
        <v>2.1989999999999998</v>
      </c>
      <c r="JN100" s="768">
        <v>2.306</v>
      </c>
      <c r="JO100" s="768">
        <v>2.306</v>
      </c>
      <c r="JP100" s="768">
        <v>2.306</v>
      </c>
      <c r="JQ100" s="768">
        <v>2.306</v>
      </c>
      <c r="JR100" s="768">
        <v>2.306</v>
      </c>
      <c r="JS100" s="768">
        <v>2.306</v>
      </c>
      <c r="JT100" s="768">
        <v>2.306</v>
      </c>
      <c r="JU100" s="768">
        <v>2.351</v>
      </c>
      <c r="JV100" s="768">
        <v>2.351</v>
      </c>
      <c r="JW100" s="768">
        <v>2.351</v>
      </c>
      <c r="JX100" s="768">
        <v>2.351</v>
      </c>
      <c r="JY100" s="768">
        <v>2.4129999999999998</v>
      </c>
      <c r="JZ100" s="768">
        <v>2.4129999999999998</v>
      </c>
      <c r="KA100" s="768">
        <v>2.3639999999999999</v>
      </c>
      <c r="KB100" s="768">
        <v>2.3639999999999999</v>
      </c>
      <c r="KC100" s="768">
        <v>2.3639999999999999</v>
      </c>
      <c r="KD100" s="768">
        <v>1.712</v>
      </c>
      <c r="KE100" s="768">
        <v>1.712</v>
      </c>
      <c r="KF100" s="768">
        <v>1.712</v>
      </c>
      <c r="KG100" s="768">
        <v>1.712</v>
      </c>
      <c r="KH100" s="768">
        <v>1.526</v>
      </c>
      <c r="KI100" s="768">
        <v>1.526</v>
      </c>
      <c r="KJ100" s="768">
        <v>1.526</v>
      </c>
      <c r="KK100" s="768">
        <v>1.526</v>
      </c>
      <c r="KL100" s="768">
        <v>1.526</v>
      </c>
      <c r="KM100" s="768">
        <v>1.526</v>
      </c>
      <c r="KN100" s="768">
        <v>1.526</v>
      </c>
      <c r="KO100" s="768">
        <v>1.526</v>
      </c>
      <c r="KP100" s="768">
        <v>1.048</v>
      </c>
      <c r="KQ100" s="768">
        <v>1.048</v>
      </c>
      <c r="KR100" s="768">
        <v>1.048</v>
      </c>
      <c r="KS100" s="768">
        <v>1.048</v>
      </c>
      <c r="KT100" s="768">
        <v>1.048</v>
      </c>
      <c r="KU100" s="768">
        <v>1.048</v>
      </c>
      <c r="KV100" s="768">
        <v>1.048</v>
      </c>
      <c r="KW100" s="768">
        <v>1.0449999999999999</v>
      </c>
      <c r="KX100" s="768">
        <v>1.0449999999999999</v>
      </c>
      <c r="KY100" s="768">
        <v>1.0449999999999999</v>
      </c>
      <c r="KZ100" s="768">
        <v>1.0449999999999999</v>
      </c>
      <c r="LA100" s="768">
        <v>1.0449999999999999</v>
      </c>
      <c r="LB100" s="768">
        <v>2.0499999999999998</v>
      </c>
      <c r="LC100" s="768">
        <v>2.0499999999999998</v>
      </c>
      <c r="LD100" s="768">
        <v>2.0499999999999998</v>
      </c>
      <c r="LE100" s="768">
        <v>2.0499999999999998</v>
      </c>
      <c r="LF100" s="768">
        <v>2.21</v>
      </c>
      <c r="LG100" s="768">
        <v>2.2109999999999999</v>
      </c>
      <c r="LH100" s="768">
        <v>2.2109999999999999</v>
      </c>
      <c r="LI100" s="768">
        <v>2.2109999999999999</v>
      </c>
      <c r="LJ100" s="768">
        <v>2.2109999999999999</v>
      </c>
      <c r="LK100" s="768">
        <v>2.2109999999999999</v>
      </c>
      <c r="LL100" s="768">
        <v>2.2109999999999999</v>
      </c>
      <c r="LM100" s="768">
        <v>2.2109999999999999</v>
      </c>
      <c r="LN100" s="768">
        <v>2.347</v>
      </c>
      <c r="LO100" s="768">
        <v>2.347</v>
      </c>
      <c r="LP100" s="768">
        <v>2.347</v>
      </c>
      <c r="LQ100" s="768">
        <v>2.347</v>
      </c>
      <c r="LR100" s="768">
        <v>2.347</v>
      </c>
      <c r="LS100" s="768">
        <v>2.347</v>
      </c>
      <c r="LT100" s="768">
        <v>2.347</v>
      </c>
      <c r="LU100" s="768">
        <v>2.355</v>
      </c>
      <c r="LV100" s="768">
        <v>2.355</v>
      </c>
      <c r="LW100" s="768">
        <v>2.355</v>
      </c>
      <c r="LX100" s="768">
        <v>2.355</v>
      </c>
      <c r="LY100" s="768">
        <v>2.411</v>
      </c>
      <c r="LZ100" s="768">
        <v>2.411</v>
      </c>
      <c r="MA100" s="768">
        <v>2.3460000000000001</v>
      </c>
      <c r="MB100" s="768">
        <v>2.3460000000000001</v>
      </c>
      <c r="MC100" s="768">
        <v>2.3460000000000001</v>
      </c>
      <c r="MD100" s="768">
        <v>1.81</v>
      </c>
      <c r="ME100" s="768">
        <v>1.81</v>
      </c>
      <c r="MF100" s="768">
        <v>1.81</v>
      </c>
      <c r="MG100" s="768">
        <v>1.81</v>
      </c>
      <c r="MH100" s="768">
        <v>1.796</v>
      </c>
      <c r="MI100" s="768">
        <v>1.796</v>
      </c>
      <c r="MJ100" s="768">
        <v>1.796</v>
      </c>
      <c r="MK100" s="768">
        <v>1.796</v>
      </c>
      <c r="ML100" s="768">
        <v>1.796</v>
      </c>
      <c r="MM100" s="768">
        <v>1.796</v>
      </c>
      <c r="MN100" s="768">
        <v>1.796</v>
      </c>
      <c r="MO100" s="768">
        <v>1.796</v>
      </c>
      <c r="MP100" s="768">
        <v>1.64</v>
      </c>
      <c r="MQ100" s="768">
        <v>1.64</v>
      </c>
      <c r="MR100" s="768">
        <v>1.64</v>
      </c>
      <c r="MS100" s="768">
        <v>1.64</v>
      </c>
      <c r="MT100" s="768">
        <v>1.64</v>
      </c>
      <c r="MU100" s="768">
        <v>1.64</v>
      </c>
      <c r="MV100" s="768">
        <v>1.64</v>
      </c>
      <c r="MW100" s="768">
        <v>1.236</v>
      </c>
      <c r="MX100" s="768">
        <v>1.236</v>
      </c>
      <c r="MY100" s="768">
        <v>1.236</v>
      </c>
      <c r="MZ100" s="768">
        <v>1.236</v>
      </c>
      <c r="NA100" s="768">
        <v>1.236</v>
      </c>
      <c r="NB100" s="768">
        <v>2.0499999999999998</v>
      </c>
      <c r="NC100" s="768">
        <v>2.0499999999999998</v>
      </c>
      <c r="ND100" s="768">
        <v>2.0499999999999998</v>
      </c>
      <c r="NE100" s="768">
        <v>2.0499999999999998</v>
      </c>
      <c r="NF100" s="768">
        <v>2.21</v>
      </c>
      <c r="NG100" s="768">
        <v>2.2109999999999999</v>
      </c>
      <c r="NH100" s="768">
        <v>2.2109999999999999</v>
      </c>
      <c r="NI100" s="768">
        <v>2.2109999999999999</v>
      </c>
      <c r="NJ100" s="768">
        <v>2.2109999999999999</v>
      </c>
      <c r="NK100" s="768">
        <v>2.2109999999999999</v>
      </c>
      <c r="NL100" s="768">
        <v>2.2109999999999999</v>
      </c>
      <c r="NM100" s="768">
        <v>2.2109999999999999</v>
      </c>
      <c r="NN100" s="768">
        <v>2.347</v>
      </c>
      <c r="NO100" s="768">
        <v>2.347</v>
      </c>
      <c r="NP100" s="768">
        <v>2.347</v>
      </c>
      <c r="NQ100" s="768">
        <v>2.347</v>
      </c>
      <c r="NR100" s="768">
        <v>2.347</v>
      </c>
      <c r="NS100" s="768">
        <v>2.347</v>
      </c>
      <c r="NT100" s="768">
        <v>2.347</v>
      </c>
      <c r="NU100" s="768">
        <v>2.355</v>
      </c>
      <c r="NV100" s="768">
        <v>2.355</v>
      </c>
      <c r="NW100" s="768">
        <v>2.355</v>
      </c>
      <c r="NX100" s="768">
        <v>2.355</v>
      </c>
      <c r="NY100" s="768">
        <v>2.411</v>
      </c>
      <c r="NZ100" s="768">
        <v>2.411</v>
      </c>
      <c r="OA100" s="768">
        <v>2.3460000000000001</v>
      </c>
      <c r="OB100" s="768">
        <v>2.3460000000000001</v>
      </c>
      <c r="OC100" s="768">
        <v>2.3460000000000001</v>
      </c>
      <c r="OD100" s="768">
        <v>1.81</v>
      </c>
      <c r="OE100" s="768">
        <v>1.81</v>
      </c>
      <c r="OF100" s="768">
        <v>1.81</v>
      </c>
      <c r="OG100" s="768">
        <v>1.81</v>
      </c>
      <c r="OH100" s="768">
        <v>1.796</v>
      </c>
      <c r="OI100" s="768">
        <v>1.796</v>
      </c>
      <c r="OJ100" s="768">
        <v>1.796</v>
      </c>
      <c r="OK100" s="768">
        <v>1.796</v>
      </c>
      <c r="OL100" s="768">
        <v>1.796</v>
      </c>
      <c r="OM100" s="768">
        <v>1.796</v>
      </c>
      <c r="ON100" s="768">
        <v>1.796</v>
      </c>
      <c r="OO100" s="768">
        <v>1.796</v>
      </c>
      <c r="OP100" s="768">
        <v>1.64</v>
      </c>
      <c r="OQ100" s="768">
        <v>1.64</v>
      </c>
      <c r="OR100" s="768">
        <v>1.64</v>
      </c>
      <c r="OS100" s="768">
        <v>1.64</v>
      </c>
      <c r="OT100" s="768">
        <v>1.64</v>
      </c>
      <c r="OU100" s="768">
        <v>1.64</v>
      </c>
      <c r="OV100" s="768">
        <v>1.64</v>
      </c>
      <c r="OW100" s="768">
        <v>1.236</v>
      </c>
      <c r="OX100" s="768">
        <v>1.236</v>
      </c>
      <c r="OY100" s="768">
        <v>1.236</v>
      </c>
      <c r="OZ100" s="768">
        <v>1.236</v>
      </c>
      <c r="PA100" s="768">
        <v>1.236</v>
      </c>
      <c r="PB100" s="768">
        <v>2.0499999999999998</v>
      </c>
      <c r="PC100" s="768">
        <v>2.0499999999999998</v>
      </c>
      <c r="PD100" s="768">
        <v>2.0499999999999998</v>
      </c>
      <c r="PE100" s="768">
        <v>2.0499999999999998</v>
      </c>
      <c r="PF100" s="768">
        <v>2.21</v>
      </c>
      <c r="PG100" s="768">
        <v>2.2109999999999999</v>
      </c>
      <c r="PH100" s="768">
        <v>2.2109999999999999</v>
      </c>
      <c r="PI100" s="768">
        <v>2.2109999999999999</v>
      </c>
      <c r="PJ100" s="768">
        <v>2.2109999999999999</v>
      </c>
      <c r="PK100" s="768">
        <v>2.2109999999999999</v>
      </c>
      <c r="PL100" s="768">
        <v>2.2109999999999999</v>
      </c>
      <c r="PM100" s="768">
        <v>2.2109999999999999</v>
      </c>
      <c r="PN100" s="768">
        <v>2.347</v>
      </c>
      <c r="PO100" s="768">
        <v>2.347</v>
      </c>
      <c r="PP100" s="768">
        <v>2.347</v>
      </c>
      <c r="PQ100" s="768">
        <v>2.347</v>
      </c>
      <c r="PR100" s="768">
        <v>2.347</v>
      </c>
      <c r="PS100" s="768">
        <v>2.347</v>
      </c>
      <c r="PT100" s="768">
        <v>2.347</v>
      </c>
      <c r="PU100" s="768">
        <v>2.355</v>
      </c>
      <c r="PV100" s="768">
        <v>2.355</v>
      </c>
      <c r="PW100" s="768">
        <v>2.355</v>
      </c>
      <c r="PX100" s="768">
        <v>2.355</v>
      </c>
      <c r="PY100" s="768">
        <v>2.411</v>
      </c>
      <c r="PZ100" s="768">
        <v>2.411</v>
      </c>
      <c r="QA100" s="768">
        <v>2.3460000000000001</v>
      </c>
      <c r="QB100" s="768">
        <v>2.3460000000000001</v>
      </c>
      <c r="QC100" s="768">
        <v>2.3460000000000001</v>
      </c>
      <c r="QD100" s="768">
        <v>1.81</v>
      </c>
      <c r="QE100" s="768">
        <v>1.81</v>
      </c>
      <c r="QF100" s="768">
        <v>1.81</v>
      </c>
      <c r="QG100" s="768">
        <v>1.81</v>
      </c>
      <c r="QH100" s="768">
        <v>1.796</v>
      </c>
      <c r="QI100" s="768">
        <v>1.796</v>
      </c>
      <c r="QJ100" s="768">
        <v>1.796</v>
      </c>
      <c r="QK100" s="768">
        <v>1.796</v>
      </c>
      <c r="QL100" s="768">
        <v>1.796</v>
      </c>
      <c r="QM100" s="768">
        <v>1.796</v>
      </c>
      <c r="QN100" s="768">
        <v>1.796</v>
      </c>
      <c r="QO100" s="768">
        <v>1.796</v>
      </c>
      <c r="QP100" s="768">
        <v>1.64</v>
      </c>
      <c r="QQ100" s="768">
        <v>1.64</v>
      </c>
      <c r="QR100" s="768">
        <v>1.64</v>
      </c>
      <c r="QS100" s="768">
        <v>1.64</v>
      </c>
      <c r="QT100" s="768">
        <v>1.64</v>
      </c>
      <c r="QU100" s="768">
        <v>1.64</v>
      </c>
      <c r="QV100" s="768">
        <v>1.64</v>
      </c>
      <c r="QW100" s="768">
        <v>1.236</v>
      </c>
      <c r="QX100" s="768">
        <v>1.236</v>
      </c>
      <c r="QY100" s="768">
        <v>1.236</v>
      </c>
      <c r="QZ100" s="768">
        <v>1.236</v>
      </c>
      <c r="RA100" s="768">
        <v>1.236</v>
      </c>
      <c r="RB100" s="768">
        <v>2.0499999999999998</v>
      </c>
      <c r="RC100" s="768">
        <v>2.0499999999999998</v>
      </c>
      <c r="RD100" s="768">
        <v>2.0499999999999998</v>
      </c>
      <c r="RE100" s="768">
        <v>2.0499999999999998</v>
      </c>
      <c r="RF100" s="768">
        <v>2.21</v>
      </c>
      <c r="RG100" s="768">
        <v>2.2109999999999999</v>
      </c>
      <c r="RH100" s="768">
        <v>2.2109999999999999</v>
      </c>
      <c r="RI100" s="768">
        <v>2.2109999999999999</v>
      </c>
      <c r="RJ100" s="768">
        <v>2.2109999999999999</v>
      </c>
      <c r="RK100" s="768">
        <v>2.2109999999999999</v>
      </c>
      <c r="RL100" s="768">
        <v>2.2109999999999999</v>
      </c>
      <c r="RM100" s="768">
        <v>2.2109999999999999</v>
      </c>
      <c r="RN100" s="768">
        <v>2.347</v>
      </c>
      <c r="RO100" s="768">
        <v>2.347</v>
      </c>
      <c r="RP100" s="768">
        <v>2.347</v>
      </c>
      <c r="RQ100" s="768">
        <v>2.347</v>
      </c>
      <c r="RR100" s="768">
        <v>2.347</v>
      </c>
      <c r="RS100" s="768">
        <v>2.347</v>
      </c>
      <c r="RT100" s="768">
        <v>2.347</v>
      </c>
      <c r="RU100" s="768">
        <v>2.355</v>
      </c>
      <c r="RV100" s="768">
        <v>2.355</v>
      </c>
      <c r="RW100" s="768">
        <v>2.355</v>
      </c>
      <c r="RX100" s="768">
        <v>2.355</v>
      </c>
      <c r="RY100" s="768">
        <v>2.411</v>
      </c>
      <c r="RZ100" s="768">
        <v>2.411</v>
      </c>
      <c r="SA100" s="768">
        <v>2.3460000000000001</v>
      </c>
      <c r="SB100" s="768">
        <v>2.3460000000000001</v>
      </c>
      <c r="SC100" s="768">
        <v>2.3460000000000001</v>
      </c>
      <c r="SD100" s="768">
        <v>1.81</v>
      </c>
      <c r="SE100" s="768">
        <v>1.81</v>
      </c>
      <c r="SF100" s="768">
        <v>1.81</v>
      </c>
      <c r="SG100" s="768">
        <v>1.81</v>
      </c>
      <c r="SH100" s="768">
        <v>1.796</v>
      </c>
      <c r="SI100" s="769">
        <v>1.796</v>
      </c>
      <c r="SJ100" s="460">
        <f t="shared" ref="SJ100:SJ116" si="50">SI100</f>
        <v>1.796</v>
      </c>
      <c r="SK100" s="441"/>
      <c r="SL100" s="429"/>
      <c r="SM100" s="429"/>
      <c r="SN100" s="429"/>
    </row>
    <row r="101" spans="1:508" outlineLevel="3" x14ac:dyDescent="0.25">
      <c r="A101" s="429"/>
      <c r="B101" s="438"/>
      <c r="C101" s="647">
        <f t="shared" si="32"/>
        <v>4</v>
      </c>
      <c r="D101" s="460"/>
      <c r="E101" s="512"/>
      <c r="F101" s="518"/>
      <c r="G101" s="460"/>
      <c r="H101" s="668"/>
      <c r="I101" s="669" t="s">
        <v>234</v>
      </c>
      <c r="J101" s="670"/>
      <c r="K101" s="770">
        <v>2.2690000000000001</v>
      </c>
      <c r="L101" s="771">
        <v>2.2690000000000001</v>
      </c>
      <c r="M101" s="771">
        <v>2.2690000000000001</v>
      </c>
      <c r="N101" s="771">
        <v>2.423</v>
      </c>
      <c r="O101" s="771">
        <v>2.423</v>
      </c>
      <c r="P101" s="771">
        <v>2.423</v>
      </c>
      <c r="Q101" s="771">
        <v>2.423</v>
      </c>
      <c r="R101" s="771">
        <v>2.423</v>
      </c>
      <c r="S101" s="771">
        <v>2.423</v>
      </c>
      <c r="T101" s="771">
        <v>2.423</v>
      </c>
      <c r="U101" s="771">
        <v>2.5030000000000001</v>
      </c>
      <c r="V101" s="771">
        <v>2.5030000000000001</v>
      </c>
      <c r="W101" s="771">
        <v>2.5030000000000001</v>
      </c>
      <c r="X101" s="771">
        <v>2.5030000000000001</v>
      </c>
      <c r="Y101" s="771">
        <v>2.472</v>
      </c>
      <c r="Z101" s="771">
        <v>2.472</v>
      </c>
      <c r="AA101" s="771">
        <v>2.21</v>
      </c>
      <c r="AB101" s="771">
        <v>2.21</v>
      </c>
      <c r="AC101" s="771">
        <v>2.21</v>
      </c>
      <c r="AD101" s="771">
        <v>1.677</v>
      </c>
      <c r="AE101" s="771">
        <v>1.677</v>
      </c>
      <c r="AF101" s="771">
        <v>1.677</v>
      </c>
      <c r="AG101" s="771">
        <v>1.677</v>
      </c>
      <c r="AH101" s="771">
        <v>1.9430000000000001</v>
      </c>
      <c r="AI101" s="771">
        <v>1.9670000000000001</v>
      </c>
      <c r="AJ101" s="771">
        <v>1.9670000000000001</v>
      </c>
      <c r="AK101" s="771">
        <v>1.9670000000000001</v>
      </c>
      <c r="AL101" s="771">
        <v>1.9670000000000001</v>
      </c>
      <c r="AM101" s="771">
        <v>1.9670000000000001</v>
      </c>
      <c r="AN101" s="771">
        <v>1.9670000000000001</v>
      </c>
      <c r="AO101" s="771">
        <v>1.9670000000000001</v>
      </c>
      <c r="AP101" s="771">
        <v>2.0710000000000002</v>
      </c>
      <c r="AQ101" s="771">
        <v>2.0710000000000002</v>
      </c>
      <c r="AR101" s="771">
        <v>2.0710000000000002</v>
      </c>
      <c r="AS101" s="771">
        <v>2.0710000000000002</v>
      </c>
      <c r="AT101" s="771">
        <v>2.0710000000000002</v>
      </c>
      <c r="AU101" s="771">
        <v>2.0710000000000002</v>
      </c>
      <c r="AV101" s="771">
        <v>2.0710000000000002</v>
      </c>
      <c r="AW101" s="771">
        <v>1.4410000000000001</v>
      </c>
      <c r="AX101" s="771">
        <v>1.4410000000000001</v>
      </c>
      <c r="AY101" s="771">
        <v>1.4410000000000001</v>
      </c>
      <c r="AZ101" s="771">
        <v>1.4410000000000001</v>
      </c>
      <c r="BA101" s="771">
        <v>1.4410000000000001</v>
      </c>
      <c r="BB101" s="771">
        <v>2.198</v>
      </c>
      <c r="BC101" s="771">
        <v>2.198</v>
      </c>
      <c r="BD101" s="771">
        <v>2.198</v>
      </c>
      <c r="BE101" s="771">
        <v>2.198</v>
      </c>
      <c r="BF101" s="771">
        <v>2.2690000000000001</v>
      </c>
      <c r="BG101" s="771">
        <v>2.2690000000000001</v>
      </c>
      <c r="BH101" s="771">
        <v>2.2690000000000001</v>
      </c>
      <c r="BI101" s="771">
        <v>2.2690000000000001</v>
      </c>
      <c r="BJ101" s="771">
        <v>2.2690000000000001</v>
      </c>
      <c r="BK101" s="771">
        <v>2.2690000000000001</v>
      </c>
      <c r="BL101" s="771">
        <v>2.2690000000000001</v>
      </c>
      <c r="BM101" s="771">
        <v>2.2690000000000001</v>
      </c>
      <c r="BN101" s="771">
        <v>2.423</v>
      </c>
      <c r="BO101" s="771">
        <v>2.423</v>
      </c>
      <c r="BP101" s="771">
        <v>2.423</v>
      </c>
      <c r="BQ101" s="771">
        <v>2.423</v>
      </c>
      <c r="BR101" s="771">
        <v>2.423</v>
      </c>
      <c r="BS101" s="771">
        <v>2.423</v>
      </c>
      <c r="BT101" s="771">
        <v>2.423</v>
      </c>
      <c r="BU101" s="771">
        <v>2.5030000000000001</v>
      </c>
      <c r="BV101" s="771">
        <v>2.5030000000000001</v>
      </c>
      <c r="BW101" s="771">
        <v>2.5030000000000001</v>
      </c>
      <c r="BX101" s="771">
        <v>2.5030000000000001</v>
      </c>
      <c r="BY101" s="771">
        <v>2.472</v>
      </c>
      <c r="BZ101" s="771">
        <v>2.472</v>
      </c>
      <c r="CA101" s="771">
        <v>2.21</v>
      </c>
      <c r="CB101" s="771">
        <v>2.21</v>
      </c>
      <c r="CC101" s="771">
        <v>2.21</v>
      </c>
      <c r="CD101" s="771">
        <v>1.677</v>
      </c>
      <c r="CE101" s="771">
        <v>1.677</v>
      </c>
      <c r="CF101" s="771">
        <v>1.677</v>
      </c>
      <c r="CG101" s="771">
        <v>1.677</v>
      </c>
      <c r="CH101" s="771">
        <v>1.9430000000000001</v>
      </c>
      <c r="CI101" s="771">
        <v>1.9670000000000001</v>
      </c>
      <c r="CJ101" s="771">
        <v>1.9670000000000001</v>
      </c>
      <c r="CK101" s="771">
        <v>1.9670000000000001</v>
      </c>
      <c r="CL101" s="771">
        <v>1.9670000000000001</v>
      </c>
      <c r="CM101" s="771">
        <v>1.9670000000000001</v>
      </c>
      <c r="CN101" s="771">
        <v>1.9670000000000001</v>
      </c>
      <c r="CO101" s="771">
        <v>1.9670000000000001</v>
      </c>
      <c r="CP101" s="771">
        <v>1.9870000000000001</v>
      </c>
      <c r="CQ101" s="771">
        <v>1.9870000000000001</v>
      </c>
      <c r="CR101" s="771">
        <v>1.9870000000000001</v>
      </c>
      <c r="CS101" s="771">
        <v>1.9870000000000001</v>
      </c>
      <c r="CT101" s="771">
        <v>1.9870000000000001</v>
      </c>
      <c r="CU101" s="771">
        <v>1.9870000000000001</v>
      </c>
      <c r="CV101" s="771">
        <v>1.9870000000000001</v>
      </c>
      <c r="CW101" s="771">
        <v>1.379</v>
      </c>
      <c r="CX101" s="771">
        <v>1.379</v>
      </c>
      <c r="CY101" s="771">
        <v>1.379</v>
      </c>
      <c r="CZ101" s="771">
        <v>1.379</v>
      </c>
      <c r="DA101" s="771">
        <v>1.379</v>
      </c>
      <c r="DB101" s="771">
        <v>2.2709999999999999</v>
      </c>
      <c r="DC101" s="771">
        <v>2.2709999999999999</v>
      </c>
      <c r="DD101" s="771">
        <v>2.2709999999999999</v>
      </c>
      <c r="DE101" s="771">
        <v>2.2709999999999999</v>
      </c>
      <c r="DF101" s="771">
        <v>2.343</v>
      </c>
      <c r="DG101" s="771">
        <v>2.343</v>
      </c>
      <c r="DH101" s="771">
        <v>2.343</v>
      </c>
      <c r="DI101" s="771">
        <v>2.343</v>
      </c>
      <c r="DJ101" s="771">
        <v>2.343</v>
      </c>
      <c r="DK101" s="771">
        <v>2.343</v>
      </c>
      <c r="DL101" s="771">
        <v>2.343</v>
      </c>
      <c r="DM101" s="771">
        <v>2.343</v>
      </c>
      <c r="DN101" s="771">
        <v>2.4550000000000001</v>
      </c>
      <c r="DO101" s="771">
        <v>2.4550000000000001</v>
      </c>
      <c r="DP101" s="771">
        <v>2.4550000000000001</v>
      </c>
      <c r="DQ101" s="771">
        <v>2.4550000000000001</v>
      </c>
      <c r="DR101" s="771">
        <v>2.4550000000000001</v>
      </c>
      <c r="DS101" s="771">
        <v>2.4550000000000001</v>
      </c>
      <c r="DT101" s="771">
        <v>2.4550000000000001</v>
      </c>
      <c r="DU101" s="771">
        <v>2.4580000000000002</v>
      </c>
      <c r="DV101" s="771">
        <v>2.4580000000000002</v>
      </c>
      <c r="DW101" s="771">
        <v>2.4580000000000002</v>
      </c>
      <c r="DX101" s="771">
        <v>2.4580000000000002</v>
      </c>
      <c r="DY101" s="771">
        <v>2.4950000000000001</v>
      </c>
      <c r="DZ101" s="771">
        <v>2.4950000000000001</v>
      </c>
      <c r="EA101" s="771">
        <v>2.4670000000000001</v>
      </c>
      <c r="EB101" s="771">
        <v>2.4670000000000001</v>
      </c>
      <c r="EC101" s="771">
        <v>2.4670000000000001</v>
      </c>
      <c r="ED101" s="771">
        <v>2.0720000000000001</v>
      </c>
      <c r="EE101" s="771">
        <v>2.0720000000000001</v>
      </c>
      <c r="EF101" s="771">
        <v>2.0720000000000001</v>
      </c>
      <c r="EG101" s="771">
        <v>2.0720000000000001</v>
      </c>
      <c r="EH101" s="771">
        <v>1.8740000000000001</v>
      </c>
      <c r="EI101" s="771">
        <v>1.8740000000000001</v>
      </c>
      <c r="EJ101" s="771">
        <v>1.8740000000000001</v>
      </c>
      <c r="EK101" s="771">
        <v>1.8740000000000001</v>
      </c>
      <c r="EL101" s="771">
        <v>1.8740000000000001</v>
      </c>
      <c r="EM101" s="771">
        <v>1.8740000000000001</v>
      </c>
      <c r="EN101" s="771">
        <v>1.8740000000000001</v>
      </c>
      <c r="EO101" s="771">
        <v>1.8740000000000001</v>
      </c>
      <c r="EP101" s="771">
        <v>1.8009999999999999</v>
      </c>
      <c r="EQ101" s="771">
        <v>1.8009999999999999</v>
      </c>
      <c r="ER101" s="771">
        <v>1.8009999999999999</v>
      </c>
      <c r="ES101" s="771">
        <v>1.8009999999999999</v>
      </c>
      <c r="ET101" s="771">
        <v>1.8009999999999999</v>
      </c>
      <c r="EU101" s="771">
        <v>1.8009999999999999</v>
      </c>
      <c r="EV101" s="771">
        <v>1.8009999999999999</v>
      </c>
      <c r="EW101" s="771">
        <v>1.218</v>
      </c>
      <c r="EX101" s="771">
        <v>1.218</v>
      </c>
      <c r="EY101" s="771">
        <v>1.218</v>
      </c>
      <c r="EZ101" s="771">
        <v>1.218</v>
      </c>
      <c r="FA101" s="771">
        <v>1.218</v>
      </c>
      <c r="FB101" s="771">
        <v>2.137</v>
      </c>
      <c r="FC101" s="771">
        <v>2.137</v>
      </c>
      <c r="FD101" s="771">
        <v>2.137</v>
      </c>
      <c r="FE101" s="771">
        <v>2.137</v>
      </c>
      <c r="FF101" s="771">
        <v>2.2989999999999999</v>
      </c>
      <c r="FG101" s="771">
        <v>2.302</v>
      </c>
      <c r="FH101" s="771">
        <v>2.302</v>
      </c>
      <c r="FI101" s="771">
        <v>2.302</v>
      </c>
      <c r="FJ101" s="771">
        <v>2.302</v>
      </c>
      <c r="FK101" s="771">
        <v>2.302</v>
      </c>
      <c r="FL101" s="771">
        <v>2.302</v>
      </c>
      <c r="FM101" s="771">
        <v>2.302</v>
      </c>
      <c r="FN101" s="771">
        <v>2.456</v>
      </c>
      <c r="FO101" s="771">
        <v>2.456</v>
      </c>
      <c r="FP101" s="771">
        <v>2.456</v>
      </c>
      <c r="FQ101" s="771">
        <v>2.456</v>
      </c>
      <c r="FR101" s="771">
        <v>2.456</v>
      </c>
      <c r="FS101" s="771">
        <v>2.456</v>
      </c>
      <c r="FT101" s="771">
        <v>2.456</v>
      </c>
      <c r="FU101" s="771">
        <v>2.4820000000000002</v>
      </c>
      <c r="FV101" s="771">
        <v>2.4820000000000002</v>
      </c>
      <c r="FW101" s="771">
        <v>2.4820000000000002</v>
      </c>
      <c r="FX101" s="771">
        <v>2.4820000000000002</v>
      </c>
      <c r="FY101" s="771">
        <v>2.5379999999999998</v>
      </c>
      <c r="FZ101" s="771">
        <v>2.5379999999999998</v>
      </c>
      <c r="GA101" s="771">
        <v>2.5209999999999999</v>
      </c>
      <c r="GB101" s="771">
        <v>2.5209999999999999</v>
      </c>
      <c r="GC101" s="771">
        <v>2.5209999999999999</v>
      </c>
      <c r="GD101" s="771">
        <v>2.137</v>
      </c>
      <c r="GE101" s="771">
        <v>2.137</v>
      </c>
      <c r="GF101" s="771">
        <v>2.137</v>
      </c>
      <c r="GG101" s="771">
        <v>2.137</v>
      </c>
      <c r="GH101" s="771">
        <v>1.998</v>
      </c>
      <c r="GI101" s="771">
        <v>1.998</v>
      </c>
      <c r="GJ101" s="771">
        <v>1.998</v>
      </c>
      <c r="GK101" s="771">
        <v>1.998</v>
      </c>
      <c r="GL101" s="771">
        <v>1.998</v>
      </c>
      <c r="GM101" s="771">
        <v>1.998</v>
      </c>
      <c r="GN101" s="771">
        <v>1.998</v>
      </c>
      <c r="GO101" s="771">
        <v>1.998</v>
      </c>
      <c r="GP101" s="771">
        <v>1.7270000000000001</v>
      </c>
      <c r="GQ101" s="771">
        <v>1.7270000000000001</v>
      </c>
      <c r="GR101" s="771">
        <v>1.7270000000000001</v>
      </c>
      <c r="GS101" s="771">
        <v>1.7270000000000001</v>
      </c>
      <c r="GT101" s="771">
        <v>1.7270000000000001</v>
      </c>
      <c r="GU101" s="771">
        <v>1.7270000000000001</v>
      </c>
      <c r="GV101" s="771">
        <v>1.7270000000000001</v>
      </c>
      <c r="GW101" s="771">
        <v>1.2030000000000001</v>
      </c>
      <c r="GX101" s="771">
        <v>1.2030000000000001</v>
      </c>
      <c r="GY101" s="771">
        <v>1.2030000000000001</v>
      </c>
      <c r="GZ101" s="771">
        <v>1.2030000000000001</v>
      </c>
      <c r="HA101" s="771">
        <v>1.2030000000000001</v>
      </c>
      <c r="HB101" s="771">
        <v>2.145</v>
      </c>
      <c r="HC101" s="771">
        <v>2.145</v>
      </c>
      <c r="HD101" s="771">
        <v>2.145</v>
      </c>
      <c r="HE101" s="771">
        <v>2.145</v>
      </c>
      <c r="HF101" s="771">
        <v>2.294</v>
      </c>
      <c r="HG101" s="771">
        <v>2.2970000000000002</v>
      </c>
      <c r="HH101" s="771">
        <v>2.2970000000000002</v>
      </c>
      <c r="HI101" s="771">
        <v>2.2970000000000002</v>
      </c>
      <c r="HJ101" s="771">
        <v>2.2970000000000002</v>
      </c>
      <c r="HK101" s="771">
        <v>2.2970000000000002</v>
      </c>
      <c r="HL101" s="771">
        <v>2.2970000000000002</v>
      </c>
      <c r="HM101" s="771">
        <v>2.2970000000000002</v>
      </c>
      <c r="HN101" s="771">
        <v>2.4500000000000002</v>
      </c>
      <c r="HO101" s="771">
        <v>2.4500000000000002</v>
      </c>
      <c r="HP101" s="771">
        <v>2.4500000000000002</v>
      </c>
      <c r="HQ101" s="771">
        <v>2.4500000000000002</v>
      </c>
      <c r="HR101" s="771">
        <v>2.4500000000000002</v>
      </c>
      <c r="HS101" s="771">
        <v>2.4500000000000002</v>
      </c>
      <c r="HT101" s="771">
        <v>2.4500000000000002</v>
      </c>
      <c r="HU101" s="771">
        <v>2.4689999999999999</v>
      </c>
      <c r="HV101" s="771">
        <v>2.4689999999999999</v>
      </c>
      <c r="HW101" s="771">
        <v>2.4689999999999999</v>
      </c>
      <c r="HX101" s="771">
        <v>2.4689999999999999</v>
      </c>
      <c r="HY101" s="771">
        <v>2.5270000000000001</v>
      </c>
      <c r="HZ101" s="771">
        <v>2.5270000000000001</v>
      </c>
      <c r="IA101" s="771">
        <v>2.4950000000000001</v>
      </c>
      <c r="IB101" s="771">
        <v>2.4950000000000001</v>
      </c>
      <c r="IC101" s="771">
        <v>2.4950000000000001</v>
      </c>
      <c r="ID101" s="771">
        <v>2.19</v>
      </c>
      <c r="IE101" s="771">
        <v>2.19</v>
      </c>
      <c r="IF101" s="771">
        <v>2.19</v>
      </c>
      <c r="IG101" s="771">
        <v>2.19</v>
      </c>
      <c r="IH101" s="771">
        <v>2.1080000000000001</v>
      </c>
      <c r="II101" s="771">
        <v>2.1080000000000001</v>
      </c>
      <c r="IJ101" s="771">
        <v>2.1080000000000001</v>
      </c>
      <c r="IK101" s="771">
        <v>2.1080000000000001</v>
      </c>
      <c r="IL101" s="771">
        <v>2.1080000000000001</v>
      </c>
      <c r="IM101" s="771">
        <v>2.1080000000000001</v>
      </c>
      <c r="IN101" s="771">
        <v>2.1080000000000001</v>
      </c>
      <c r="IO101" s="771">
        <v>2.1080000000000001</v>
      </c>
      <c r="IP101" s="771">
        <v>1.966</v>
      </c>
      <c r="IQ101" s="771">
        <v>1.966</v>
      </c>
      <c r="IR101" s="771">
        <v>1.966</v>
      </c>
      <c r="IS101" s="771">
        <v>1.966</v>
      </c>
      <c r="IT101" s="771">
        <v>1.966</v>
      </c>
      <c r="IU101" s="771">
        <v>1.966</v>
      </c>
      <c r="IV101" s="771">
        <v>1.966</v>
      </c>
      <c r="IW101" s="771">
        <v>1.2509999999999999</v>
      </c>
      <c r="IX101" s="771">
        <v>1.2509999999999999</v>
      </c>
      <c r="IY101" s="771">
        <v>1.2509999999999999</v>
      </c>
      <c r="IZ101" s="771">
        <v>1.2509999999999999</v>
      </c>
      <c r="JA101" s="771">
        <v>1.2509999999999999</v>
      </c>
      <c r="JB101" s="771">
        <v>2.198</v>
      </c>
      <c r="JC101" s="771">
        <v>2.198</v>
      </c>
      <c r="JD101" s="771">
        <v>2.198</v>
      </c>
      <c r="JE101" s="771">
        <v>2.198</v>
      </c>
      <c r="JF101" s="771">
        <v>2.3090000000000002</v>
      </c>
      <c r="JG101" s="771">
        <v>2.31</v>
      </c>
      <c r="JH101" s="771">
        <v>2.31</v>
      </c>
      <c r="JI101" s="771">
        <v>2.31</v>
      </c>
      <c r="JJ101" s="771">
        <v>2.31</v>
      </c>
      <c r="JK101" s="771">
        <v>2.31</v>
      </c>
      <c r="JL101" s="771">
        <v>2.31</v>
      </c>
      <c r="JM101" s="771">
        <v>2.31</v>
      </c>
      <c r="JN101" s="771">
        <v>2.4430000000000001</v>
      </c>
      <c r="JO101" s="771">
        <v>2.4430000000000001</v>
      </c>
      <c r="JP101" s="771">
        <v>2.4430000000000001</v>
      </c>
      <c r="JQ101" s="771">
        <v>2.4430000000000001</v>
      </c>
      <c r="JR101" s="771">
        <v>2.4430000000000001</v>
      </c>
      <c r="JS101" s="771">
        <v>2.4430000000000001</v>
      </c>
      <c r="JT101" s="771">
        <v>2.4430000000000001</v>
      </c>
      <c r="JU101" s="771">
        <v>2.4630000000000001</v>
      </c>
      <c r="JV101" s="771">
        <v>2.4630000000000001</v>
      </c>
      <c r="JW101" s="771">
        <v>2.4630000000000001</v>
      </c>
      <c r="JX101" s="771">
        <v>2.4630000000000001</v>
      </c>
      <c r="JY101" s="771">
        <v>2.5059999999999998</v>
      </c>
      <c r="JZ101" s="771">
        <v>2.5059999999999998</v>
      </c>
      <c r="KA101" s="771">
        <v>2.4889999999999999</v>
      </c>
      <c r="KB101" s="771">
        <v>2.4889999999999999</v>
      </c>
      <c r="KC101" s="771">
        <v>2.4889999999999999</v>
      </c>
      <c r="KD101" s="771">
        <v>2.1629999999999998</v>
      </c>
      <c r="KE101" s="771">
        <v>2.1629999999999998</v>
      </c>
      <c r="KF101" s="771">
        <v>2.1629999999999998</v>
      </c>
      <c r="KG101" s="771">
        <v>2.1629999999999998</v>
      </c>
      <c r="KH101" s="771">
        <v>2.1040000000000001</v>
      </c>
      <c r="KI101" s="771">
        <v>2.1040000000000001</v>
      </c>
      <c r="KJ101" s="771">
        <v>2.1040000000000001</v>
      </c>
      <c r="KK101" s="771">
        <v>2.1040000000000001</v>
      </c>
      <c r="KL101" s="771">
        <v>2.1040000000000001</v>
      </c>
      <c r="KM101" s="771">
        <v>2.1040000000000001</v>
      </c>
      <c r="KN101" s="771">
        <v>2.1040000000000001</v>
      </c>
      <c r="KO101" s="771">
        <v>2.1040000000000001</v>
      </c>
      <c r="KP101" s="771">
        <v>2.02</v>
      </c>
      <c r="KQ101" s="771">
        <v>2.02</v>
      </c>
      <c r="KR101" s="771">
        <v>2.02</v>
      </c>
      <c r="KS101" s="771">
        <v>2.02</v>
      </c>
      <c r="KT101" s="771">
        <v>2.02</v>
      </c>
      <c r="KU101" s="771">
        <v>2.02</v>
      </c>
      <c r="KV101" s="771">
        <v>2.02</v>
      </c>
      <c r="KW101" s="771">
        <v>1.2410000000000001</v>
      </c>
      <c r="KX101" s="771">
        <v>1.2410000000000001</v>
      </c>
      <c r="KY101" s="771">
        <v>1.2410000000000001</v>
      </c>
      <c r="KZ101" s="771">
        <v>1.2410000000000001</v>
      </c>
      <c r="LA101" s="771">
        <v>1.2410000000000001</v>
      </c>
      <c r="LB101" s="771">
        <v>2.2109999999999999</v>
      </c>
      <c r="LC101" s="771">
        <v>2.2109999999999999</v>
      </c>
      <c r="LD101" s="771">
        <v>2.2109999999999999</v>
      </c>
      <c r="LE101" s="771">
        <v>2.2109999999999999</v>
      </c>
      <c r="LF101" s="771">
        <v>2.3220000000000001</v>
      </c>
      <c r="LG101" s="771">
        <v>2.3220000000000001</v>
      </c>
      <c r="LH101" s="771">
        <v>2.3220000000000001</v>
      </c>
      <c r="LI101" s="771">
        <v>2.3220000000000001</v>
      </c>
      <c r="LJ101" s="771">
        <v>2.3220000000000001</v>
      </c>
      <c r="LK101" s="771">
        <v>2.3220000000000001</v>
      </c>
      <c r="LL101" s="771">
        <v>2.3220000000000001</v>
      </c>
      <c r="LM101" s="771">
        <v>2.3220000000000001</v>
      </c>
      <c r="LN101" s="771">
        <v>2.4900000000000002</v>
      </c>
      <c r="LO101" s="771">
        <v>2.4900000000000002</v>
      </c>
      <c r="LP101" s="771">
        <v>2.4900000000000002</v>
      </c>
      <c r="LQ101" s="771">
        <v>2.4900000000000002</v>
      </c>
      <c r="LR101" s="771">
        <v>2.4900000000000002</v>
      </c>
      <c r="LS101" s="771">
        <v>2.4900000000000002</v>
      </c>
      <c r="LT101" s="771">
        <v>2.4900000000000002</v>
      </c>
      <c r="LU101" s="771">
        <v>2.468</v>
      </c>
      <c r="LV101" s="771">
        <v>2.468</v>
      </c>
      <c r="LW101" s="771">
        <v>2.468</v>
      </c>
      <c r="LX101" s="771">
        <v>2.468</v>
      </c>
      <c r="LY101" s="771">
        <v>2.5030000000000001</v>
      </c>
      <c r="LZ101" s="771">
        <v>2.5030000000000001</v>
      </c>
      <c r="MA101" s="771">
        <v>2.4670000000000001</v>
      </c>
      <c r="MB101" s="771">
        <v>2.4670000000000001</v>
      </c>
      <c r="MC101" s="771">
        <v>2.4670000000000001</v>
      </c>
      <c r="MD101" s="771">
        <v>2.214</v>
      </c>
      <c r="ME101" s="771">
        <v>2.214</v>
      </c>
      <c r="MF101" s="771">
        <v>2.214</v>
      </c>
      <c r="MG101" s="771">
        <v>2.214</v>
      </c>
      <c r="MH101" s="771">
        <v>2.2320000000000002</v>
      </c>
      <c r="MI101" s="771">
        <v>2.2320000000000002</v>
      </c>
      <c r="MJ101" s="771">
        <v>2.2320000000000002</v>
      </c>
      <c r="MK101" s="771">
        <v>2.2320000000000002</v>
      </c>
      <c r="ML101" s="771">
        <v>2.2320000000000002</v>
      </c>
      <c r="MM101" s="771">
        <v>2.2320000000000002</v>
      </c>
      <c r="MN101" s="771">
        <v>2.2320000000000002</v>
      </c>
      <c r="MO101" s="771">
        <v>2.2320000000000002</v>
      </c>
      <c r="MP101" s="771">
        <v>2.173</v>
      </c>
      <c r="MQ101" s="771">
        <v>2.173</v>
      </c>
      <c r="MR101" s="771">
        <v>2.173</v>
      </c>
      <c r="MS101" s="771">
        <v>2.173</v>
      </c>
      <c r="MT101" s="771">
        <v>2.173</v>
      </c>
      <c r="MU101" s="771">
        <v>2.173</v>
      </c>
      <c r="MV101" s="771">
        <v>2.173</v>
      </c>
      <c r="MW101" s="771">
        <v>1.57</v>
      </c>
      <c r="MX101" s="771">
        <v>1.57</v>
      </c>
      <c r="MY101" s="771">
        <v>1.57</v>
      </c>
      <c r="MZ101" s="771">
        <v>1.57</v>
      </c>
      <c r="NA101" s="771">
        <v>1.57</v>
      </c>
      <c r="NB101" s="771">
        <v>2.2109999999999999</v>
      </c>
      <c r="NC101" s="771">
        <v>2.2109999999999999</v>
      </c>
      <c r="ND101" s="771">
        <v>2.2109999999999999</v>
      </c>
      <c r="NE101" s="771">
        <v>2.2109999999999999</v>
      </c>
      <c r="NF101" s="771">
        <v>2.3220000000000001</v>
      </c>
      <c r="NG101" s="771">
        <v>2.3220000000000001</v>
      </c>
      <c r="NH101" s="771">
        <v>2.3220000000000001</v>
      </c>
      <c r="NI101" s="771">
        <v>2.3220000000000001</v>
      </c>
      <c r="NJ101" s="771">
        <v>2.3220000000000001</v>
      </c>
      <c r="NK101" s="771">
        <v>2.3220000000000001</v>
      </c>
      <c r="NL101" s="771">
        <v>2.3220000000000001</v>
      </c>
      <c r="NM101" s="771">
        <v>2.3220000000000001</v>
      </c>
      <c r="NN101" s="771">
        <v>2.4900000000000002</v>
      </c>
      <c r="NO101" s="771">
        <v>2.4900000000000002</v>
      </c>
      <c r="NP101" s="771">
        <v>2.4900000000000002</v>
      </c>
      <c r="NQ101" s="771">
        <v>2.4900000000000002</v>
      </c>
      <c r="NR101" s="771">
        <v>2.4900000000000002</v>
      </c>
      <c r="NS101" s="771">
        <v>2.4900000000000002</v>
      </c>
      <c r="NT101" s="771">
        <v>2.4900000000000002</v>
      </c>
      <c r="NU101" s="771">
        <v>2.468</v>
      </c>
      <c r="NV101" s="771">
        <v>2.468</v>
      </c>
      <c r="NW101" s="771">
        <v>2.468</v>
      </c>
      <c r="NX101" s="771">
        <v>2.468</v>
      </c>
      <c r="NY101" s="771">
        <v>2.5030000000000001</v>
      </c>
      <c r="NZ101" s="771">
        <v>2.5030000000000001</v>
      </c>
      <c r="OA101" s="771">
        <v>2.4670000000000001</v>
      </c>
      <c r="OB101" s="771">
        <v>2.4670000000000001</v>
      </c>
      <c r="OC101" s="771">
        <v>2.4670000000000001</v>
      </c>
      <c r="OD101" s="771">
        <v>2.214</v>
      </c>
      <c r="OE101" s="771">
        <v>2.214</v>
      </c>
      <c r="OF101" s="771">
        <v>2.214</v>
      </c>
      <c r="OG101" s="771">
        <v>2.214</v>
      </c>
      <c r="OH101" s="771">
        <v>2.2320000000000002</v>
      </c>
      <c r="OI101" s="771">
        <v>2.2320000000000002</v>
      </c>
      <c r="OJ101" s="771">
        <v>2.2320000000000002</v>
      </c>
      <c r="OK101" s="771">
        <v>2.2320000000000002</v>
      </c>
      <c r="OL101" s="771">
        <v>2.2320000000000002</v>
      </c>
      <c r="OM101" s="771">
        <v>2.2320000000000002</v>
      </c>
      <c r="ON101" s="771">
        <v>2.2320000000000002</v>
      </c>
      <c r="OO101" s="771">
        <v>2.2320000000000002</v>
      </c>
      <c r="OP101" s="771">
        <v>2.173</v>
      </c>
      <c r="OQ101" s="771">
        <v>2.173</v>
      </c>
      <c r="OR101" s="771">
        <v>2.173</v>
      </c>
      <c r="OS101" s="771">
        <v>2.173</v>
      </c>
      <c r="OT101" s="771">
        <v>2.173</v>
      </c>
      <c r="OU101" s="771">
        <v>2.173</v>
      </c>
      <c r="OV101" s="771">
        <v>2.173</v>
      </c>
      <c r="OW101" s="771">
        <v>1.57</v>
      </c>
      <c r="OX101" s="771">
        <v>1.57</v>
      </c>
      <c r="OY101" s="771">
        <v>1.57</v>
      </c>
      <c r="OZ101" s="771">
        <v>1.57</v>
      </c>
      <c r="PA101" s="771">
        <v>1.57</v>
      </c>
      <c r="PB101" s="771">
        <v>2.2109999999999999</v>
      </c>
      <c r="PC101" s="771">
        <v>2.2109999999999999</v>
      </c>
      <c r="PD101" s="771">
        <v>2.2109999999999999</v>
      </c>
      <c r="PE101" s="771">
        <v>2.2109999999999999</v>
      </c>
      <c r="PF101" s="771">
        <v>2.3220000000000001</v>
      </c>
      <c r="PG101" s="771">
        <v>2.3220000000000001</v>
      </c>
      <c r="PH101" s="771">
        <v>2.3220000000000001</v>
      </c>
      <c r="PI101" s="771">
        <v>2.3220000000000001</v>
      </c>
      <c r="PJ101" s="771">
        <v>2.3220000000000001</v>
      </c>
      <c r="PK101" s="771">
        <v>2.3220000000000001</v>
      </c>
      <c r="PL101" s="771">
        <v>2.3220000000000001</v>
      </c>
      <c r="PM101" s="771">
        <v>2.3220000000000001</v>
      </c>
      <c r="PN101" s="771">
        <v>2.4900000000000002</v>
      </c>
      <c r="PO101" s="771">
        <v>2.4900000000000002</v>
      </c>
      <c r="PP101" s="771">
        <v>2.4900000000000002</v>
      </c>
      <c r="PQ101" s="771">
        <v>2.4900000000000002</v>
      </c>
      <c r="PR101" s="771">
        <v>2.4900000000000002</v>
      </c>
      <c r="PS101" s="771">
        <v>2.4900000000000002</v>
      </c>
      <c r="PT101" s="771">
        <v>2.4900000000000002</v>
      </c>
      <c r="PU101" s="771">
        <v>2.468</v>
      </c>
      <c r="PV101" s="771">
        <v>2.468</v>
      </c>
      <c r="PW101" s="771">
        <v>2.468</v>
      </c>
      <c r="PX101" s="771">
        <v>2.468</v>
      </c>
      <c r="PY101" s="771">
        <v>2.5030000000000001</v>
      </c>
      <c r="PZ101" s="771">
        <v>2.5030000000000001</v>
      </c>
      <c r="QA101" s="771">
        <v>2.4670000000000001</v>
      </c>
      <c r="QB101" s="771">
        <v>2.4670000000000001</v>
      </c>
      <c r="QC101" s="771">
        <v>2.4670000000000001</v>
      </c>
      <c r="QD101" s="771">
        <v>2.214</v>
      </c>
      <c r="QE101" s="771">
        <v>2.214</v>
      </c>
      <c r="QF101" s="771">
        <v>2.214</v>
      </c>
      <c r="QG101" s="771">
        <v>2.214</v>
      </c>
      <c r="QH101" s="771">
        <v>2.2320000000000002</v>
      </c>
      <c r="QI101" s="771">
        <v>2.2320000000000002</v>
      </c>
      <c r="QJ101" s="771">
        <v>2.2320000000000002</v>
      </c>
      <c r="QK101" s="771">
        <v>2.2320000000000002</v>
      </c>
      <c r="QL101" s="771">
        <v>2.2320000000000002</v>
      </c>
      <c r="QM101" s="771">
        <v>2.2320000000000002</v>
      </c>
      <c r="QN101" s="771">
        <v>2.2320000000000002</v>
      </c>
      <c r="QO101" s="771">
        <v>2.2320000000000002</v>
      </c>
      <c r="QP101" s="771">
        <v>2.173</v>
      </c>
      <c r="QQ101" s="771">
        <v>2.173</v>
      </c>
      <c r="QR101" s="771">
        <v>2.173</v>
      </c>
      <c r="QS101" s="771">
        <v>2.173</v>
      </c>
      <c r="QT101" s="771">
        <v>2.173</v>
      </c>
      <c r="QU101" s="771">
        <v>2.173</v>
      </c>
      <c r="QV101" s="771">
        <v>2.173</v>
      </c>
      <c r="QW101" s="771">
        <v>1.57</v>
      </c>
      <c r="QX101" s="771">
        <v>1.57</v>
      </c>
      <c r="QY101" s="771">
        <v>1.57</v>
      </c>
      <c r="QZ101" s="771">
        <v>1.57</v>
      </c>
      <c r="RA101" s="771">
        <v>1.57</v>
      </c>
      <c r="RB101" s="771">
        <v>2.2109999999999999</v>
      </c>
      <c r="RC101" s="771">
        <v>2.2109999999999999</v>
      </c>
      <c r="RD101" s="771">
        <v>2.2109999999999999</v>
      </c>
      <c r="RE101" s="771">
        <v>2.2109999999999999</v>
      </c>
      <c r="RF101" s="771">
        <v>2.3220000000000001</v>
      </c>
      <c r="RG101" s="771">
        <v>2.3220000000000001</v>
      </c>
      <c r="RH101" s="771">
        <v>2.3220000000000001</v>
      </c>
      <c r="RI101" s="771">
        <v>2.3220000000000001</v>
      </c>
      <c r="RJ101" s="771">
        <v>2.3220000000000001</v>
      </c>
      <c r="RK101" s="771">
        <v>2.3220000000000001</v>
      </c>
      <c r="RL101" s="771">
        <v>2.3220000000000001</v>
      </c>
      <c r="RM101" s="771">
        <v>2.3220000000000001</v>
      </c>
      <c r="RN101" s="771">
        <v>2.4900000000000002</v>
      </c>
      <c r="RO101" s="771">
        <v>2.4900000000000002</v>
      </c>
      <c r="RP101" s="771">
        <v>2.4900000000000002</v>
      </c>
      <c r="RQ101" s="771">
        <v>2.4900000000000002</v>
      </c>
      <c r="RR101" s="771">
        <v>2.4900000000000002</v>
      </c>
      <c r="RS101" s="771">
        <v>2.4900000000000002</v>
      </c>
      <c r="RT101" s="771">
        <v>2.4900000000000002</v>
      </c>
      <c r="RU101" s="771">
        <v>2.468</v>
      </c>
      <c r="RV101" s="771">
        <v>2.468</v>
      </c>
      <c r="RW101" s="771">
        <v>2.468</v>
      </c>
      <c r="RX101" s="771">
        <v>2.468</v>
      </c>
      <c r="RY101" s="771">
        <v>2.5030000000000001</v>
      </c>
      <c r="RZ101" s="771">
        <v>2.5030000000000001</v>
      </c>
      <c r="SA101" s="771">
        <v>2.4670000000000001</v>
      </c>
      <c r="SB101" s="771">
        <v>2.4670000000000001</v>
      </c>
      <c r="SC101" s="771">
        <v>2.4670000000000001</v>
      </c>
      <c r="SD101" s="771">
        <v>2.214</v>
      </c>
      <c r="SE101" s="771">
        <v>2.214</v>
      </c>
      <c r="SF101" s="771">
        <v>2.214</v>
      </c>
      <c r="SG101" s="771">
        <v>2.214</v>
      </c>
      <c r="SH101" s="771">
        <v>2.2320000000000002</v>
      </c>
      <c r="SI101" s="772">
        <v>2.2320000000000002</v>
      </c>
      <c r="SJ101" s="460">
        <f t="shared" si="50"/>
        <v>2.2320000000000002</v>
      </c>
      <c r="SK101" s="441"/>
      <c r="SL101" s="429"/>
      <c r="SM101" s="429"/>
      <c r="SN101" s="429"/>
    </row>
    <row r="102" spans="1:508" outlineLevel="2" x14ac:dyDescent="0.25">
      <c r="A102" s="429"/>
      <c r="B102" s="438"/>
      <c r="C102" s="647">
        <f>INT($C$40)+2</f>
        <v>3</v>
      </c>
      <c r="D102" s="460"/>
      <c r="E102" s="512">
        <f t="shared" ref="E102" si="51">E99+1</f>
        <v>14</v>
      </c>
      <c r="F102" s="518"/>
      <c r="G102" s="460"/>
      <c r="H102" s="465" t="s">
        <v>1018</v>
      </c>
      <c r="I102" s="481" t="s">
        <v>841</v>
      </c>
      <c r="J102" s="481"/>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2"/>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2"/>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2">
        <f t="shared" ref="E105" si="52">E102+1</f>
        <v>15</v>
      </c>
      <c r="F105" s="518"/>
      <c r="G105" s="460"/>
      <c r="H105" s="465" t="s">
        <v>1019</v>
      </c>
      <c r="I105" s="481" t="s">
        <v>841</v>
      </c>
      <c r="J105" s="481"/>
      <c r="K105" s="764">
        <v>2.0840000000000001</v>
      </c>
      <c r="L105" s="765">
        <v>2.0840000000000001</v>
      </c>
      <c r="M105" s="765">
        <v>2.0840000000000001</v>
      </c>
      <c r="N105" s="765">
        <v>2.1800000000000002</v>
      </c>
      <c r="O105" s="765">
        <v>2.1800000000000002</v>
      </c>
      <c r="P105" s="765">
        <v>2.1800000000000002</v>
      </c>
      <c r="Q105" s="765">
        <v>2.1800000000000002</v>
      </c>
      <c r="R105" s="765">
        <v>2.1800000000000002</v>
      </c>
      <c r="S105" s="765">
        <v>2.1800000000000002</v>
      </c>
      <c r="T105" s="765">
        <v>2.1800000000000002</v>
      </c>
      <c r="U105" s="765">
        <v>2.2000000000000002</v>
      </c>
      <c r="V105" s="765">
        <v>2.2000000000000002</v>
      </c>
      <c r="W105" s="765">
        <v>2.2000000000000002</v>
      </c>
      <c r="X105" s="765">
        <v>2.2000000000000002</v>
      </c>
      <c r="Y105" s="765">
        <v>2.3029999999999999</v>
      </c>
      <c r="Z105" s="765">
        <v>2.3029999999999999</v>
      </c>
      <c r="AA105" s="765">
        <v>2.1549999999999998</v>
      </c>
      <c r="AB105" s="765">
        <v>2.1549999999999998</v>
      </c>
      <c r="AC105" s="765">
        <v>2.1549999999999998</v>
      </c>
      <c r="AD105" s="765">
        <v>1.107</v>
      </c>
      <c r="AE105" s="765">
        <v>1.107</v>
      </c>
      <c r="AF105" s="765">
        <v>1.107</v>
      </c>
      <c r="AG105" s="765">
        <v>1.107</v>
      </c>
      <c r="AH105" s="765">
        <v>1.244</v>
      </c>
      <c r="AI105" s="765">
        <v>1.274</v>
      </c>
      <c r="AJ105" s="765">
        <v>1.274</v>
      </c>
      <c r="AK105" s="765">
        <v>1.274</v>
      </c>
      <c r="AL105" s="765">
        <v>1.274</v>
      </c>
      <c r="AM105" s="765">
        <v>1.274</v>
      </c>
      <c r="AN105" s="765">
        <v>1.274</v>
      </c>
      <c r="AO105" s="765">
        <v>1.274</v>
      </c>
      <c r="AP105" s="765">
        <v>2.0710000000000002</v>
      </c>
      <c r="AQ105" s="765">
        <v>2.0710000000000002</v>
      </c>
      <c r="AR105" s="765">
        <v>2.0710000000000002</v>
      </c>
      <c r="AS105" s="765">
        <v>2.0710000000000002</v>
      </c>
      <c r="AT105" s="765">
        <v>2.0710000000000002</v>
      </c>
      <c r="AU105" s="765">
        <v>2.0710000000000002</v>
      </c>
      <c r="AV105" s="765">
        <v>2.0710000000000002</v>
      </c>
      <c r="AW105" s="765">
        <v>1.385</v>
      </c>
      <c r="AX105" s="765">
        <v>1.385</v>
      </c>
      <c r="AY105" s="765">
        <v>1.385</v>
      </c>
      <c r="AZ105" s="765">
        <v>1.385</v>
      </c>
      <c r="BA105" s="765">
        <v>1.385</v>
      </c>
      <c r="BB105" s="765">
        <v>2.1859999999999999</v>
      </c>
      <c r="BC105" s="765">
        <v>2.1859999999999999</v>
      </c>
      <c r="BD105" s="765">
        <v>2.1859999999999999</v>
      </c>
      <c r="BE105" s="765">
        <v>2.1859999999999999</v>
      </c>
      <c r="BF105" s="765">
        <v>2.0840000000000001</v>
      </c>
      <c r="BG105" s="765">
        <v>2.0840000000000001</v>
      </c>
      <c r="BH105" s="765">
        <v>2.0840000000000001</v>
      </c>
      <c r="BI105" s="765">
        <v>2.0840000000000001</v>
      </c>
      <c r="BJ105" s="765">
        <v>2.0840000000000001</v>
      </c>
      <c r="BK105" s="765">
        <v>2.0840000000000001</v>
      </c>
      <c r="BL105" s="765">
        <v>2.0840000000000001</v>
      </c>
      <c r="BM105" s="765">
        <v>2.0840000000000001</v>
      </c>
      <c r="BN105" s="765">
        <v>2.1800000000000002</v>
      </c>
      <c r="BO105" s="765">
        <v>2.1800000000000002</v>
      </c>
      <c r="BP105" s="765">
        <v>2.1800000000000002</v>
      </c>
      <c r="BQ105" s="765">
        <v>2.1800000000000002</v>
      </c>
      <c r="BR105" s="765">
        <v>2.1800000000000002</v>
      </c>
      <c r="BS105" s="765">
        <v>2.1800000000000002</v>
      </c>
      <c r="BT105" s="765">
        <v>2.1800000000000002</v>
      </c>
      <c r="BU105" s="765">
        <v>2.2000000000000002</v>
      </c>
      <c r="BV105" s="765">
        <v>2.2000000000000002</v>
      </c>
      <c r="BW105" s="765">
        <v>2.2000000000000002</v>
      </c>
      <c r="BX105" s="765">
        <v>2.2000000000000002</v>
      </c>
      <c r="BY105" s="765">
        <v>2.3029999999999999</v>
      </c>
      <c r="BZ105" s="765">
        <v>2.3029999999999999</v>
      </c>
      <c r="CA105" s="765">
        <v>2.1549999999999998</v>
      </c>
      <c r="CB105" s="765">
        <v>2.1549999999999998</v>
      </c>
      <c r="CC105" s="765">
        <v>2.1549999999999998</v>
      </c>
      <c r="CD105" s="765">
        <v>1.107</v>
      </c>
      <c r="CE105" s="765">
        <v>1.107</v>
      </c>
      <c r="CF105" s="765">
        <v>1.107</v>
      </c>
      <c r="CG105" s="765">
        <v>1.107</v>
      </c>
      <c r="CH105" s="765">
        <v>1.244</v>
      </c>
      <c r="CI105" s="765">
        <v>1.274</v>
      </c>
      <c r="CJ105" s="765">
        <v>1.274</v>
      </c>
      <c r="CK105" s="765">
        <v>1.274</v>
      </c>
      <c r="CL105" s="765">
        <v>1.274</v>
      </c>
      <c r="CM105" s="765">
        <v>1.274</v>
      </c>
      <c r="CN105" s="765">
        <v>1.274</v>
      </c>
      <c r="CO105" s="765">
        <v>1.274</v>
      </c>
      <c r="CP105" s="765">
        <v>2.2530000000000001</v>
      </c>
      <c r="CQ105" s="765">
        <v>2.2530000000000001</v>
      </c>
      <c r="CR105" s="765">
        <v>2.2530000000000001</v>
      </c>
      <c r="CS105" s="765">
        <v>2.2530000000000001</v>
      </c>
      <c r="CT105" s="765">
        <v>2.2530000000000001</v>
      </c>
      <c r="CU105" s="765">
        <v>2.2530000000000001</v>
      </c>
      <c r="CV105" s="765">
        <v>2.2530000000000001</v>
      </c>
      <c r="CW105" s="765">
        <v>1.544</v>
      </c>
      <c r="CX105" s="765">
        <v>1.544</v>
      </c>
      <c r="CY105" s="765">
        <v>1.544</v>
      </c>
      <c r="CZ105" s="765">
        <v>1.544</v>
      </c>
      <c r="DA105" s="765">
        <v>1.544</v>
      </c>
      <c r="DB105" s="765">
        <v>2.081</v>
      </c>
      <c r="DC105" s="765">
        <v>2.081</v>
      </c>
      <c r="DD105" s="765">
        <v>2.081</v>
      </c>
      <c r="DE105" s="765">
        <v>2.081</v>
      </c>
      <c r="DF105" s="765">
        <v>2.008</v>
      </c>
      <c r="DG105" s="765">
        <v>2.0019999999999998</v>
      </c>
      <c r="DH105" s="765">
        <v>2.0019999999999998</v>
      </c>
      <c r="DI105" s="765">
        <v>2.0019999999999998</v>
      </c>
      <c r="DJ105" s="765">
        <v>2.0019999999999998</v>
      </c>
      <c r="DK105" s="765">
        <v>2.0019999999999998</v>
      </c>
      <c r="DL105" s="765">
        <v>2.0019999999999998</v>
      </c>
      <c r="DM105" s="765">
        <v>2.0019999999999998</v>
      </c>
      <c r="DN105" s="765">
        <v>2.1179999999999999</v>
      </c>
      <c r="DO105" s="765">
        <v>2.1179999999999999</v>
      </c>
      <c r="DP105" s="765">
        <v>2.1179999999999999</v>
      </c>
      <c r="DQ105" s="765">
        <v>2.1179999999999999</v>
      </c>
      <c r="DR105" s="765">
        <v>2.1179999999999999</v>
      </c>
      <c r="DS105" s="765">
        <v>2.1179999999999999</v>
      </c>
      <c r="DT105" s="765">
        <v>2.1179999999999999</v>
      </c>
      <c r="DU105" s="765">
        <v>2.2349999999999999</v>
      </c>
      <c r="DV105" s="765">
        <v>2.2349999999999999</v>
      </c>
      <c r="DW105" s="765">
        <v>2.2349999999999999</v>
      </c>
      <c r="DX105" s="765">
        <v>2.2349999999999999</v>
      </c>
      <c r="DY105" s="765">
        <v>2.339</v>
      </c>
      <c r="DZ105" s="765">
        <v>2.339</v>
      </c>
      <c r="EA105" s="765">
        <v>2.226</v>
      </c>
      <c r="EB105" s="765">
        <v>2.226</v>
      </c>
      <c r="EC105" s="765">
        <v>2.226</v>
      </c>
      <c r="ED105" s="765">
        <v>1.7809999999999999</v>
      </c>
      <c r="EE105" s="765">
        <v>1.7809999999999999</v>
      </c>
      <c r="EF105" s="765">
        <v>1.7809999999999999</v>
      </c>
      <c r="EG105" s="765">
        <v>1.7809999999999999</v>
      </c>
      <c r="EH105" s="765">
        <v>2.0430000000000001</v>
      </c>
      <c r="EI105" s="765">
        <v>2.0430000000000001</v>
      </c>
      <c r="EJ105" s="765">
        <v>2.0430000000000001</v>
      </c>
      <c r="EK105" s="765">
        <v>2.0430000000000001</v>
      </c>
      <c r="EL105" s="765">
        <v>2.0430000000000001</v>
      </c>
      <c r="EM105" s="765">
        <v>2.0430000000000001</v>
      </c>
      <c r="EN105" s="765">
        <v>2.0430000000000001</v>
      </c>
      <c r="EO105" s="765">
        <v>2.0430000000000001</v>
      </c>
      <c r="EP105" s="765">
        <v>1.911</v>
      </c>
      <c r="EQ105" s="765">
        <v>1.911</v>
      </c>
      <c r="ER105" s="765">
        <v>1.911</v>
      </c>
      <c r="ES105" s="765">
        <v>1.911</v>
      </c>
      <c r="ET105" s="765">
        <v>1.911</v>
      </c>
      <c r="EU105" s="765">
        <v>1.911</v>
      </c>
      <c r="EV105" s="765">
        <v>1.911</v>
      </c>
      <c r="EW105" s="765">
        <v>1.444</v>
      </c>
      <c r="EX105" s="765">
        <v>1.444</v>
      </c>
      <c r="EY105" s="765">
        <v>1.444</v>
      </c>
      <c r="EZ105" s="765">
        <v>1.444</v>
      </c>
      <c r="FA105" s="765">
        <v>1.444</v>
      </c>
      <c r="FB105" s="765">
        <v>2.052</v>
      </c>
      <c r="FC105" s="765">
        <v>2.052</v>
      </c>
      <c r="FD105" s="765">
        <v>2.052</v>
      </c>
      <c r="FE105" s="765">
        <v>2.052</v>
      </c>
      <c r="FF105" s="765">
        <v>2.06</v>
      </c>
      <c r="FG105" s="765">
        <v>2.06</v>
      </c>
      <c r="FH105" s="765">
        <v>2.06</v>
      </c>
      <c r="FI105" s="765">
        <v>2.06</v>
      </c>
      <c r="FJ105" s="765">
        <v>2.06</v>
      </c>
      <c r="FK105" s="765">
        <v>2.06</v>
      </c>
      <c r="FL105" s="765">
        <v>2.06</v>
      </c>
      <c r="FM105" s="765">
        <v>2.06</v>
      </c>
      <c r="FN105" s="765">
        <v>2.1259999999999999</v>
      </c>
      <c r="FO105" s="765">
        <v>2.1259999999999999</v>
      </c>
      <c r="FP105" s="765">
        <v>2.1259999999999999</v>
      </c>
      <c r="FQ105" s="765">
        <v>2.1259999999999999</v>
      </c>
      <c r="FR105" s="765">
        <v>2.1259999999999999</v>
      </c>
      <c r="FS105" s="765">
        <v>2.1259999999999999</v>
      </c>
      <c r="FT105" s="765">
        <v>2.1259999999999999</v>
      </c>
      <c r="FU105" s="765">
        <v>2.2429999999999999</v>
      </c>
      <c r="FV105" s="765">
        <v>2.2429999999999999</v>
      </c>
      <c r="FW105" s="765">
        <v>2.2429999999999999</v>
      </c>
      <c r="FX105" s="765">
        <v>2.2429999999999999</v>
      </c>
      <c r="FY105" s="765">
        <v>2.355</v>
      </c>
      <c r="FZ105" s="765">
        <v>2.355</v>
      </c>
      <c r="GA105" s="765">
        <v>2.2679999999999998</v>
      </c>
      <c r="GB105" s="765">
        <v>2.2679999999999998</v>
      </c>
      <c r="GC105" s="765">
        <v>2.2679999999999998</v>
      </c>
      <c r="GD105" s="765">
        <v>1.9510000000000001</v>
      </c>
      <c r="GE105" s="765">
        <v>1.9510000000000001</v>
      </c>
      <c r="GF105" s="765">
        <v>1.9510000000000001</v>
      </c>
      <c r="GG105" s="765">
        <v>1.9510000000000001</v>
      </c>
      <c r="GH105" s="765">
        <v>2.0840000000000001</v>
      </c>
      <c r="GI105" s="765">
        <v>2.0840000000000001</v>
      </c>
      <c r="GJ105" s="765">
        <v>2.0840000000000001</v>
      </c>
      <c r="GK105" s="765">
        <v>2.0840000000000001</v>
      </c>
      <c r="GL105" s="765">
        <v>2.0840000000000001</v>
      </c>
      <c r="GM105" s="765">
        <v>2.0840000000000001</v>
      </c>
      <c r="GN105" s="765">
        <v>2.0840000000000001</v>
      </c>
      <c r="GO105" s="765">
        <v>2.0840000000000001</v>
      </c>
      <c r="GP105" s="765">
        <v>1.9890000000000001</v>
      </c>
      <c r="GQ105" s="765">
        <v>1.9890000000000001</v>
      </c>
      <c r="GR105" s="765">
        <v>1.9890000000000001</v>
      </c>
      <c r="GS105" s="765">
        <v>1.9890000000000001</v>
      </c>
      <c r="GT105" s="765">
        <v>1.9890000000000001</v>
      </c>
      <c r="GU105" s="765">
        <v>1.9890000000000001</v>
      </c>
      <c r="GV105" s="765">
        <v>1.9890000000000001</v>
      </c>
      <c r="GW105" s="765">
        <v>1.246</v>
      </c>
      <c r="GX105" s="765">
        <v>1.246</v>
      </c>
      <c r="GY105" s="765">
        <v>1.246</v>
      </c>
      <c r="GZ105" s="765">
        <v>1.246</v>
      </c>
      <c r="HA105" s="765">
        <v>1.246</v>
      </c>
      <c r="HB105" s="765">
        <v>2.0070000000000001</v>
      </c>
      <c r="HC105" s="765">
        <v>2.0070000000000001</v>
      </c>
      <c r="HD105" s="765">
        <v>2.0070000000000001</v>
      </c>
      <c r="HE105" s="765">
        <v>2.0070000000000001</v>
      </c>
      <c r="HF105" s="765">
        <v>2.028</v>
      </c>
      <c r="HG105" s="765">
        <v>2.028</v>
      </c>
      <c r="HH105" s="765">
        <v>2.028</v>
      </c>
      <c r="HI105" s="765">
        <v>2.028</v>
      </c>
      <c r="HJ105" s="765">
        <v>2.028</v>
      </c>
      <c r="HK105" s="765">
        <v>2.028</v>
      </c>
      <c r="HL105" s="765">
        <v>2.028</v>
      </c>
      <c r="HM105" s="765">
        <v>2.028</v>
      </c>
      <c r="HN105" s="765">
        <v>2.15</v>
      </c>
      <c r="HO105" s="765">
        <v>2.15</v>
      </c>
      <c r="HP105" s="765">
        <v>2.15</v>
      </c>
      <c r="HQ105" s="765">
        <v>2.15</v>
      </c>
      <c r="HR105" s="765">
        <v>2.15</v>
      </c>
      <c r="HS105" s="765">
        <v>2.15</v>
      </c>
      <c r="HT105" s="765">
        <v>2.15</v>
      </c>
      <c r="HU105" s="765">
        <v>2.254</v>
      </c>
      <c r="HV105" s="765">
        <v>2.254</v>
      </c>
      <c r="HW105" s="765">
        <v>2.254</v>
      </c>
      <c r="HX105" s="765">
        <v>2.254</v>
      </c>
      <c r="HY105" s="765">
        <v>2.37</v>
      </c>
      <c r="HZ105" s="765">
        <v>2.37</v>
      </c>
      <c r="IA105" s="765">
        <v>2.2650000000000001</v>
      </c>
      <c r="IB105" s="765">
        <v>2.2650000000000001</v>
      </c>
      <c r="IC105" s="765">
        <v>2.2650000000000001</v>
      </c>
      <c r="ID105" s="765">
        <v>1.958</v>
      </c>
      <c r="IE105" s="765">
        <v>1.958</v>
      </c>
      <c r="IF105" s="765">
        <v>1.958</v>
      </c>
      <c r="IG105" s="765">
        <v>1.958</v>
      </c>
      <c r="IH105" s="765">
        <v>2.0870000000000002</v>
      </c>
      <c r="II105" s="765">
        <v>2.0859999999999999</v>
      </c>
      <c r="IJ105" s="765">
        <v>2.0859999999999999</v>
      </c>
      <c r="IK105" s="765">
        <v>2.0859999999999999</v>
      </c>
      <c r="IL105" s="765">
        <v>2.0859999999999999</v>
      </c>
      <c r="IM105" s="765">
        <v>2.0859999999999999</v>
      </c>
      <c r="IN105" s="765">
        <v>2.0859999999999999</v>
      </c>
      <c r="IO105" s="765">
        <v>2.0859999999999999</v>
      </c>
      <c r="IP105" s="765">
        <v>1.9910000000000001</v>
      </c>
      <c r="IQ105" s="765">
        <v>1.9910000000000001</v>
      </c>
      <c r="IR105" s="765">
        <v>1.9910000000000001</v>
      </c>
      <c r="IS105" s="765">
        <v>1.9910000000000001</v>
      </c>
      <c r="IT105" s="765">
        <v>1.9910000000000001</v>
      </c>
      <c r="IU105" s="765">
        <v>1.9910000000000001</v>
      </c>
      <c r="IV105" s="765">
        <v>1.9910000000000001</v>
      </c>
      <c r="IW105" s="765">
        <v>1.2470000000000001</v>
      </c>
      <c r="IX105" s="765">
        <v>1.2470000000000001</v>
      </c>
      <c r="IY105" s="765">
        <v>1.2470000000000001</v>
      </c>
      <c r="IZ105" s="765">
        <v>1.2470000000000001</v>
      </c>
      <c r="JA105" s="765">
        <v>1.2470000000000001</v>
      </c>
      <c r="JB105" s="765">
        <v>2.0139999999999998</v>
      </c>
      <c r="JC105" s="765">
        <v>2.0139999999999998</v>
      </c>
      <c r="JD105" s="765">
        <v>2.0139999999999998</v>
      </c>
      <c r="JE105" s="765">
        <v>2.0139999999999998</v>
      </c>
      <c r="JF105" s="765">
        <v>2.0270000000000001</v>
      </c>
      <c r="JG105" s="765">
        <v>2.0270000000000001</v>
      </c>
      <c r="JH105" s="765">
        <v>2.0270000000000001</v>
      </c>
      <c r="JI105" s="765">
        <v>2.0270000000000001</v>
      </c>
      <c r="JJ105" s="765">
        <v>2.0270000000000001</v>
      </c>
      <c r="JK105" s="765">
        <v>2.0270000000000001</v>
      </c>
      <c r="JL105" s="765">
        <v>2.0270000000000001</v>
      </c>
      <c r="JM105" s="765">
        <v>2.0270000000000001</v>
      </c>
      <c r="JN105" s="765">
        <v>2.1059999999999999</v>
      </c>
      <c r="JO105" s="765">
        <v>2.1059999999999999</v>
      </c>
      <c r="JP105" s="765">
        <v>2.1059999999999999</v>
      </c>
      <c r="JQ105" s="765">
        <v>2.1059999999999999</v>
      </c>
      <c r="JR105" s="765">
        <v>2.1059999999999999</v>
      </c>
      <c r="JS105" s="765">
        <v>2.1059999999999999</v>
      </c>
      <c r="JT105" s="765">
        <v>2.1059999999999999</v>
      </c>
      <c r="JU105" s="765">
        <v>2.2309999999999999</v>
      </c>
      <c r="JV105" s="765">
        <v>2.2309999999999999</v>
      </c>
      <c r="JW105" s="765">
        <v>2.2309999999999999</v>
      </c>
      <c r="JX105" s="765">
        <v>2.2309999999999999</v>
      </c>
      <c r="JY105" s="765">
        <v>2.3319999999999999</v>
      </c>
      <c r="JZ105" s="765">
        <v>2.3319999999999999</v>
      </c>
      <c r="KA105" s="765">
        <v>2.2650000000000001</v>
      </c>
      <c r="KB105" s="765">
        <v>2.2650000000000001</v>
      </c>
      <c r="KC105" s="765">
        <v>2.2650000000000001</v>
      </c>
      <c r="KD105" s="765">
        <v>1.7709999999999999</v>
      </c>
      <c r="KE105" s="765">
        <v>1.7709999999999999</v>
      </c>
      <c r="KF105" s="765">
        <v>1.7709999999999999</v>
      </c>
      <c r="KG105" s="765">
        <v>1.7709999999999999</v>
      </c>
      <c r="KH105" s="765">
        <v>2.09</v>
      </c>
      <c r="KI105" s="765">
        <v>2.09</v>
      </c>
      <c r="KJ105" s="765">
        <v>2.09</v>
      </c>
      <c r="KK105" s="765">
        <v>2.09</v>
      </c>
      <c r="KL105" s="765">
        <v>2.09</v>
      </c>
      <c r="KM105" s="765">
        <v>2.09</v>
      </c>
      <c r="KN105" s="765">
        <v>2.09</v>
      </c>
      <c r="KO105" s="765">
        <v>2.09</v>
      </c>
      <c r="KP105" s="765">
        <v>1.9930000000000001</v>
      </c>
      <c r="KQ105" s="765">
        <v>1.9930000000000001</v>
      </c>
      <c r="KR105" s="765">
        <v>1.9930000000000001</v>
      </c>
      <c r="KS105" s="765">
        <v>1.9930000000000001</v>
      </c>
      <c r="KT105" s="765">
        <v>1.9930000000000001</v>
      </c>
      <c r="KU105" s="765">
        <v>1.9930000000000001</v>
      </c>
      <c r="KV105" s="765">
        <v>1.9930000000000001</v>
      </c>
      <c r="KW105" s="765">
        <v>1.4450000000000001</v>
      </c>
      <c r="KX105" s="765">
        <v>1.4450000000000001</v>
      </c>
      <c r="KY105" s="765">
        <v>1.4450000000000001</v>
      </c>
      <c r="KZ105" s="765">
        <v>1.4450000000000001</v>
      </c>
      <c r="LA105" s="765">
        <v>1.4450000000000001</v>
      </c>
      <c r="LB105" s="765">
        <v>2.048</v>
      </c>
      <c r="LC105" s="765">
        <v>2.048</v>
      </c>
      <c r="LD105" s="765">
        <v>2.048</v>
      </c>
      <c r="LE105" s="765">
        <v>2.048</v>
      </c>
      <c r="LF105" s="765">
        <v>2.052</v>
      </c>
      <c r="LG105" s="765">
        <v>2.052</v>
      </c>
      <c r="LH105" s="765">
        <v>2.052</v>
      </c>
      <c r="LI105" s="765">
        <v>2.052</v>
      </c>
      <c r="LJ105" s="765">
        <v>2.052</v>
      </c>
      <c r="LK105" s="765">
        <v>2.052</v>
      </c>
      <c r="LL105" s="765">
        <v>2.052</v>
      </c>
      <c r="LM105" s="765">
        <v>2.052</v>
      </c>
      <c r="LN105" s="765">
        <v>2.1019999999999999</v>
      </c>
      <c r="LO105" s="765">
        <v>2.1019999999999999</v>
      </c>
      <c r="LP105" s="765">
        <v>2.1019999999999999</v>
      </c>
      <c r="LQ105" s="765">
        <v>2.1019999999999999</v>
      </c>
      <c r="LR105" s="765">
        <v>2.1019999999999999</v>
      </c>
      <c r="LS105" s="765">
        <v>2.1019999999999999</v>
      </c>
      <c r="LT105" s="765">
        <v>2.1019999999999999</v>
      </c>
      <c r="LU105" s="765">
        <v>2.222</v>
      </c>
      <c r="LV105" s="765">
        <v>2.222</v>
      </c>
      <c r="LW105" s="765">
        <v>2.222</v>
      </c>
      <c r="LX105" s="765">
        <v>2.222</v>
      </c>
      <c r="LY105" s="765">
        <v>2.323</v>
      </c>
      <c r="LZ105" s="765">
        <v>2.323</v>
      </c>
      <c r="MA105" s="765">
        <v>2.2629999999999999</v>
      </c>
      <c r="MB105" s="765">
        <v>2.2629999999999999</v>
      </c>
      <c r="MC105" s="765">
        <v>2.2629999999999999</v>
      </c>
      <c r="MD105" s="765">
        <v>1.7949999999999999</v>
      </c>
      <c r="ME105" s="765">
        <v>1.7949999999999999</v>
      </c>
      <c r="MF105" s="765">
        <v>1.7949999999999999</v>
      </c>
      <c r="MG105" s="765">
        <v>1.7949999999999999</v>
      </c>
      <c r="MH105" s="765">
        <v>2.0870000000000002</v>
      </c>
      <c r="MI105" s="765">
        <v>2.0870000000000002</v>
      </c>
      <c r="MJ105" s="765">
        <v>2.0870000000000002</v>
      </c>
      <c r="MK105" s="765">
        <v>2.0870000000000002</v>
      </c>
      <c r="ML105" s="765">
        <v>2.0870000000000002</v>
      </c>
      <c r="MM105" s="765">
        <v>2.0870000000000002</v>
      </c>
      <c r="MN105" s="765">
        <v>2.0870000000000002</v>
      </c>
      <c r="MO105" s="765">
        <v>2.0870000000000002</v>
      </c>
      <c r="MP105" s="765">
        <v>2.0059999999999998</v>
      </c>
      <c r="MQ105" s="765">
        <v>2.0059999999999998</v>
      </c>
      <c r="MR105" s="765">
        <v>2.0059999999999998</v>
      </c>
      <c r="MS105" s="765">
        <v>2.0059999999999998</v>
      </c>
      <c r="MT105" s="765">
        <v>2.0059999999999998</v>
      </c>
      <c r="MU105" s="765">
        <v>2.0059999999999998</v>
      </c>
      <c r="MV105" s="765">
        <v>2.0059999999999998</v>
      </c>
      <c r="MW105" s="765">
        <v>1.4430000000000001</v>
      </c>
      <c r="MX105" s="765">
        <v>1.4430000000000001</v>
      </c>
      <c r="MY105" s="765">
        <v>1.4430000000000001</v>
      </c>
      <c r="MZ105" s="765">
        <v>1.4430000000000001</v>
      </c>
      <c r="NA105" s="765">
        <v>1.4430000000000001</v>
      </c>
      <c r="NB105" s="765">
        <v>2.0979999999999999</v>
      </c>
      <c r="NC105" s="765">
        <v>2.0979999999999999</v>
      </c>
      <c r="ND105" s="765">
        <v>2.0979999999999999</v>
      </c>
      <c r="NE105" s="765">
        <v>2.0979999999999999</v>
      </c>
      <c r="NF105" s="765">
        <v>2.0430000000000001</v>
      </c>
      <c r="NG105" s="765">
        <v>2.0430000000000001</v>
      </c>
      <c r="NH105" s="765">
        <v>2.0430000000000001</v>
      </c>
      <c r="NI105" s="765">
        <v>2.0430000000000001</v>
      </c>
      <c r="NJ105" s="765">
        <v>2.0430000000000001</v>
      </c>
      <c r="NK105" s="765">
        <v>2.0430000000000001</v>
      </c>
      <c r="NL105" s="765">
        <v>2.0430000000000001</v>
      </c>
      <c r="NM105" s="765">
        <v>2.0430000000000001</v>
      </c>
      <c r="NN105" s="765">
        <v>2.1019999999999999</v>
      </c>
      <c r="NO105" s="765">
        <v>2.1019999999999999</v>
      </c>
      <c r="NP105" s="765">
        <v>2.1019999999999999</v>
      </c>
      <c r="NQ105" s="765">
        <v>2.1019999999999999</v>
      </c>
      <c r="NR105" s="765">
        <v>2.1019999999999999</v>
      </c>
      <c r="NS105" s="765">
        <v>2.1019999999999999</v>
      </c>
      <c r="NT105" s="765">
        <v>2.1019999999999999</v>
      </c>
      <c r="NU105" s="765">
        <v>2.222</v>
      </c>
      <c r="NV105" s="765">
        <v>2.222</v>
      </c>
      <c r="NW105" s="765">
        <v>2.222</v>
      </c>
      <c r="NX105" s="765">
        <v>2.222</v>
      </c>
      <c r="NY105" s="765">
        <v>2.323</v>
      </c>
      <c r="NZ105" s="765">
        <v>2.323</v>
      </c>
      <c r="OA105" s="765">
        <v>2.2629999999999999</v>
      </c>
      <c r="OB105" s="765">
        <v>2.2629999999999999</v>
      </c>
      <c r="OC105" s="765">
        <v>2.2629999999999999</v>
      </c>
      <c r="OD105" s="765">
        <v>1.7949999999999999</v>
      </c>
      <c r="OE105" s="765">
        <v>1.7949999999999999</v>
      </c>
      <c r="OF105" s="765">
        <v>1.7949999999999999</v>
      </c>
      <c r="OG105" s="765">
        <v>1.7949999999999999</v>
      </c>
      <c r="OH105" s="765">
        <v>2.0870000000000002</v>
      </c>
      <c r="OI105" s="765">
        <v>2.0870000000000002</v>
      </c>
      <c r="OJ105" s="765">
        <v>2.0870000000000002</v>
      </c>
      <c r="OK105" s="765">
        <v>2.0870000000000002</v>
      </c>
      <c r="OL105" s="765">
        <v>2.0870000000000002</v>
      </c>
      <c r="OM105" s="765">
        <v>2.0870000000000002</v>
      </c>
      <c r="ON105" s="765">
        <v>2.0870000000000002</v>
      </c>
      <c r="OO105" s="765">
        <v>2.0870000000000002</v>
      </c>
      <c r="OP105" s="765">
        <v>2.0059999999999998</v>
      </c>
      <c r="OQ105" s="765">
        <v>2.0059999999999998</v>
      </c>
      <c r="OR105" s="765">
        <v>2.0059999999999998</v>
      </c>
      <c r="OS105" s="765">
        <v>2.0059999999999998</v>
      </c>
      <c r="OT105" s="765">
        <v>2.0059999999999998</v>
      </c>
      <c r="OU105" s="765">
        <v>2.0059999999999998</v>
      </c>
      <c r="OV105" s="765">
        <v>2.0059999999999998</v>
      </c>
      <c r="OW105" s="765">
        <v>1.4430000000000001</v>
      </c>
      <c r="OX105" s="765">
        <v>1.4430000000000001</v>
      </c>
      <c r="OY105" s="765">
        <v>1.4430000000000001</v>
      </c>
      <c r="OZ105" s="765">
        <v>1.4430000000000001</v>
      </c>
      <c r="PA105" s="765">
        <v>1.4430000000000001</v>
      </c>
      <c r="PB105" s="765">
        <v>2.0979999999999999</v>
      </c>
      <c r="PC105" s="765">
        <v>2.0979999999999999</v>
      </c>
      <c r="PD105" s="765">
        <v>2.0979999999999999</v>
      </c>
      <c r="PE105" s="765">
        <v>2.0979999999999999</v>
      </c>
      <c r="PF105" s="765">
        <v>2.0430000000000001</v>
      </c>
      <c r="PG105" s="765">
        <v>2.0430000000000001</v>
      </c>
      <c r="PH105" s="765">
        <v>2.0430000000000001</v>
      </c>
      <c r="PI105" s="765">
        <v>2.0430000000000001</v>
      </c>
      <c r="PJ105" s="765">
        <v>2.0430000000000001</v>
      </c>
      <c r="PK105" s="765">
        <v>2.0430000000000001</v>
      </c>
      <c r="PL105" s="765">
        <v>2.0430000000000001</v>
      </c>
      <c r="PM105" s="765">
        <v>2.0430000000000001</v>
      </c>
      <c r="PN105" s="765">
        <v>2.1019999999999999</v>
      </c>
      <c r="PO105" s="765">
        <v>2.1019999999999999</v>
      </c>
      <c r="PP105" s="765">
        <v>2.1019999999999999</v>
      </c>
      <c r="PQ105" s="765">
        <v>2.1019999999999999</v>
      </c>
      <c r="PR105" s="765">
        <v>2.1019999999999999</v>
      </c>
      <c r="PS105" s="765">
        <v>2.1019999999999999</v>
      </c>
      <c r="PT105" s="765">
        <v>2.1019999999999999</v>
      </c>
      <c r="PU105" s="765">
        <v>2.222</v>
      </c>
      <c r="PV105" s="765">
        <v>2.222</v>
      </c>
      <c r="PW105" s="765">
        <v>2.222</v>
      </c>
      <c r="PX105" s="765">
        <v>2.222</v>
      </c>
      <c r="PY105" s="765">
        <v>2.323</v>
      </c>
      <c r="PZ105" s="765">
        <v>2.323</v>
      </c>
      <c r="QA105" s="765">
        <v>2.2629999999999999</v>
      </c>
      <c r="QB105" s="765">
        <v>2.2629999999999999</v>
      </c>
      <c r="QC105" s="765">
        <v>2.2629999999999999</v>
      </c>
      <c r="QD105" s="765">
        <v>1.7949999999999999</v>
      </c>
      <c r="QE105" s="765">
        <v>1.7949999999999999</v>
      </c>
      <c r="QF105" s="765">
        <v>1.7949999999999999</v>
      </c>
      <c r="QG105" s="765">
        <v>1.7949999999999999</v>
      </c>
      <c r="QH105" s="765">
        <v>2.0870000000000002</v>
      </c>
      <c r="QI105" s="765">
        <v>2.0870000000000002</v>
      </c>
      <c r="QJ105" s="765">
        <v>2.0870000000000002</v>
      </c>
      <c r="QK105" s="765">
        <v>2.0870000000000002</v>
      </c>
      <c r="QL105" s="765">
        <v>2.0870000000000002</v>
      </c>
      <c r="QM105" s="765">
        <v>2.0870000000000002</v>
      </c>
      <c r="QN105" s="765">
        <v>2.0870000000000002</v>
      </c>
      <c r="QO105" s="765">
        <v>2.0870000000000002</v>
      </c>
      <c r="QP105" s="765">
        <v>2.0059999999999998</v>
      </c>
      <c r="QQ105" s="765">
        <v>2.0059999999999998</v>
      </c>
      <c r="QR105" s="765">
        <v>2.0059999999999998</v>
      </c>
      <c r="QS105" s="765">
        <v>2.0059999999999998</v>
      </c>
      <c r="QT105" s="765">
        <v>2.0059999999999998</v>
      </c>
      <c r="QU105" s="765">
        <v>2.0059999999999998</v>
      </c>
      <c r="QV105" s="765">
        <v>2.0059999999999998</v>
      </c>
      <c r="QW105" s="765">
        <v>1.4430000000000001</v>
      </c>
      <c r="QX105" s="765">
        <v>1.4430000000000001</v>
      </c>
      <c r="QY105" s="765">
        <v>1.4430000000000001</v>
      </c>
      <c r="QZ105" s="765">
        <v>1.4430000000000001</v>
      </c>
      <c r="RA105" s="765">
        <v>1.4430000000000001</v>
      </c>
      <c r="RB105" s="765">
        <v>2.0979999999999999</v>
      </c>
      <c r="RC105" s="765">
        <v>2.0979999999999999</v>
      </c>
      <c r="RD105" s="765">
        <v>2.0979999999999999</v>
      </c>
      <c r="RE105" s="765">
        <v>2.0979999999999999</v>
      </c>
      <c r="RF105" s="765">
        <v>2.0430000000000001</v>
      </c>
      <c r="RG105" s="765">
        <v>2.0430000000000001</v>
      </c>
      <c r="RH105" s="765">
        <v>2.0430000000000001</v>
      </c>
      <c r="RI105" s="765">
        <v>2.0430000000000001</v>
      </c>
      <c r="RJ105" s="765">
        <v>2.0430000000000001</v>
      </c>
      <c r="RK105" s="765">
        <v>2.0430000000000001</v>
      </c>
      <c r="RL105" s="765">
        <v>2.0430000000000001</v>
      </c>
      <c r="RM105" s="765">
        <v>2.0430000000000001</v>
      </c>
      <c r="RN105" s="765">
        <v>2.1019999999999999</v>
      </c>
      <c r="RO105" s="765">
        <v>2.1019999999999999</v>
      </c>
      <c r="RP105" s="765">
        <v>2.1019999999999999</v>
      </c>
      <c r="RQ105" s="765">
        <v>2.1019999999999999</v>
      </c>
      <c r="RR105" s="765">
        <v>2.1019999999999999</v>
      </c>
      <c r="RS105" s="765">
        <v>2.1019999999999999</v>
      </c>
      <c r="RT105" s="765">
        <v>2.1019999999999999</v>
      </c>
      <c r="RU105" s="765">
        <v>2.222</v>
      </c>
      <c r="RV105" s="765">
        <v>2.222</v>
      </c>
      <c r="RW105" s="765">
        <v>2.222</v>
      </c>
      <c r="RX105" s="765">
        <v>2.222</v>
      </c>
      <c r="RY105" s="765">
        <v>2.323</v>
      </c>
      <c r="RZ105" s="765">
        <v>2.323</v>
      </c>
      <c r="SA105" s="765">
        <v>2.2629999999999999</v>
      </c>
      <c r="SB105" s="765">
        <v>2.2629999999999999</v>
      </c>
      <c r="SC105" s="765">
        <v>2.2629999999999999</v>
      </c>
      <c r="SD105" s="765">
        <v>1.7949999999999999</v>
      </c>
      <c r="SE105" s="765">
        <v>1.7949999999999999</v>
      </c>
      <c r="SF105" s="765">
        <v>1.7949999999999999</v>
      </c>
      <c r="SG105" s="765">
        <v>1.7949999999999999</v>
      </c>
      <c r="SH105" s="765">
        <v>2.0870000000000002</v>
      </c>
      <c r="SI105" s="766">
        <v>2.0870000000000002</v>
      </c>
      <c r="SJ105" s="460">
        <f t="shared" si="50"/>
        <v>2.0870000000000002</v>
      </c>
      <c r="SK105" s="441"/>
      <c r="SL105" s="429"/>
      <c r="SM105" s="429"/>
      <c r="SN105" s="429"/>
    </row>
    <row r="106" spans="1:508" outlineLevel="3" x14ac:dyDescent="0.25">
      <c r="A106" s="429"/>
      <c r="B106" s="438"/>
      <c r="C106" s="647">
        <f t="shared" si="32"/>
        <v>4</v>
      </c>
      <c r="D106" s="460"/>
      <c r="E106" s="512"/>
      <c r="F106" s="518"/>
      <c r="G106" s="460"/>
      <c r="H106" s="467"/>
      <c r="I106" s="481" t="s">
        <v>233</v>
      </c>
      <c r="J106" s="667"/>
      <c r="K106" s="767">
        <v>2.0249999999999999</v>
      </c>
      <c r="L106" s="768">
        <v>2.0249999999999999</v>
      </c>
      <c r="M106" s="768">
        <v>2.0249999999999999</v>
      </c>
      <c r="N106" s="768">
        <v>2.1160000000000001</v>
      </c>
      <c r="O106" s="768">
        <v>2.1160000000000001</v>
      </c>
      <c r="P106" s="768">
        <v>2.1160000000000001</v>
      </c>
      <c r="Q106" s="768">
        <v>2.1160000000000001</v>
      </c>
      <c r="R106" s="768">
        <v>2.1160000000000001</v>
      </c>
      <c r="S106" s="768">
        <v>2.1160000000000001</v>
      </c>
      <c r="T106" s="768">
        <v>2.1160000000000001</v>
      </c>
      <c r="U106" s="768">
        <v>2.1640000000000001</v>
      </c>
      <c r="V106" s="768">
        <v>2.1640000000000001</v>
      </c>
      <c r="W106" s="768">
        <v>2.1640000000000001</v>
      </c>
      <c r="X106" s="768">
        <v>2.1640000000000001</v>
      </c>
      <c r="Y106" s="768">
        <v>2.2730000000000001</v>
      </c>
      <c r="Z106" s="768">
        <v>2.2730000000000001</v>
      </c>
      <c r="AA106" s="768">
        <v>2.1259999999999999</v>
      </c>
      <c r="AB106" s="768">
        <v>2.1259999999999999</v>
      </c>
      <c r="AC106" s="768">
        <v>2.1259999999999999</v>
      </c>
      <c r="AD106" s="768">
        <v>0.98799999999999999</v>
      </c>
      <c r="AE106" s="768">
        <v>0.98799999999999999</v>
      </c>
      <c r="AF106" s="768">
        <v>0.98799999999999999</v>
      </c>
      <c r="AG106" s="768">
        <v>0.98799999999999999</v>
      </c>
      <c r="AH106" s="768">
        <v>1.044</v>
      </c>
      <c r="AI106" s="768">
        <v>1.0660000000000001</v>
      </c>
      <c r="AJ106" s="768">
        <v>1.0660000000000001</v>
      </c>
      <c r="AK106" s="768">
        <v>1.0660000000000001</v>
      </c>
      <c r="AL106" s="768">
        <v>1.0660000000000001</v>
      </c>
      <c r="AM106" s="768">
        <v>1.0660000000000001</v>
      </c>
      <c r="AN106" s="768">
        <v>1.0660000000000001</v>
      </c>
      <c r="AO106" s="768">
        <v>1.0660000000000001</v>
      </c>
      <c r="AP106" s="768">
        <v>1.597</v>
      </c>
      <c r="AQ106" s="768">
        <v>1.597</v>
      </c>
      <c r="AR106" s="768">
        <v>1.597</v>
      </c>
      <c r="AS106" s="768">
        <v>1.597</v>
      </c>
      <c r="AT106" s="768">
        <v>1.597</v>
      </c>
      <c r="AU106" s="768">
        <v>1.597</v>
      </c>
      <c r="AV106" s="768">
        <v>1.597</v>
      </c>
      <c r="AW106" s="768">
        <v>1.2030000000000001</v>
      </c>
      <c r="AX106" s="768">
        <v>1.2030000000000001</v>
      </c>
      <c r="AY106" s="768">
        <v>1.2030000000000001</v>
      </c>
      <c r="AZ106" s="768">
        <v>1.2030000000000001</v>
      </c>
      <c r="BA106" s="768">
        <v>1.2030000000000001</v>
      </c>
      <c r="BB106" s="768">
        <v>2.085</v>
      </c>
      <c r="BC106" s="768">
        <v>2.085</v>
      </c>
      <c r="BD106" s="768">
        <v>2.085</v>
      </c>
      <c r="BE106" s="768">
        <v>2.085</v>
      </c>
      <c r="BF106" s="768">
        <v>2.0249999999999999</v>
      </c>
      <c r="BG106" s="768">
        <v>2.0249999999999999</v>
      </c>
      <c r="BH106" s="768">
        <v>2.0249999999999999</v>
      </c>
      <c r="BI106" s="768">
        <v>2.0249999999999999</v>
      </c>
      <c r="BJ106" s="768">
        <v>2.0249999999999999</v>
      </c>
      <c r="BK106" s="768">
        <v>2.0249999999999999</v>
      </c>
      <c r="BL106" s="768">
        <v>2.0249999999999999</v>
      </c>
      <c r="BM106" s="768">
        <v>2.0249999999999999</v>
      </c>
      <c r="BN106" s="768">
        <v>2.1160000000000001</v>
      </c>
      <c r="BO106" s="768">
        <v>2.1160000000000001</v>
      </c>
      <c r="BP106" s="768">
        <v>2.1160000000000001</v>
      </c>
      <c r="BQ106" s="768">
        <v>2.1160000000000001</v>
      </c>
      <c r="BR106" s="768">
        <v>2.1160000000000001</v>
      </c>
      <c r="BS106" s="768">
        <v>2.1160000000000001</v>
      </c>
      <c r="BT106" s="768">
        <v>2.1160000000000001</v>
      </c>
      <c r="BU106" s="768">
        <v>2.1640000000000001</v>
      </c>
      <c r="BV106" s="768">
        <v>2.1640000000000001</v>
      </c>
      <c r="BW106" s="768">
        <v>2.1640000000000001</v>
      </c>
      <c r="BX106" s="768">
        <v>2.1640000000000001</v>
      </c>
      <c r="BY106" s="768">
        <v>2.2730000000000001</v>
      </c>
      <c r="BZ106" s="768">
        <v>2.2730000000000001</v>
      </c>
      <c r="CA106" s="768">
        <v>2.1259999999999999</v>
      </c>
      <c r="CB106" s="768">
        <v>2.1259999999999999</v>
      </c>
      <c r="CC106" s="768">
        <v>2.1259999999999999</v>
      </c>
      <c r="CD106" s="768">
        <v>0.98799999999999999</v>
      </c>
      <c r="CE106" s="768">
        <v>0.98799999999999999</v>
      </c>
      <c r="CF106" s="768">
        <v>0.98799999999999999</v>
      </c>
      <c r="CG106" s="768">
        <v>0.98799999999999999</v>
      </c>
      <c r="CH106" s="768">
        <v>1.044</v>
      </c>
      <c r="CI106" s="768">
        <v>1.0660000000000001</v>
      </c>
      <c r="CJ106" s="768">
        <v>1.0660000000000001</v>
      </c>
      <c r="CK106" s="768">
        <v>1.0660000000000001</v>
      </c>
      <c r="CL106" s="768">
        <v>1.0660000000000001</v>
      </c>
      <c r="CM106" s="768">
        <v>1.0660000000000001</v>
      </c>
      <c r="CN106" s="768">
        <v>1.0660000000000001</v>
      </c>
      <c r="CO106" s="768">
        <v>1.0660000000000001</v>
      </c>
      <c r="CP106" s="768">
        <v>2.0430000000000001</v>
      </c>
      <c r="CQ106" s="768">
        <v>2.0430000000000001</v>
      </c>
      <c r="CR106" s="768">
        <v>2.0430000000000001</v>
      </c>
      <c r="CS106" s="768">
        <v>2.0430000000000001</v>
      </c>
      <c r="CT106" s="768">
        <v>2.0430000000000001</v>
      </c>
      <c r="CU106" s="768">
        <v>2.0430000000000001</v>
      </c>
      <c r="CV106" s="768">
        <v>2.0430000000000001</v>
      </c>
      <c r="CW106" s="768">
        <v>1.266</v>
      </c>
      <c r="CX106" s="768">
        <v>1.266</v>
      </c>
      <c r="CY106" s="768">
        <v>1.266</v>
      </c>
      <c r="CZ106" s="768">
        <v>1.266</v>
      </c>
      <c r="DA106" s="768">
        <v>1.266</v>
      </c>
      <c r="DB106" s="768">
        <v>1.992</v>
      </c>
      <c r="DC106" s="768">
        <v>1.992</v>
      </c>
      <c r="DD106" s="768">
        <v>1.992</v>
      </c>
      <c r="DE106" s="768">
        <v>1.992</v>
      </c>
      <c r="DF106" s="768">
        <v>1.887</v>
      </c>
      <c r="DG106" s="768">
        <v>1.8720000000000001</v>
      </c>
      <c r="DH106" s="768">
        <v>1.8720000000000001</v>
      </c>
      <c r="DI106" s="768">
        <v>1.8720000000000001</v>
      </c>
      <c r="DJ106" s="768">
        <v>1.8720000000000001</v>
      </c>
      <c r="DK106" s="768">
        <v>1.8720000000000001</v>
      </c>
      <c r="DL106" s="768">
        <v>1.8720000000000001</v>
      </c>
      <c r="DM106" s="768">
        <v>1.8720000000000001</v>
      </c>
      <c r="DN106" s="768">
        <v>2.0670000000000002</v>
      </c>
      <c r="DO106" s="768">
        <v>2.0670000000000002</v>
      </c>
      <c r="DP106" s="768">
        <v>2.0670000000000002</v>
      </c>
      <c r="DQ106" s="768">
        <v>2.0670000000000002</v>
      </c>
      <c r="DR106" s="768">
        <v>2.0670000000000002</v>
      </c>
      <c r="DS106" s="768">
        <v>2.0670000000000002</v>
      </c>
      <c r="DT106" s="768">
        <v>2.0670000000000002</v>
      </c>
      <c r="DU106" s="768">
        <v>2.1909999999999998</v>
      </c>
      <c r="DV106" s="768">
        <v>2.1909999999999998</v>
      </c>
      <c r="DW106" s="768">
        <v>2.1909999999999998</v>
      </c>
      <c r="DX106" s="768">
        <v>2.1909999999999998</v>
      </c>
      <c r="DY106" s="768">
        <v>2.3010000000000002</v>
      </c>
      <c r="DZ106" s="768">
        <v>2.3010000000000002</v>
      </c>
      <c r="EA106" s="768">
        <v>2.1819999999999999</v>
      </c>
      <c r="EB106" s="768">
        <v>2.1819999999999999</v>
      </c>
      <c r="EC106" s="768">
        <v>2.1819999999999999</v>
      </c>
      <c r="ED106" s="768">
        <v>1.429</v>
      </c>
      <c r="EE106" s="768">
        <v>1.429</v>
      </c>
      <c r="EF106" s="768">
        <v>1.429</v>
      </c>
      <c r="EG106" s="768">
        <v>1.429</v>
      </c>
      <c r="EH106" s="768">
        <v>1.587</v>
      </c>
      <c r="EI106" s="768">
        <v>1.587</v>
      </c>
      <c r="EJ106" s="768">
        <v>1.587</v>
      </c>
      <c r="EK106" s="768">
        <v>1.587</v>
      </c>
      <c r="EL106" s="768">
        <v>1.587</v>
      </c>
      <c r="EM106" s="768">
        <v>1.587</v>
      </c>
      <c r="EN106" s="768">
        <v>1.587</v>
      </c>
      <c r="EO106" s="768">
        <v>1.587</v>
      </c>
      <c r="EP106" s="768">
        <v>1.2569999999999999</v>
      </c>
      <c r="EQ106" s="768">
        <v>1.2569999999999999</v>
      </c>
      <c r="ER106" s="768">
        <v>1.2569999999999999</v>
      </c>
      <c r="ES106" s="768">
        <v>1.2569999999999999</v>
      </c>
      <c r="ET106" s="768">
        <v>1.2569999999999999</v>
      </c>
      <c r="EU106" s="768">
        <v>1.2569999999999999</v>
      </c>
      <c r="EV106" s="768">
        <v>1.2569999999999999</v>
      </c>
      <c r="EW106" s="768">
        <v>1.2290000000000001</v>
      </c>
      <c r="EX106" s="768">
        <v>1.2290000000000001</v>
      </c>
      <c r="EY106" s="768">
        <v>1.2290000000000001</v>
      </c>
      <c r="EZ106" s="768">
        <v>1.2290000000000001</v>
      </c>
      <c r="FA106" s="768">
        <v>1.2290000000000001</v>
      </c>
      <c r="FB106" s="768">
        <v>1.9379999999999999</v>
      </c>
      <c r="FC106" s="768">
        <v>1.9379999999999999</v>
      </c>
      <c r="FD106" s="768">
        <v>1.9379999999999999</v>
      </c>
      <c r="FE106" s="768">
        <v>1.9379999999999999</v>
      </c>
      <c r="FF106" s="768">
        <v>2.0049999999999999</v>
      </c>
      <c r="FG106" s="768">
        <v>2.0049999999999999</v>
      </c>
      <c r="FH106" s="768">
        <v>2.0049999999999999</v>
      </c>
      <c r="FI106" s="768">
        <v>2.0049999999999999</v>
      </c>
      <c r="FJ106" s="768">
        <v>2.0049999999999999</v>
      </c>
      <c r="FK106" s="768">
        <v>2.0049999999999999</v>
      </c>
      <c r="FL106" s="768">
        <v>2.0049999999999999</v>
      </c>
      <c r="FM106" s="768">
        <v>2.0049999999999999</v>
      </c>
      <c r="FN106" s="768">
        <v>2.0739999999999998</v>
      </c>
      <c r="FO106" s="768">
        <v>2.0739999999999998</v>
      </c>
      <c r="FP106" s="768">
        <v>2.0739999999999998</v>
      </c>
      <c r="FQ106" s="768">
        <v>2.0739999999999998</v>
      </c>
      <c r="FR106" s="768">
        <v>2.0739999999999998</v>
      </c>
      <c r="FS106" s="768">
        <v>2.0739999999999998</v>
      </c>
      <c r="FT106" s="768">
        <v>2.0739999999999998</v>
      </c>
      <c r="FU106" s="768">
        <v>2.1970000000000001</v>
      </c>
      <c r="FV106" s="768">
        <v>2.1970000000000001</v>
      </c>
      <c r="FW106" s="768">
        <v>2.1970000000000001</v>
      </c>
      <c r="FX106" s="768">
        <v>2.1970000000000001</v>
      </c>
      <c r="FY106" s="768">
        <v>2.3130000000000002</v>
      </c>
      <c r="FZ106" s="768">
        <v>2.3130000000000002</v>
      </c>
      <c r="GA106" s="768">
        <v>2.214</v>
      </c>
      <c r="GB106" s="768">
        <v>2.214</v>
      </c>
      <c r="GC106" s="768">
        <v>2.214</v>
      </c>
      <c r="GD106" s="768">
        <v>1.532</v>
      </c>
      <c r="GE106" s="768">
        <v>1.532</v>
      </c>
      <c r="GF106" s="768">
        <v>1.532</v>
      </c>
      <c r="GG106" s="768">
        <v>1.532</v>
      </c>
      <c r="GH106" s="768">
        <v>1.65</v>
      </c>
      <c r="GI106" s="768">
        <v>1.65</v>
      </c>
      <c r="GJ106" s="768">
        <v>1.65</v>
      </c>
      <c r="GK106" s="768">
        <v>1.65</v>
      </c>
      <c r="GL106" s="768">
        <v>1.65</v>
      </c>
      <c r="GM106" s="768">
        <v>1.65</v>
      </c>
      <c r="GN106" s="768">
        <v>1.65</v>
      </c>
      <c r="GO106" s="768">
        <v>1.65</v>
      </c>
      <c r="GP106" s="768">
        <v>1.333</v>
      </c>
      <c r="GQ106" s="768">
        <v>1.333</v>
      </c>
      <c r="GR106" s="768">
        <v>1.333</v>
      </c>
      <c r="GS106" s="768">
        <v>1.333</v>
      </c>
      <c r="GT106" s="768">
        <v>1.333</v>
      </c>
      <c r="GU106" s="768">
        <v>1.333</v>
      </c>
      <c r="GV106" s="768">
        <v>1.333</v>
      </c>
      <c r="GW106" s="768">
        <v>1.127</v>
      </c>
      <c r="GX106" s="768">
        <v>1.127</v>
      </c>
      <c r="GY106" s="768">
        <v>1.127</v>
      </c>
      <c r="GZ106" s="768">
        <v>1.127</v>
      </c>
      <c r="HA106" s="768">
        <v>1.127</v>
      </c>
      <c r="HB106" s="768">
        <v>1.8580000000000001</v>
      </c>
      <c r="HC106" s="768">
        <v>1.8580000000000001</v>
      </c>
      <c r="HD106" s="768">
        <v>1.8580000000000001</v>
      </c>
      <c r="HE106" s="768">
        <v>1.8580000000000001</v>
      </c>
      <c r="HF106" s="768">
        <v>1.9350000000000001</v>
      </c>
      <c r="HG106" s="768">
        <v>1.9359999999999999</v>
      </c>
      <c r="HH106" s="768">
        <v>1.9359999999999999</v>
      </c>
      <c r="HI106" s="768">
        <v>1.9359999999999999</v>
      </c>
      <c r="HJ106" s="768">
        <v>1.9359999999999999</v>
      </c>
      <c r="HK106" s="768">
        <v>1.9359999999999999</v>
      </c>
      <c r="HL106" s="768">
        <v>1.9359999999999999</v>
      </c>
      <c r="HM106" s="768">
        <v>1.9359999999999999</v>
      </c>
      <c r="HN106" s="768">
        <v>2.093</v>
      </c>
      <c r="HO106" s="768">
        <v>2.093</v>
      </c>
      <c r="HP106" s="768">
        <v>2.093</v>
      </c>
      <c r="HQ106" s="768">
        <v>2.093</v>
      </c>
      <c r="HR106" s="768">
        <v>2.093</v>
      </c>
      <c r="HS106" s="768">
        <v>2.093</v>
      </c>
      <c r="HT106" s="768">
        <v>2.093</v>
      </c>
      <c r="HU106" s="768">
        <v>2.206</v>
      </c>
      <c r="HV106" s="768">
        <v>2.206</v>
      </c>
      <c r="HW106" s="768">
        <v>2.206</v>
      </c>
      <c r="HX106" s="768">
        <v>2.206</v>
      </c>
      <c r="HY106" s="768">
        <v>2.3250000000000002</v>
      </c>
      <c r="HZ106" s="768">
        <v>2.3250000000000002</v>
      </c>
      <c r="IA106" s="768">
        <v>2.2120000000000002</v>
      </c>
      <c r="IB106" s="768">
        <v>2.2120000000000002</v>
      </c>
      <c r="IC106" s="768">
        <v>2.2120000000000002</v>
      </c>
      <c r="ID106" s="768">
        <v>1.536</v>
      </c>
      <c r="IE106" s="768">
        <v>1.536</v>
      </c>
      <c r="IF106" s="768">
        <v>1.536</v>
      </c>
      <c r="IG106" s="768">
        <v>1.536</v>
      </c>
      <c r="IH106" s="768">
        <v>1.655</v>
      </c>
      <c r="II106" s="768">
        <v>1.655</v>
      </c>
      <c r="IJ106" s="768">
        <v>1.655</v>
      </c>
      <c r="IK106" s="768">
        <v>1.655</v>
      </c>
      <c r="IL106" s="768">
        <v>1.655</v>
      </c>
      <c r="IM106" s="768">
        <v>1.655</v>
      </c>
      <c r="IN106" s="768">
        <v>1.655</v>
      </c>
      <c r="IO106" s="768">
        <v>1.655</v>
      </c>
      <c r="IP106" s="768">
        <v>1.3360000000000001</v>
      </c>
      <c r="IQ106" s="768">
        <v>1.3360000000000001</v>
      </c>
      <c r="IR106" s="768">
        <v>1.3360000000000001</v>
      </c>
      <c r="IS106" s="768">
        <v>1.3360000000000001</v>
      </c>
      <c r="IT106" s="768">
        <v>1.3360000000000001</v>
      </c>
      <c r="IU106" s="768">
        <v>1.3360000000000001</v>
      </c>
      <c r="IV106" s="768">
        <v>1.3360000000000001</v>
      </c>
      <c r="IW106" s="768">
        <v>1.127</v>
      </c>
      <c r="IX106" s="768">
        <v>1.127</v>
      </c>
      <c r="IY106" s="768">
        <v>1.127</v>
      </c>
      <c r="IZ106" s="768">
        <v>1.127</v>
      </c>
      <c r="JA106" s="768">
        <v>1.127</v>
      </c>
      <c r="JB106" s="768">
        <v>1.869</v>
      </c>
      <c r="JC106" s="768">
        <v>1.869</v>
      </c>
      <c r="JD106" s="768">
        <v>1.869</v>
      </c>
      <c r="JE106" s="768">
        <v>1.869</v>
      </c>
      <c r="JF106" s="768">
        <v>1.9339999999999999</v>
      </c>
      <c r="JG106" s="768">
        <v>1.9339999999999999</v>
      </c>
      <c r="JH106" s="768">
        <v>1.9339999999999999</v>
      </c>
      <c r="JI106" s="768">
        <v>1.9339999999999999</v>
      </c>
      <c r="JJ106" s="768">
        <v>1.9339999999999999</v>
      </c>
      <c r="JK106" s="768">
        <v>1.9339999999999999</v>
      </c>
      <c r="JL106" s="768">
        <v>1.9339999999999999</v>
      </c>
      <c r="JM106" s="768">
        <v>1.9339999999999999</v>
      </c>
      <c r="JN106" s="768">
        <v>2.0590000000000002</v>
      </c>
      <c r="JO106" s="768">
        <v>2.0590000000000002</v>
      </c>
      <c r="JP106" s="768">
        <v>2.0590000000000002</v>
      </c>
      <c r="JQ106" s="768">
        <v>2.0590000000000002</v>
      </c>
      <c r="JR106" s="768">
        <v>2.0590000000000002</v>
      </c>
      <c r="JS106" s="768">
        <v>2.0590000000000002</v>
      </c>
      <c r="JT106" s="768">
        <v>2.0590000000000002</v>
      </c>
      <c r="JU106" s="768">
        <v>2.1869999999999998</v>
      </c>
      <c r="JV106" s="768">
        <v>2.1869999999999998</v>
      </c>
      <c r="JW106" s="768">
        <v>2.1869999999999998</v>
      </c>
      <c r="JX106" s="768">
        <v>2.1869999999999998</v>
      </c>
      <c r="JY106" s="768">
        <v>2.2959999999999998</v>
      </c>
      <c r="JZ106" s="768">
        <v>2.2959999999999998</v>
      </c>
      <c r="KA106" s="768">
        <v>2.2109999999999999</v>
      </c>
      <c r="KB106" s="768">
        <v>2.2109999999999999</v>
      </c>
      <c r="KC106" s="768">
        <v>2.2109999999999999</v>
      </c>
      <c r="KD106" s="768">
        <v>1.4219999999999999</v>
      </c>
      <c r="KE106" s="768">
        <v>1.4219999999999999</v>
      </c>
      <c r="KF106" s="768">
        <v>1.4219999999999999</v>
      </c>
      <c r="KG106" s="768">
        <v>1.4219999999999999</v>
      </c>
      <c r="KH106" s="768">
        <v>1.66</v>
      </c>
      <c r="KI106" s="768">
        <v>1.66</v>
      </c>
      <c r="KJ106" s="768">
        <v>1.66</v>
      </c>
      <c r="KK106" s="768">
        <v>1.66</v>
      </c>
      <c r="KL106" s="768">
        <v>1.66</v>
      </c>
      <c r="KM106" s="768">
        <v>1.66</v>
      </c>
      <c r="KN106" s="768">
        <v>1.66</v>
      </c>
      <c r="KO106" s="768">
        <v>1.66</v>
      </c>
      <c r="KP106" s="768">
        <v>1.3380000000000001</v>
      </c>
      <c r="KQ106" s="768">
        <v>1.3380000000000001</v>
      </c>
      <c r="KR106" s="768">
        <v>1.3380000000000001</v>
      </c>
      <c r="KS106" s="768">
        <v>1.3380000000000001</v>
      </c>
      <c r="KT106" s="768">
        <v>1.3380000000000001</v>
      </c>
      <c r="KU106" s="768">
        <v>1.3380000000000001</v>
      </c>
      <c r="KV106" s="768">
        <v>1.3380000000000001</v>
      </c>
      <c r="KW106" s="768">
        <v>1.2290000000000001</v>
      </c>
      <c r="KX106" s="768">
        <v>1.2290000000000001</v>
      </c>
      <c r="KY106" s="768">
        <v>1.2290000000000001</v>
      </c>
      <c r="KZ106" s="768">
        <v>1.2290000000000001</v>
      </c>
      <c r="LA106" s="768">
        <v>1.2290000000000001</v>
      </c>
      <c r="LB106" s="768">
        <v>1.93</v>
      </c>
      <c r="LC106" s="768">
        <v>1.93</v>
      </c>
      <c r="LD106" s="768">
        <v>1.93</v>
      </c>
      <c r="LE106" s="768">
        <v>1.93</v>
      </c>
      <c r="LF106" s="768">
        <v>1.9930000000000001</v>
      </c>
      <c r="LG106" s="768">
        <v>1.9930000000000001</v>
      </c>
      <c r="LH106" s="768">
        <v>1.9930000000000001</v>
      </c>
      <c r="LI106" s="768">
        <v>1.9930000000000001</v>
      </c>
      <c r="LJ106" s="768">
        <v>1.9930000000000001</v>
      </c>
      <c r="LK106" s="768">
        <v>1.9930000000000001</v>
      </c>
      <c r="LL106" s="768">
        <v>1.9930000000000001</v>
      </c>
      <c r="LM106" s="768">
        <v>1.9930000000000001</v>
      </c>
      <c r="LN106" s="768">
        <v>2.056</v>
      </c>
      <c r="LO106" s="768">
        <v>2.056</v>
      </c>
      <c r="LP106" s="768">
        <v>2.056</v>
      </c>
      <c r="LQ106" s="768">
        <v>2.056</v>
      </c>
      <c r="LR106" s="768">
        <v>2.056</v>
      </c>
      <c r="LS106" s="768">
        <v>2.056</v>
      </c>
      <c r="LT106" s="768">
        <v>2.056</v>
      </c>
      <c r="LU106" s="768">
        <v>2.181</v>
      </c>
      <c r="LV106" s="768">
        <v>2.181</v>
      </c>
      <c r="LW106" s="768">
        <v>2.181</v>
      </c>
      <c r="LX106" s="768">
        <v>2.181</v>
      </c>
      <c r="LY106" s="768">
        <v>2.2890000000000001</v>
      </c>
      <c r="LZ106" s="768">
        <v>2.2890000000000001</v>
      </c>
      <c r="MA106" s="768">
        <v>2.21</v>
      </c>
      <c r="MB106" s="768">
        <v>2.21</v>
      </c>
      <c r="MC106" s="768">
        <v>2.21</v>
      </c>
      <c r="MD106" s="768">
        <v>1.4379999999999999</v>
      </c>
      <c r="ME106" s="768">
        <v>1.4379999999999999</v>
      </c>
      <c r="MF106" s="768">
        <v>1.4379999999999999</v>
      </c>
      <c r="MG106" s="768">
        <v>1.4379999999999999</v>
      </c>
      <c r="MH106" s="768">
        <v>1.655</v>
      </c>
      <c r="MI106" s="768">
        <v>1.655</v>
      </c>
      <c r="MJ106" s="768">
        <v>1.655</v>
      </c>
      <c r="MK106" s="768">
        <v>1.655</v>
      </c>
      <c r="ML106" s="768">
        <v>1.655</v>
      </c>
      <c r="MM106" s="768">
        <v>1.655</v>
      </c>
      <c r="MN106" s="768">
        <v>1.655</v>
      </c>
      <c r="MO106" s="768">
        <v>1.655</v>
      </c>
      <c r="MP106" s="768">
        <v>1.3660000000000001</v>
      </c>
      <c r="MQ106" s="768">
        <v>1.3660000000000001</v>
      </c>
      <c r="MR106" s="768">
        <v>1.3660000000000001</v>
      </c>
      <c r="MS106" s="768">
        <v>1.3660000000000001</v>
      </c>
      <c r="MT106" s="768">
        <v>1.3660000000000001</v>
      </c>
      <c r="MU106" s="768">
        <v>1.3660000000000001</v>
      </c>
      <c r="MV106" s="768">
        <v>1.3660000000000001</v>
      </c>
      <c r="MW106" s="768">
        <v>1.228</v>
      </c>
      <c r="MX106" s="768">
        <v>1.228</v>
      </c>
      <c r="MY106" s="768">
        <v>1.228</v>
      </c>
      <c r="MZ106" s="768">
        <v>1.228</v>
      </c>
      <c r="NA106" s="768">
        <v>1.228</v>
      </c>
      <c r="NB106" s="768">
        <v>2.0099999999999998</v>
      </c>
      <c r="NC106" s="768">
        <v>2.0099999999999998</v>
      </c>
      <c r="ND106" s="768">
        <v>2.0099999999999998</v>
      </c>
      <c r="NE106" s="768">
        <v>2.0099999999999998</v>
      </c>
      <c r="NF106" s="768">
        <v>1.9710000000000001</v>
      </c>
      <c r="NG106" s="768">
        <v>1.9710000000000001</v>
      </c>
      <c r="NH106" s="768">
        <v>1.9710000000000001</v>
      </c>
      <c r="NI106" s="768">
        <v>1.9710000000000001</v>
      </c>
      <c r="NJ106" s="768">
        <v>1.9710000000000001</v>
      </c>
      <c r="NK106" s="768">
        <v>1.9710000000000001</v>
      </c>
      <c r="NL106" s="768">
        <v>1.9710000000000001</v>
      </c>
      <c r="NM106" s="768">
        <v>1.9710000000000001</v>
      </c>
      <c r="NN106" s="768">
        <v>2.056</v>
      </c>
      <c r="NO106" s="768">
        <v>2.056</v>
      </c>
      <c r="NP106" s="768">
        <v>2.056</v>
      </c>
      <c r="NQ106" s="768">
        <v>2.056</v>
      </c>
      <c r="NR106" s="768">
        <v>2.056</v>
      </c>
      <c r="NS106" s="768">
        <v>2.056</v>
      </c>
      <c r="NT106" s="768">
        <v>2.056</v>
      </c>
      <c r="NU106" s="768">
        <v>2.181</v>
      </c>
      <c r="NV106" s="768">
        <v>2.181</v>
      </c>
      <c r="NW106" s="768">
        <v>2.181</v>
      </c>
      <c r="NX106" s="768">
        <v>2.181</v>
      </c>
      <c r="NY106" s="768">
        <v>2.2890000000000001</v>
      </c>
      <c r="NZ106" s="768">
        <v>2.2890000000000001</v>
      </c>
      <c r="OA106" s="768">
        <v>2.21</v>
      </c>
      <c r="OB106" s="768">
        <v>2.21</v>
      </c>
      <c r="OC106" s="768">
        <v>2.21</v>
      </c>
      <c r="OD106" s="768">
        <v>1.4379999999999999</v>
      </c>
      <c r="OE106" s="768">
        <v>1.4379999999999999</v>
      </c>
      <c r="OF106" s="768">
        <v>1.4379999999999999</v>
      </c>
      <c r="OG106" s="768">
        <v>1.4379999999999999</v>
      </c>
      <c r="OH106" s="768">
        <v>1.655</v>
      </c>
      <c r="OI106" s="768">
        <v>1.655</v>
      </c>
      <c r="OJ106" s="768">
        <v>1.655</v>
      </c>
      <c r="OK106" s="768">
        <v>1.655</v>
      </c>
      <c r="OL106" s="768">
        <v>1.655</v>
      </c>
      <c r="OM106" s="768">
        <v>1.655</v>
      </c>
      <c r="ON106" s="768">
        <v>1.655</v>
      </c>
      <c r="OO106" s="768">
        <v>1.655</v>
      </c>
      <c r="OP106" s="768">
        <v>1.3660000000000001</v>
      </c>
      <c r="OQ106" s="768">
        <v>1.3660000000000001</v>
      </c>
      <c r="OR106" s="768">
        <v>1.3660000000000001</v>
      </c>
      <c r="OS106" s="768">
        <v>1.3660000000000001</v>
      </c>
      <c r="OT106" s="768">
        <v>1.3660000000000001</v>
      </c>
      <c r="OU106" s="768">
        <v>1.3660000000000001</v>
      </c>
      <c r="OV106" s="768">
        <v>1.3660000000000001</v>
      </c>
      <c r="OW106" s="768">
        <v>1.228</v>
      </c>
      <c r="OX106" s="768">
        <v>1.228</v>
      </c>
      <c r="OY106" s="768">
        <v>1.228</v>
      </c>
      <c r="OZ106" s="768">
        <v>1.228</v>
      </c>
      <c r="PA106" s="768">
        <v>1.228</v>
      </c>
      <c r="PB106" s="768">
        <v>2.0099999999999998</v>
      </c>
      <c r="PC106" s="768">
        <v>2.0099999999999998</v>
      </c>
      <c r="PD106" s="768">
        <v>2.0099999999999998</v>
      </c>
      <c r="PE106" s="768">
        <v>2.0099999999999998</v>
      </c>
      <c r="PF106" s="768">
        <v>1.9710000000000001</v>
      </c>
      <c r="PG106" s="768">
        <v>1.9710000000000001</v>
      </c>
      <c r="PH106" s="768">
        <v>1.9710000000000001</v>
      </c>
      <c r="PI106" s="768">
        <v>1.9710000000000001</v>
      </c>
      <c r="PJ106" s="768">
        <v>1.9710000000000001</v>
      </c>
      <c r="PK106" s="768">
        <v>1.9710000000000001</v>
      </c>
      <c r="PL106" s="768">
        <v>1.9710000000000001</v>
      </c>
      <c r="PM106" s="768">
        <v>1.9710000000000001</v>
      </c>
      <c r="PN106" s="768">
        <v>2.056</v>
      </c>
      <c r="PO106" s="768">
        <v>2.056</v>
      </c>
      <c r="PP106" s="768">
        <v>2.056</v>
      </c>
      <c r="PQ106" s="768">
        <v>2.056</v>
      </c>
      <c r="PR106" s="768">
        <v>2.056</v>
      </c>
      <c r="PS106" s="768">
        <v>2.056</v>
      </c>
      <c r="PT106" s="768">
        <v>2.056</v>
      </c>
      <c r="PU106" s="768">
        <v>2.181</v>
      </c>
      <c r="PV106" s="768">
        <v>2.181</v>
      </c>
      <c r="PW106" s="768">
        <v>2.181</v>
      </c>
      <c r="PX106" s="768">
        <v>2.181</v>
      </c>
      <c r="PY106" s="768">
        <v>2.2890000000000001</v>
      </c>
      <c r="PZ106" s="768">
        <v>2.2890000000000001</v>
      </c>
      <c r="QA106" s="768">
        <v>2.21</v>
      </c>
      <c r="QB106" s="768">
        <v>2.21</v>
      </c>
      <c r="QC106" s="768">
        <v>2.21</v>
      </c>
      <c r="QD106" s="768">
        <v>1.4379999999999999</v>
      </c>
      <c r="QE106" s="768">
        <v>1.4379999999999999</v>
      </c>
      <c r="QF106" s="768">
        <v>1.4379999999999999</v>
      </c>
      <c r="QG106" s="768">
        <v>1.4379999999999999</v>
      </c>
      <c r="QH106" s="768">
        <v>1.655</v>
      </c>
      <c r="QI106" s="768">
        <v>1.655</v>
      </c>
      <c r="QJ106" s="768">
        <v>1.655</v>
      </c>
      <c r="QK106" s="768">
        <v>1.655</v>
      </c>
      <c r="QL106" s="768">
        <v>1.655</v>
      </c>
      <c r="QM106" s="768">
        <v>1.655</v>
      </c>
      <c r="QN106" s="768">
        <v>1.655</v>
      </c>
      <c r="QO106" s="768">
        <v>1.655</v>
      </c>
      <c r="QP106" s="768">
        <v>1.3660000000000001</v>
      </c>
      <c r="QQ106" s="768">
        <v>1.3660000000000001</v>
      </c>
      <c r="QR106" s="768">
        <v>1.3660000000000001</v>
      </c>
      <c r="QS106" s="768">
        <v>1.3660000000000001</v>
      </c>
      <c r="QT106" s="768">
        <v>1.3660000000000001</v>
      </c>
      <c r="QU106" s="768">
        <v>1.3660000000000001</v>
      </c>
      <c r="QV106" s="768">
        <v>1.3660000000000001</v>
      </c>
      <c r="QW106" s="768">
        <v>1.228</v>
      </c>
      <c r="QX106" s="768">
        <v>1.228</v>
      </c>
      <c r="QY106" s="768">
        <v>1.228</v>
      </c>
      <c r="QZ106" s="768">
        <v>1.228</v>
      </c>
      <c r="RA106" s="768">
        <v>1.228</v>
      </c>
      <c r="RB106" s="768">
        <v>2.0099999999999998</v>
      </c>
      <c r="RC106" s="768">
        <v>2.0099999999999998</v>
      </c>
      <c r="RD106" s="768">
        <v>2.0099999999999998</v>
      </c>
      <c r="RE106" s="768">
        <v>2.0099999999999998</v>
      </c>
      <c r="RF106" s="768">
        <v>1.9710000000000001</v>
      </c>
      <c r="RG106" s="768">
        <v>1.9710000000000001</v>
      </c>
      <c r="RH106" s="768">
        <v>1.9710000000000001</v>
      </c>
      <c r="RI106" s="768">
        <v>1.9710000000000001</v>
      </c>
      <c r="RJ106" s="768">
        <v>1.9710000000000001</v>
      </c>
      <c r="RK106" s="768">
        <v>1.9710000000000001</v>
      </c>
      <c r="RL106" s="768">
        <v>1.9710000000000001</v>
      </c>
      <c r="RM106" s="768">
        <v>1.9710000000000001</v>
      </c>
      <c r="RN106" s="768">
        <v>2.056</v>
      </c>
      <c r="RO106" s="768">
        <v>2.056</v>
      </c>
      <c r="RP106" s="768">
        <v>2.056</v>
      </c>
      <c r="RQ106" s="768">
        <v>2.056</v>
      </c>
      <c r="RR106" s="768">
        <v>2.056</v>
      </c>
      <c r="RS106" s="768">
        <v>2.056</v>
      </c>
      <c r="RT106" s="768">
        <v>2.056</v>
      </c>
      <c r="RU106" s="768">
        <v>2.181</v>
      </c>
      <c r="RV106" s="768">
        <v>2.181</v>
      </c>
      <c r="RW106" s="768">
        <v>2.181</v>
      </c>
      <c r="RX106" s="768">
        <v>2.181</v>
      </c>
      <c r="RY106" s="768">
        <v>2.2890000000000001</v>
      </c>
      <c r="RZ106" s="768">
        <v>2.2890000000000001</v>
      </c>
      <c r="SA106" s="768">
        <v>2.21</v>
      </c>
      <c r="SB106" s="768">
        <v>2.21</v>
      </c>
      <c r="SC106" s="768">
        <v>2.21</v>
      </c>
      <c r="SD106" s="768">
        <v>1.4379999999999999</v>
      </c>
      <c r="SE106" s="768">
        <v>1.4379999999999999</v>
      </c>
      <c r="SF106" s="768">
        <v>1.4379999999999999</v>
      </c>
      <c r="SG106" s="768">
        <v>1.4379999999999999</v>
      </c>
      <c r="SH106" s="768">
        <v>1.655</v>
      </c>
      <c r="SI106" s="769">
        <v>1.655</v>
      </c>
      <c r="SJ106" s="460">
        <f t="shared" si="50"/>
        <v>1.655</v>
      </c>
      <c r="SK106" s="441"/>
      <c r="SL106" s="429"/>
      <c r="SM106" s="429"/>
      <c r="SN106" s="429"/>
    </row>
    <row r="107" spans="1:508" outlineLevel="3" x14ac:dyDescent="0.25">
      <c r="A107" s="429"/>
      <c r="B107" s="438"/>
      <c r="C107" s="647">
        <f t="shared" si="32"/>
        <v>4</v>
      </c>
      <c r="D107" s="460"/>
      <c r="E107" s="512"/>
      <c r="F107" s="518"/>
      <c r="G107" s="460"/>
      <c r="H107" s="668"/>
      <c r="I107" s="669" t="s">
        <v>234</v>
      </c>
      <c r="J107" s="670"/>
      <c r="K107" s="770">
        <v>2.125</v>
      </c>
      <c r="L107" s="771">
        <v>2.125</v>
      </c>
      <c r="M107" s="771">
        <v>2.125</v>
      </c>
      <c r="N107" s="771">
        <v>2.222</v>
      </c>
      <c r="O107" s="771">
        <v>2.222</v>
      </c>
      <c r="P107" s="771">
        <v>2.222</v>
      </c>
      <c r="Q107" s="771">
        <v>2.222</v>
      </c>
      <c r="R107" s="771">
        <v>2.222</v>
      </c>
      <c r="S107" s="771">
        <v>2.222</v>
      </c>
      <c r="T107" s="771">
        <v>2.222</v>
      </c>
      <c r="U107" s="771">
        <v>2.246</v>
      </c>
      <c r="V107" s="771">
        <v>2.246</v>
      </c>
      <c r="W107" s="771">
        <v>2.246</v>
      </c>
      <c r="X107" s="771">
        <v>2.246</v>
      </c>
      <c r="Y107" s="771">
        <v>2.3439999999999999</v>
      </c>
      <c r="Z107" s="771">
        <v>2.3439999999999999</v>
      </c>
      <c r="AA107" s="771">
        <v>2.2090000000000001</v>
      </c>
      <c r="AB107" s="771">
        <v>2.2090000000000001</v>
      </c>
      <c r="AC107" s="771">
        <v>2.2090000000000001</v>
      </c>
      <c r="AD107" s="771">
        <v>1.335</v>
      </c>
      <c r="AE107" s="771">
        <v>1.335</v>
      </c>
      <c r="AF107" s="771">
        <v>1.335</v>
      </c>
      <c r="AG107" s="771">
        <v>1.335</v>
      </c>
      <c r="AH107" s="771">
        <v>1.5349999999999999</v>
      </c>
      <c r="AI107" s="771">
        <v>1.5640000000000001</v>
      </c>
      <c r="AJ107" s="771">
        <v>1.5640000000000001</v>
      </c>
      <c r="AK107" s="771">
        <v>1.5640000000000001</v>
      </c>
      <c r="AL107" s="771">
        <v>1.5640000000000001</v>
      </c>
      <c r="AM107" s="771">
        <v>1.5640000000000001</v>
      </c>
      <c r="AN107" s="771">
        <v>1.5640000000000001</v>
      </c>
      <c r="AO107" s="771">
        <v>1.5640000000000001</v>
      </c>
      <c r="AP107" s="771">
        <v>2.1629999999999998</v>
      </c>
      <c r="AQ107" s="771">
        <v>2.1629999999999998</v>
      </c>
      <c r="AR107" s="771">
        <v>2.1629999999999998</v>
      </c>
      <c r="AS107" s="771">
        <v>2.1629999999999998</v>
      </c>
      <c r="AT107" s="771">
        <v>2.1629999999999998</v>
      </c>
      <c r="AU107" s="771">
        <v>2.1629999999999998</v>
      </c>
      <c r="AV107" s="771">
        <v>2.1629999999999998</v>
      </c>
      <c r="AW107" s="771">
        <v>1.4930000000000001</v>
      </c>
      <c r="AX107" s="771">
        <v>1.4930000000000001</v>
      </c>
      <c r="AY107" s="771">
        <v>1.4930000000000001</v>
      </c>
      <c r="AZ107" s="771">
        <v>1.4930000000000001</v>
      </c>
      <c r="BA107" s="771">
        <v>1.4930000000000001</v>
      </c>
      <c r="BB107" s="771">
        <v>2.2450000000000001</v>
      </c>
      <c r="BC107" s="771">
        <v>2.2450000000000001</v>
      </c>
      <c r="BD107" s="771">
        <v>2.2450000000000001</v>
      </c>
      <c r="BE107" s="771">
        <v>2.2450000000000001</v>
      </c>
      <c r="BF107" s="771">
        <v>2.125</v>
      </c>
      <c r="BG107" s="771">
        <v>2.125</v>
      </c>
      <c r="BH107" s="771">
        <v>2.125</v>
      </c>
      <c r="BI107" s="771">
        <v>2.125</v>
      </c>
      <c r="BJ107" s="771">
        <v>2.125</v>
      </c>
      <c r="BK107" s="771">
        <v>2.125</v>
      </c>
      <c r="BL107" s="771">
        <v>2.125</v>
      </c>
      <c r="BM107" s="771">
        <v>2.125</v>
      </c>
      <c r="BN107" s="771">
        <v>2.222</v>
      </c>
      <c r="BO107" s="771">
        <v>2.222</v>
      </c>
      <c r="BP107" s="771">
        <v>2.222</v>
      </c>
      <c r="BQ107" s="771">
        <v>2.222</v>
      </c>
      <c r="BR107" s="771">
        <v>2.222</v>
      </c>
      <c r="BS107" s="771">
        <v>2.222</v>
      </c>
      <c r="BT107" s="771">
        <v>2.222</v>
      </c>
      <c r="BU107" s="771">
        <v>2.246</v>
      </c>
      <c r="BV107" s="771">
        <v>2.246</v>
      </c>
      <c r="BW107" s="771">
        <v>2.246</v>
      </c>
      <c r="BX107" s="771">
        <v>2.246</v>
      </c>
      <c r="BY107" s="771">
        <v>2.3439999999999999</v>
      </c>
      <c r="BZ107" s="771">
        <v>2.3439999999999999</v>
      </c>
      <c r="CA107" s="771">
        <v>2.2090000000000001</v>
      </c>
      <c r="CB107" s="771">
        <v>2.2090000000000001</v>
      </c>
      <c r="CC107" s="771">
        <v>2.2090000000000001</v>
      </c>
      <c r="CD107" s="771">
        <v>1.335</v>
      </c>
      <c r="CE107" s="771">
        <v>1.335</v>
      </c>
      <c r="CF107" s="771">
        <v>1.335</v>
      </c>
      <c r="CG107" s="771">
        <v>1.335</v>
      </c>
      <c r="CH107" s="771">
        <v>1.5349999999999999</v>
      </c>
      <c r="CI107" s="771">
        <v>1.5640000000000001</v>
      </c>
      <c r="CJ107" s="771">
        <v>1.5640000000000001</v>
      </c>
      <c r="CK107" s="771">
        <v>1.5640000000000001</v>
      </c>
      <c r="CL107" s="771">
        <v>1.5640000000000001</v>
      </c>
      <c r="CM107" s="771">
        <v>1.5640000000000001</v>
      </c>
      <c r="CN107" s="771">
        <v>1.5640000000000001</v>
      </c>
      <c r="CO107" s="771">
        <v>1.5640000000000001</v>
      </c>
      <c r="CP107" s="771">
        <v>2.3079999999999998</v>
      </c>
      <c r="CQ107" s="771">
        <v>2.3079999999999998</v>
      </c>
      <c r="CR107" s="771">
        <v>2.3079999999999998</v>
      </c>
      <c r="CS107" s="771">
        <v>2.3079999999999998</v>
      </c>
      <c r="CT107" s="771">
        <v>2.3079999999999998</v>
      </c>
      <c r="CU107" s="771">
        <v>2.3079999999999998</v>
      </c>
      <c r="CV107" s="771">
        <v>2.3079999999999998</v>
      </c>
      <c r="CW107" s="771">
        <v>1.647</v>
      </c>
      <c r="CX107" s="771">
        <v>1.647</v>
      </c>
      <c r="CY107" s="771">
        <v>1.647</v>
      </c>
      <c r="CZ107" s="771">
        <v>1.647</v>
      </c>
      <c r="DA107" s="771">
        <v>1.647</v>
      </c>
      <c r="DB107" s="771">
        <v>2.1560000000000001</v>
      </c>
      <c r="DC107" s="771">
        <v>2.1560000000000001</v>
      </c>
      <c r="DD107" s="771">
        <v>2.1560000000000001</v>
      </c>
      <c r="DE107" s="771">
        <v>2.1560000000000001</v>
      </c>
      <c r="DF107" s="771">
        <v>2.056</v>
      </c>
      <c r="DG107" s="771">
        <v>2.0510000000000002</v>
      </c>
      <c r="DH107" s="771">
        <v>2.0510000000000002</v>
      </c>
      <c r="DI107" s="771">
        <v>2.0510000000000002</v>
      </c>
      <c r="DJ107" s="771">
        <v>2.0510000000000002</v>
      </c>
      <c r="DK107" s="771">
        <v>2.0510000000000002</v>
      </c>
      <c r="DL107" s="771">
        <v>2.0510000000000002</v>
      </c>
      <c r="DM107" s="771">
        <v>2.0510000000000002</v>
      </c>
      <c r="DN107" s="771">
        <v>2.1659999999999999</v>
      </c>
      <c r="DO107" s="771">
        <v>2.1659999999999999</v>
      </c>
      <c r="DP107" s="771">
        <v>2.1659999999999999</v>
      </c>
      <c r="DQ107" s="771">
        <v>2.1659999999999999</v>
      </c>
      <c r="DR107" s="771">
        <v>2.1659999999999999</v>
      </c>
      <c r="DS107" s="771">
        <v>2.1659999999999999</v>
      </c>
      <c r="DT107" s="771">
        <v>2.1659999999999999</v>
      </c>
      <c r="DU107" s="771">
        <v>2.278</v>
      </c>
      <c r="DV107" s="771">
        <v>2.278</v>
      </c>
      <c r="DW107" s="771">
        <v>2.278</v>
      </c>
      <c r="DX107" s="771">
        <v>2.278</v>
      </c>
      <c r="DY107" s="771">
        <v>2.3759999999999999</v>
      </c>
      <c r="DZ107" s="771">
        <v>2.3759999999999999</v>
      </c>
      <c r="EA107" s="771">
        <v>2.274</v>
      </c>
      <c r="EB107" s="771">
        <v>2.274</v>
      </c>
      <c r="EC107" s="771">
        <v>2.274</v>
      </c>
      <c r="ED107" s="771">
        <v>1.9890000000000001</v>
      </c>
      <c r="EE107" s="771">
        <v>1.9890000000000001</v>
      </c>
      <c r="EF107" s="771">
        <v>1.9890000000000001</v>
      </c>
      <c r="EG107" s="771">
        <v>1.9890000000000001</v>
      </c>
      <c r="EH107" s="771">
        <v>2.1360000000000001</v>
      </c>
      <c r="EI107" s="771">
        <v>2.1360000000000001</v>
      </c>
      <c r="EJ107" s="771">
        <v>2.1360000000000001</v>
      </c>
      <c r="EK107" s="771">
        <v>2.1360000000000001</v>
      </c>
      <c r="EL107" s="771">
        <v>2.1360000000000001</v>
      </c>
      <c r="EM107" s="771">
        <v>2.1360000000000001</v>
      </c>
      <c r="EN107" s="771">
        <v>2.1360000000000001</v>
      </c>
      <c r="EO107" s="771">
        <v>2.1360000000000001</v>
      </c>
      <c r="EP107" s="771">
        <v>2.085</v>
      </c>
      <c r="EQ107" s="771">
        <v>2.085</v>
      </c>
      <c r="ER107" s="771">
        <v>2.085</v>
      </c>
      <c r="ES107" s="771">
        <v>2.085</v>
      </c>
      <c r="ET107" s="771">
        <v>2.085</v>
      </c>
      <c r="EU107" s="771">
        <v>2.085</v>
      </c>
      <c r="EV107" s="771">
        <v>2.085</v>
      </c>
      <c r="EW107" s="771">
        <v>1.552</v>
      </c>
      <c r="EX107" s="771">
        <v>1.552</v>
      </c>
      <c r="EY107" s="771">
        <v>1.552</v>
      </c>
      <c r="EZ107" s="771">
        <v>1.552</v>
      </c>
      <c r="FA107" s="771">
        <v>1.552</v>
      </c>
      <c r="FB107" s="771">
        <v>2.1309999999999998</v>
      </c>
      <c r="FC107" s="771">
        <v>2.1309999999999998</v>
      </c>
      <c r="FD107" s="771">
        <v>2.1309999999999998</v>
      </c>
      <c r="FE107" s="771">
        <v>2.1309999999999998</v>
      </c>
      <c r="FF107" s="771">
        <v>2.1040000000000001</v>
      </c>
      <c r="FG107" s="771">
        <v>2.1040000000000001</v>
      </c>
      <c r="FH107" s="771">
        <v>2.1040000000000001</v>
      </c>
      <c r="FI107" s="771">
        <v>2.1040000000000001</v>
      </c>
      <c r="FJ107" s="771">
        <v>2.1040000000000001</v>
      </c>
      <c r="FK107" s="771">
        <v>2.1040000000000001</v>
      </c>
      <c r="FL107" s="771">
        <v>2.1040000000000001</v>
      </c>
      <c r="FM107" s="771">
        <v>2.1040000000000001</v>
      </c>
      <c r="FN107" s="771">
        <v>2.173</v>
      </c>
      <c r="FO107" s="771">
        <v>2.173</v>
      </c>
      <c r="FP107" s="771">
        <v>2.173</v>
      </c>
      <c r="FQ107" s="771">
        <v>2.173</v>
      </c>
      <c r="FR107" s="771">
        <v>2.173</v>
      </c>
      <c r="FS107" s="771">
        <v>2.173</v>
      </c>
      <c r="FT107" s="771">
        <v>2.173</v>
      </c>
      <c r="FU107" s="771">
        <v>2.2850000000000001</v>
      </c>
      <c r="FV107" s="771">
        <v>2.2850000000000001</v>
      </c>
      <c r="FW107" s="771">
        <v>2.2850000000000001</v>
      </c>
      <c r="FX107" s="771">
        <v>2.2850000000000001</v>
      </c>
      <c r="FY107" s="771">
        <v>2.39</v>
      </c>
      <c r="FZ107" s="771">
        <v>2.39</v>
      </c>
      <c r="GA107" s="771">
        <v>2.3130000000000002</v>
      </c>
      <c r="GB107" s="771">
        <v>2.3130000000000002</v>
      </c>
      <c r="GC107" s="771">
        <v>2.3130000000000002</v>
      </c>
      <c r="GD107" s="771">
        <v>2.06</v>
      </c>
      <c r="GE107" s="771">
        <v>2.06</v>
      </c>
      <c r="GF107" s="771">
        <v>2.06</v>
      </c>
      <c r="GG107" s="771">
        <v>2.06</v>
      </c>
      <c r="GH107" s="771">
        <v>2.1669999999999998</v>
      </c>
      <c r="GI107" s="771">
        <v>2.1669999999999998</v>
      </c>
      <c r="GJ107" s="771">
        <v>2.1669999999999998</v>
      </c>
      <c r="GK107" s="771">
        <v>2.1669999999999998</v>
      </c>
      <c r="GL107" s="771">
        <v>2.1669999999999998</v>
      </c>
      <c r="GM107" s="771">
        <v>2.1669999999999998</v>
      </c>
      <c r="GN107" s="771">
        <v>2.1669999999999998</v>
      </c>
      <c r="GO107" s="771">
        <v>2.1669999999999998</v>
      </c>
      <c r="GP107" s="771">
        <v>2.1040000000000001</v>
      </c>
      <c r="GQ107" s="771">
        <v>2.1040000000000001</v>
      </c>
      <c r="GR107" s="771">
        <v>2.1040000000000001</v>
      </c>
      <c r="GS107" s="771">
        <v>2.1040000000000001</v>
      </c>
      <c r="GT107" s="771">
        <v>2.1040000000000001</v>
      </c>
      <c r="GU107" s="771">
        <v>2.1040000000000001</v>
      </c>
      <c r="GV107" s="771">
        <v>2.1040000000000001</v>
      </c>
      <c r="GW107" s="771">
        <v>1.3520000000000001</v>
      </c>
      <c r="GX107" s="771">
        <v>1.3520000000000001</v>
      </c>
      <c r="GY107" s="771">
        <v>1.3520000000000001</v>
      </c>
      <c r="GZ107" s="771">
        <v>1.3520000000000001</v>
      </c>
      <c r="HA107" s="771">
        <v>1.3520000000000001</v>
      </c>
      <c r="HB107" s="771">
        <v>2.093</v>
      </c>
      <c r="HC107" s="771">
        <v>2.093</v>
      </c>
      <c r="HD107" s="771">
        <v>2.093</v>
      </c>
      <c r="HE107" s="771">
        <v>2.093</v>
      </c>
      <c r="HF107" s="771">
        <v>2.0750000000000002</v>
      </c>
      <c r="HG107" s="771">
        <v>2.0750000000000002</v>
      </c>
      <c r="HH107" s="771">
        <v>2.0750000000000002</v>
      </c>
      <c r="HI107" s="771">
        <v>2.0750000000000002</v>
      </c>
      <c r="HJ107" s="771">
        <v>2.0750000000000002</v>
      </c>
      <c r="HK107" s="771">
        <v>2.0750000000000002</v>
      </c>
      <c r="HL107" s="771">
        <v>2.0750000000000002</v>
      </c>
      <c r="HM107" s="771">
        <v>2.0750000000000002</v>
      </c>
      <c r="HN107" s="771">
        <v>2.1960000000000002</v>
      </c>
      <c r="HO107" s="771">
        <v>2.1960000000000002</v>
      </c>
      <c r="HP107" s="771">
        <v>2.1960000000000002</v>
      </c>
      <c r="HQ107" s="771">
        <v>2.1960000000000002</v>
      </c>
      <c r="HR107" s="771">
        <v>2.1960000000000002</v>
      </c>
      <c r="HS107" s="771">
        <v>2.1960000000000002</v>
      </c>
      <c r="HT107" s="771">
        <v>2.1960000000000002</v>
      </c>
      <c r="HU107" s="771">
        <v>2.2949999999999999</v>
      </c>
      <c r="HV107" s="771">
        <v>2.2949999999999999</v>
      </c>
      <c r="HW107" s="771">
        <v>2.2949999999999999</v>
      </c>
      <c r="HX107" s="771">
        <v>2.2949999999999999</v>
      </c>
      <c r="HY107" s="771">
        <v>2.4039999999999999</v>
      </c>
      <c r="HZ107" s="771">
        <v>2.4039999999999999</v>
      </c>
      <c r="IA107" s="771">
        <v>2.31</v>
      </c>
      <c r="IB107" s="771">
        <v>2.31</v>
      </c>
      <c r="IC107" s="771">
        <v>2.31</v>
      </c>
      <c r="ID107" s="771">
        <v>2.0619999999999998</v>
      </c>
      <c r="IE107" s="771">
        <v>2.0619999999999998</v>
      </c>
      <c r="IF107" s="771">
        <v>2.0619999999999998</v>
      </c>
      <c r="IG107" s="771">
        <v>2.0619999999999998</v>
      </c>
      <c r="IH107" s="771">
        <v>2.17</v>
      </c>
      <c r="II107" s="771">
        <v>2.17</v>
      </c>
      <c r="IJ107" s="771">
        <v>2.17</v>
      </c>
      <c r="IK107" s="771">
        <v>2.17</v>
      </c>
      <c r="IL107" s="771">
        <v>2.17</v>
      </c>
      <c r="IM107" s="771">
        <v>2.17</v>
      </c>
      <c r="IN107" s="771">
        <v>2.17</v>
      </c>
      <c r="IO107" s="771">
        <v>2.17</v>
      </c>
      <c r="IP107" s="771">
        <v>2.1040000000000001</v>
      </c>
      <c r="IQ107" s="771">
        <v>2.1040000000000001</v>
      </c>
      <c r="IR107" s="771">
        <v>2.1040000000000001</v>
      </c>
      <c r="IS107" s="771">
        <v>2.1040000000000001</v>
      </c>
      <c r="IT107" s="771">
        <v>2.1040000000000001</v>
      </c>
      <c r="IU107" s="771">
        <v>2.1040000000000001</v>
      </c>
      <c r="IV107" s="771">
        <v>2.1040000000000001</v>
      </c>
      <c r="IW107" s="771">
        <v>1.353</v>
      </c>
      <c r="IX107" s="771">
        <v>1.353</v>
      </c>
      <c r="IY107" s="771">
        <v>1.353</v>
      </c>
      <c r="IZ107" s="771">
        <v>1.353</v>
      </c>
      <c r="JA107" s="771">
        <v>1.353</v>
      </c>
      <c r="JB107" s="771">
        <v>2.0979999999999999</v>
      </c>
      <c r="JC107" s="771">
        <v>2.0979999999999999</v>
      </c>
      <c r="JD107" s="771">
        <v>2.0979999999999999</v>
      </c>
      <c r="JE107" s="771">
        <v>2.0979999999999999</v>
      </c>
      <c r="JF107" s="771">
        <v>2.0739999999999998</v>
      </c>
      <c r="JG107" s="771">
        <v>2.0739999999999998</v>
      </c>
      <c r="JH107" s="771">
        <v>2.0739999999999998</v>
      </c>
      <c r="JI107" s="771">
        <v>2.0739999999999998</v>
      </c>
      <c r="JJ107" s="771">
        <v>2.0739999999999998</v>
      </c>
      <c r="JK107" s="771">
        <v>2.0739999999999998</v>
      </c>
      <c r="JL107" s="771">
        <v>2.0739999999999998</v>
      </c>
      <c r="JM107" s="771">
        <v>2.0739999999999998</v>
      </c>
      <c r="JN107" s="771">
        <v>2.1560000000000001</v>
      </c>
      <c r="JO107" s="771">
        <v>2.1560000000000001</v>
      </c>
      <c r="JP107" s="771">
        <v>2.1560000000000001</v>
      </c>
      <c r="JQ107" s="771">
        <v>2.1560000000000001</v>
      </c>
      <c r="JR107" s="771">
        <v>2.1560000000000001</v>
      </c>
      <c r="JS107" s="771">
        <v>2.1560000000000001</v>
      </c>
      <c r="JT107" s="771">
        <v>2.1560000000000001</v>
      </c>
      <c r="JU107" s="771">
        <v>2.2730000000000001</v>
      </c>
      <c r="JV107" s="771">
        <v>2.2730000000000001</v>
      </c>
      <c r="JW107" s="771">
        <v>2.2730000000000001</v>
      </c>
      <c r="JX107" s="771">
        <v>2.2730000000000001</v>
      </c>
      <c r="JY107" s="771">
        <v>2.37</v>
      </c>
      <c r="JZ107" s="771">
        <v>2.37</v>
      </c>
      <c r="KA107" s="771">
        <v>2.3090000000000002</v>
      </c>
      <c r="KB107" s="771">
        <v>2.3090000000000002</v>
      </c>
      <c r="KC107" s="771">
        <v>2.3090000000000002</v>
      </c>
      <c r="KD107" s="771">
        <v>1.978</v>
      </c>
      <c r="KE107" s="771">
        <v>1.978</v>
      </c>
      <c r="KF107" s="771">
        <v>1.978</v>
      </c>
      <c r="KG107" s="771">
        <v>1.978</v>
      </c>
      <c r="KH107" s="771">
        <v>2.1720000000000002</v>
      </c>
      <c r="KI107" s="771">
        <v>2.1720000000000002</v>
      </c>
      <c r="KJ107" s="771">
        <v>2.1720000000000002</v>
      </c>
      <c r="KK107" s="771">
        <v>2.1720000000000002</v>
      </c>
      <c r="KL107" s="771">
        <v>2.1720000000000002</v>
      </c>
      <c r="KM107" s="771">
        <v>2.1720000000000002</v>
      </c>
      <c r="KN107" s="771">
        <v>2.1720000000000002</v>
      </c>
      <c r="KO107" s="771">
        <v>2.1720000000000002</v>
      </c>
      <c r="KP107" s="771">
        <v>2.105</v>
      </c>
      <c r="KQ107" s="771">
        <v>2.105</v>
      </c>
      <c r="KR107" s="771">
        <v>2.105</v>
      </c>
      <c r="KS107" s="771">
        <v>2.105</v>
      </c>
      <c r="KT107" s="771">
        <v>2.105</v>
      </c>
      <c r="KU107" s="771">
        <v>2.105</v>
      </c>
      <c r="KV107" s="771">
        <v>2.105</v>
      </c>
      <c r="KW107" s="771">
        <v>1.552</v>
      </c>
      <c r="KX107" s="771">
        <v>1.552</v>
      </c>
      <c r="KY107" s="771">
        <v>1.552</v>
      </c>
      <c r="KZ107" s="771">
        <v>1.552</v>
      </c>
      <c r="LA107" s="771">
        <v>1.552</v>
      </c>
      <c r="LB107" s="771">
        <v>2.1269999999999998</v>
      </c>
      <c r="LC107" s="771">
        <v>2.1269999999999998</v>
      </c>
      <c r="LD107" s="771">
        <v>2.1269999999999998</v>
      </c>
      <c r="LE107" s="771">
        <v>2.1269999999999998</v>
      </c>
      <c r="LF107" s="771">
        <v>2.0960000000000001</v>
      </c>
      <c r="LG107" s="771">
        <v>2.0960000000000001</v>
      </c>
      <c r="LH107" s="771">
        <v>2.0960000000000001</v>
      </c>
      <c r="LI107" s="771">
        <v>2.0960000000000001</v>
      </c>
      <c r="LJ107" s="771">
        <v>2.0960000000000001</v>
      </c>
      <c r="LK107" s="771">
        <v>2.0960000000000001</v>
      </c>
      <c r="LL107" s="771">
        <v>2.0960000000000001</v>
      </c>
      <c r="LM107" s="771">
        <v>2.0960000000000001</v>
      </c>
      <c r="LN107" s="771">
        <v>2.1520000000000001</v>
      </c>
      <c r="LO107" s="771">
        <v>2.1520000000000001</v>
      </c>
      <c r="LP107" s="771">
        <v>2.1520000000000001</v>
      </c>
      <c r="LQ107" s="771">
        <v>2.1520000000000001</v>
      </c>
      <c r="LR107" s="771">
        <v>2.1520000000000001</v>
      </c>
      <c r="LS107" s="771">
        <v>2.1520000000000001</v>
      </c>
      <c r="LT107" s="771">
        <v>2.1520000000000001</v>
      </c>
      <c r="LU107" s="771">
        <v>2.266</v>
      </c>
      <c r="LV107" s="771">
        <v>2.266</v>
      </c>
      <c r="LW107" s="771">
        <v>2.266</v>
      </c>
      <c r="LX107" s="771">
        <v>2.266</v>
      </c>
      <c r="LY107" s="771">
        <v>2.3620000000000001</v>
      </c>
      <c r="LZ107" s="771">
        <v>2.3620000000000001</v>
      </c>
      <c r="MA107" s="771">
        <v>2.3069999999999999</v>
      </c>
      <c r="MB107" s="771">
        <v>2.3069999999999999</v>
      </c>
      <c r="MC107" s="771">
        <v>2.3069999999999999</v>
      </c>
      <c r="MD107" s="771">
        <v>2.0009999999999999</v>
      </c>
      <c r="ME107" s="771">
        <v>2.0009999999999999</v>
      </c>
      <c r="MF107" s="771">
        <v>2.0009999999999999</v>
      </c>
      <c r="MG107" s="771">
        <v>2.0009999999999999</v>
      </c>
      <c r="MH107" s="771">
        <v>2.17</v>
      </c>
      <c r="MI107" s="771">
        <v>2.17</v>
      </c>
      <c r="MJ107" s="771">
        <v>2.17</v>
      </c>
      <c r="MK107" s="771">
        <v>2.17</v>
      </c>
      <c r="ML107" s="771">
        <v>2.17</v>
      </c>
      <c r="MM107" s="771">
        <v>2.17</v>
      </c>
      <c r="MN107" s="771">
        <v>2.17</v>
      </c>
      <c r="MO107" s="771">
        <v>2.17</v>
      </c>
      <c r="MP107" s="771">
        <v>2.1110000000000002</v>
      </c>
      <c r="MQ107" s="771">
        <v>2.1110000000000002</v>
      </c>
      <c r="MR107" s="771">
        <v>2.1110000000000002</v>
      </c>
      <c r="MS107" s="771">
        <v>2.1110000000000002</v>
      </c>
      <c r="MT107" s="771">
        <v>2.1110000000000002</v>
      </c>
      <c r="MU107" s="771">
        <v>2.1110000000000002</v>
      </c>
      <c r="MV107" s="771">
        <v>2.1110000000000002</v>
      </c>
      <c r="MW107" s="771">
        <v>1.5509999999999999</v>
      </c>
      <c r="MX107" s="771">
        <v>1.5509999999999999</v>
      </c>
      <c r="MY107" s="771">
        <v>1.5509999999999999</v>
      </c>
      <c r="MZ107" s="771">
        <v>1.5509999999999999</v>
      </c>
      <c r="NA107" s="771">
        <v>1.5509999999999999</v>
      </c>
      <c r="NB107" s="771">
        <v>2.1709999999999998</v>
      </c>
      <c r="NC107" s="771">
        <v>2.1709999999999998</v>
      </c>
      <c r="ND107" s="771">
        <v>2.1709999999999998</v>
      </c>
      <c r="NE107" s="771">
        <v>2.1709999999999998</v>
      </c>
      <c r="NF107" s="771">
        <v>2.0880000000000001</v>
      </c>
      <c r="NG107" s="771">
        <v>2.0880000000000001</v>
      </c>
      <c r="NH107" s="771">
        <v>2.0880000000000001</v>
      </c>
      <c r="NI107" s="771">
        <v>2.0880000000000001</v>
      </c>
      <c r="NJ107" s="771">
        <v>2.0880000000000001</v>
      </c>
      <c r="NK107" s="771">
        <v>2.0880000000000001</v>
      </c>
      <c r="NL107" s="771">
        <v>2.0880000000000001</v>
      </c>
      <c r="NM107" s="771">
        <v>2.0880000000000001</v>
      </c>
      <c r="NN107" s="771">
        <v>2.1520000000000001</v>
      </c>
      <c r="NO107" s="771">
        <v>2.1520000000000001</v>
      </c>
      <c r="NP107" s="771">
        <v>2.1520000000000001</v>
      </c>
      <c r="NQ107" s="771">
        <v>2.1520000000000001</v>
      </c>
      <c r="NR107" s="771">
        <v>2.1520000000000001</v>
      </c>
      <c r="NS107" s="771">
        <v>2.1520000000000001</v>
      </c>
      <c r="NT107" s="771">
        <v>2.1520000000000001</v>
      </c>
      <c r="NU107" s="771">
        <v>2.266</v>
      </c>
      <c r="NV107" s="771">
        <v>2.266</v>
      </c>
      <c r="NW107" s="771">
        <v>2.266</v>
      </c>
      <c r="NX107" s="771">
        <v>2.266</v>
      </c>
      <c r="NY107" s="771">
        <v>2.3620000000000001</v>
      </c>
      <c r="NZ107" s="771">
        <v>2.3620000000000001</v>
      </c>
      <c r="OA107" s="771">
        <v>2.3069999999999999</v>
      </c>
      <c r="OB107" s="771">
        <v>2.3069999999999999</v>
      </c>
      <c r="OC107" s="771">
        <v>2.3069999999999999</v>
      </c>
      <c r="OD107" s="771">
        <v>2.0009999999999999</v>
      </c>
      <c r="OE107" s="771">
        <v>2.0009999999999999</v>
      </c>
      <c r="OF107" s="771">
        <v>2.0009999999999999</v>
      </c>
      <c r="OG107" s="771">
        <v>2.0009999999999999</v>
      </c>
      <c r="OH107" s="771">
        <v>2.17</v>
      </c>
      <c r="OI107" s="771">
        <v>2.17</v>
      </c>
      <c r="OJ107" s="771">
        <v>2.17</v>
      </c>
      <c r="OK107" s="771">
        <v>2.17</v>
      </c>
      <c r="OL107" s="771">
        <v>2.17</v>
      </c>
      <c r="OM107" s="771">
        <v>2.17</v>
      </c>
      <c r="ON107" s="771">
        <v>2.17</v>
      </c>
      <c r="OO107" s="771">
        <v>2.17</v>
      </c>
      <c r="OP107" s="771">
        <v>2.1110000000000002</v>
      </c>
      <c r="OQ107" s="771">
        <v>2.1110000000000002</v>
      </c>
      <c r="OR107" s="771">
        <v>2.1110000000000002</v>
      </c>
      <c r="OS107" s="771">
        <v>2.1110000000000002</v>
      </c>
      <c r="OT107" s="771">
        <v>2.1110000000000002</v>
      </c>
      <c r="OU107" s="771">
        <v>2.1110000000000002</v>
      </c>
      <c r="OV107" s="771">
        <v>2.1110000000000002</v>
      </c>
      <c r="OW107" s="771">
        <v>1.5509999999999999</v>
      </c>
      <c r="OX107" s="771">
        <v>1.5509999999999999</v>
      </c>
      <c r="OY107" s="771">
        <v>1.5509999999999999</v>
      </c>
      <c r="OZ107" s="771">
        <v>1.5509999999999999</v>
      </c>
      <c r="PA107" s="771">
        <v>1.5509999999999999</v>
      </c>
      <c r="PB107" s="771">
        <v>2.1709999999999998</v>
      </c>
      <c r="PC107" s="771">
        <v>2.1709999999999998</v>
      </c>
      <c r="PD107" s="771">
        <v>2.1709999999999998</v>
      </c>
      <c r="PE107" s="771">
        <v>2.1709999999999998</v>
      </c>
      <c r="PF107" s="771">
        <v>2.0880000000000001</v>
      </c>
      <c r="PG107" s="771">
        <v>2.0880000000000001</v>
      </c>
      <c r="PH107" s="771">
        <v>2.0880000000000001</v>
      </c>
      <c r="PI107" s="771">
        <v>2.0880000000000001</v>
      </c>
      <c r="PJ107" s="771">
        <v>2.0880000000000001</v>
      </c>
      <c r="PK107" s="771">
        <v>2.0880000000000001</v>
      </c>
      <c r="PL107" s="771">
        <v>2.0880000000000001</v>
      </c>
      <c r="PM107" s="771">
        <v>2.0880000000000001</v>
      </c>
      <c r="PN107" s="771">
        <v>2.1520000000000001</v>
      </c>
      <c r="PO107" s="771">
        <v>2.1520000000000001</v>
      </c>
      <c r="PP107" s="771">
        <v>2.1520000000000001</v>
      </c>
      <c r="PQ107" s="771">
        <v>2.1520000000000001</v>
      </c>
      <c r="PR107" s="771">
        <v>2.1520000000000001</v>
      </c>
      <c r="PS107" s="771">
        <v>2.1520000000000001</v>
      </c>
      <c r="PT107" s="771">
        <v>2.1520000000000001</v>
      </c>
      <c r="PU107" s="771">
        <v>2.266</v>
      </c>
      <c r="PV107" s="771">
        <v>2.266</v>
      </c>
      <c r="PW107" s="771">
        <v>2.266</v>
      </c>
      <c r="PX107" s="771">
        <v>2.266</v>
      </c>
      <c r="PY107" s="771">
        <v>2.3620000000000001</v>
      </c>
      <c r="PZ107" s="771">
        <v>2.3620000000000001</v>
      </c>
      <c r="QA107" s="771">
        <v>2.3069999999999999</v>
      </c>
      <c r="QB107" s="771">
        <v>2.3069999999999999</v>
      </c>
      <c r="QC107" s="771">
        <v>2.3069999999999999</v>
      </c>
      <c r="QD107" s="771">
        <v>2.0009999999999999</v>
      </c>
      <c r="QE107" s="771">
        <v>2.0009999999999999</v>
      </c>
      <c r="QF107" s="771">
        <v>2.0009999999999999</v>
      </c>
      <c r="QG107" s="771">
        <v>2.0009999999999999</v>
      </c>
      <c r="QH107" s="771">
        <v>2.17</v>
      </c>
      <c r="QI107" s="771">
        <v>2.17</v>
      </c>
      <c r="QJ107" s="771">
        <v>2.17</v>
      </c>
      <c r="QK107" s="771">
        <v>2.17</v>
      </c>
      <c r="QL107" s="771">
        <v>2.17</v>
      </c>
      <c r="QM107" s="771">
        <v>2.17</v>
      </c>
      <c r="QN107" s="771">
        <v>2.17</v>
      </c>
      <c r="QO107" s="771">
        <v>2.17</v>
      </c>
      <c r="QP107" s="771">
        <v>2.1110000000000002</v>
      </c>
      <c r="QQ107" s="771">
        <v>2.1110000000000002</v>
      </c>
      <c r="QR107" s="771">
        <v>2.1110000000000002</v>
      </c>
      <c r="QS107" s="771">
        <v>2.1110000000000002</v>
      </c>
      <c r="QT107" s="771">
        <v>2.1110000000000002</v>
      </c>
      <c r="QU107" s="771">
        <v>2.1110000000000002</v>
      </c>
      <c r="QV107" s="771">
        <v>2.1110000000000002</v>
      </c>
      <c r="QW107" s="771">
        <v>1.5509999999999999</v>
      </c>
      <c r="QX107" s="771">
        <v>1.5509999999999999</v>
      </c>
      <c r="QY107" s="771">
        <v>1.5509999999999999</v>
      </c>
      <c r="QZ107" s="771">
        <v>1.5509999999999999</v>
      </c>
      <c r="RA107" s="771">
        <v>1.5509999999999999</v>
      </c>
      <c r="RB107" s="771">
        <v>2.1709999999999998</v>
      </c>
      <c r="RC107" s="771">
        <v>2.1709999999999998</v>
      </c>
      <c r="RD107" s="771">
        <v>2.1709999999999998</v>
      </c>
      <c r="RE107" s="771">
        <v>2.1709999999999998</v>
      </c>
      <c r="RF107" s="771">
        <v>2.0880000000000001</v>
      </c>
      <c r="RG107" s="771">
        <v>2.0880000000000001</v>
      </c>
      <c r="RH107" s="771">
        <v>2.0880000000000001</v>
      </c>
      <c r="RI107" s="771">
        <v>2.0880000000000001</v>
      </c>
      <c r="RJ107" s="771">
        <v>2.0880000000000001</v>
      </c>
      <c r="RK107" s="771">
        <v>2.0880000000000001</v>
      </c>
      <c r="RL107" s="771">
        <v>2.0880000000000001</v>
      </c>
      <c r="RM107" s="771">
        <v>2.0880000000000001</v>
      </c>
      <c r="RN107" s="771">
        <v>2.1520000000000001</v>
      </c>
      <c r="RO107" s="771">
        <v>2.1520000000000001</v>
      </c>
      <c r="RP107" s="771">
        <v>2.1520000000000001</v>
      </c>
      <c r="RQ107" s="771">
        <v>2.1520000000000001</v>
      </c>
      <c r="RR107" s="771">
        <v>2.1520000000000001</v>
      </c>
      <c r="RS107" s="771">
        <v>2.1520000000000001</v>
      </c>
      <c r="RT107" s="771">
        <v>2.1520000000000001</v>
      </c>
      <c r="RU107" s="771">
        <v>2.266</v>
      </c>
      <c r="RV107" s="771">
        <v>2.266</v>
      </c>
      <c r="RW107" s="771">
        <v>2.266</v>
      </c>
      <c r="RX107" s="771">
        <v>2.266</v>
      </c>
      <c r="RY107" s="771">
        <v>2.3620000000000001</v>
      </c>
      <c r="RZ107" s="771">
        <v>2.3620000000000001</v>
      </c>
      <c r="SA107" s="771">
        <v>2.3069999999999999</v>
      </c>
      <c r="SB107" s="771">
        <v>2.3069999999999999</v>
      </c>
      <c r="SC107" s="771">
        <v>2.3069999999999999</v>
      </c>
      <c r="SD107" s="771">
        <v>2.0009999999999999</v>
      </c>
      <c r="SE107" s="771">
        <v>2.0009999999999999</v>
      </c>
      <c r="SF107" s="771">
        <v>2.0009999999999999</v>
      </c>
      <c r="SG107" s="771">
        <v>2.0009999999999999</v>
      </c>
      <c r="SH107" s="771">
        <v>2.17</v>
      </c>
      <c r="SI107" s="772">
        <v>2.17</v>
      </c>
      <c r="SJ107" s="460">
        <f t="shared" si="50"/>
        <v>2.17</v>
      </c>
      <c r="SK107" s="441"/>
      <c r="SL107" s="429"/>
      <c r="SM107" s="429"/>
      <c r="SN107" s="429"/>
    </row>
    <row r="108" spans="1:508" outlineLevel="2" x14ac:dyDescent="0.25">
      <c r="A108" s="429"/>
      <c r="B108" s="438"/>
      <c r="C108" s="647">
        <f>INT($C$40)+2</f>
        <v>3</v>
      </c>
      <c r="D108" s="460"/>
      <c r="E108" s="512">
        <f t="shared" ref="E108" si="53">E105+1</f>
        <v>16</v>
      </c>
      <c r="F108" s="518"/>
      <c r="G108" s="460"/>
      <c r="H108" s="465" t="s">
        <v>1020</v>
      </c>
      <c r="I108" s="481" t="s">
        <v>841</v>
      </c>
      <c r="J108" s="481"/>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2"/>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2"/>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2">
        <f t="shared" ref="E111" si="55">E108+1</f>
        <v>17</v>
      </c>
      <c r="F111" s="518"/>
      <c r="G111" s="460"/>
      <c r="H111" s="465" t="s">
        <v>1021</v>
      </c>
      <c r="I111" s="481" t="s">
        <v>841</v>
      </c>
      <c r="J111" s="481"/>
      <c r="K111" s="764">
        <v>2.1080000000000001</v>
      </c>
      <c r="L111" s="765">
        <v>2.1080000000000001</v>
      </c>
      <c r="M111" s="765">
        <v>2.1080000000000001</v>
      </c>
      <c r="N111" s="765">
        <v>2.13</v>
      </c>
      <c r="O111" s="765">
        <v>2.13</v>
      </c>
      <c r="P111" s="765">
        <v>2.13</v>
      </c>
      <c r="Q111" s="765">
        <v>2.13</v>
      </c>
      <c r="R111" s="765">
        <v>2.13</v>
      </c>
      <c r="S111" s="765">
        <v>2.13</v>
      </c>
      <c r="T111" s="765">
        <v>2.13</v>
      </c>
      <c r="U111" s="765">
        <v>2.1560000000000001</v>
      </c>
      <c r="V111" s="765">
        <v>2.1560000000000001</v>
      </c>
      <c r="W111" s="765">
        <v>2.1560000000000001</v>
      </c>
      <c r="X111" s="765">
        <v>2.1560000000000001</v>
      </c>
      <c r="Y111" s="765">
        <v>2.274</v>
      </c>
      <c r="Z111" s="765">
        <v>2.274</v>
      </c>
      <c r="AA111" s="765">
        <v>2.202</v>
      </c>
      <c r="AB111" s="765">
        <v>2.202</v>
      </c>
      <c r="AC111" s="765">
        <v>2.202</v>
      </c>
      <c r="AD111" s="765">
        <v>1.629</v>
      </c>
      <c r="AE111" s="765">
        <v>1.629</v>
      </c>
      <c r="AF111" s="765">
        <v>1.629</v>
      </c>
      <c r="AG111" s="765">
        <v>1.629</v>
      </c>
      <c r="AH111" s="765">
        <v>1.4850000000000001</v>
      </c>
      <c r="AI111" s="765">
        <v>1.4850000000000001</v>
      </c>
      <c r="AJ111" s="765">
        <v>1.4850000000000001</v>
      </c>
      <c r="AK111" s="765">
        <v>1.4850000000000001</v>
      </c>
      <c r="AL111" s="765">
        <v>1.4850000000000001</v>
      </c>
      <c r="AM111" s="765">
        <v>1.4850000000000001</v>
      </c>
      <c r="AN111" s="765">
        <v>1.4850000000000001</v>
      </c>
      <c r="AO111" s="765">
        <v>1.4850000000000001</v>
      </c>
      <c r="AP111" s="765">
        <v>2.0289999999999999</v>
      </c>
      <c r="AQ111" s="765">
        <v>2.0289999999999999</v>
      </c>
      <c r="AR111" s="765">
        <v>2.0289999999999999</v>
      </c>
      <c r="AS111" s="765">
        <v>2.0289999999999999</v>
      </c>
      <c r="AT111" s="765">
        <v>2.0289999999999999</v>
      </c>
      <c r="AU111" s="765">
        <v>2.0289999999999999</v>
      </c>
      <c r="AV111" s="765">
        <v>2.0289999999999999</v>
      </c>
      <c r="AW111" s="765">
        <v>1.331</v>
      </c>
      <c r="AX111" s="765">
        <v>1.331</v>
      </c>
      <c r="AY111" s="765">
        <v>1.331</v>
      </c>
      <c r="AZ111" s="765">
        <v>1.331</v>
      </c>
      <c r="BA111" s="765">
        <v>1.331</v>
      </c>
      <c r="BB111" s="765">
        <v>2.1379999999999999</v>
      </c>
      <c r="BC111" s="765">
        <v>2.1379999999999999</v>
      </c>
      <c r="BD111" s="765">
        <v>2.1379999999999999</v>
      </c>
      <c r="BE111" s="765">
        <v>2.1379999999999999</v>
      </c>
      <c r="BF111" s="765">
        <v>2.1080000000000001</v>
      </c>
      <c r="BG111" s="765">
        <v>2.1080000000000001</v>
      </c>
      <c r="BH111" s="765">
        <v>2.1080000000000001</v>
      </c>
      <c r="BI111" s="765">
        <v>2.1080000000000001</v>
      </c>
      <c r="BJ111" s="765">
        <v>2.1080000000000001</v>
      </c>
      <c r="BK111" s="765">
        <v>2.1080000000000001</v>
      </c>
      <c r="BL111" s="765">
        <v>2.1080000000000001</v>
      </c>
      <c r="BM111" s="765">
        <v>2.1080000000000001</v>
      </c>
      <c r="BN111" s="765">
        <v>2.13</v>
      </c>
      <c r="BO111" s="765">
        <v>2.13</v>
      </c>
      <c r="BP111" s="765">
        <v>2.13</v>
      </c>
      <c r="BQ111" s="765">
        <v>2.13</v>
      </c>
      <c r="BR111" s="765">
        <v>2.13</v>
      </c>
      <c r="BS111" s="765">
        <v>2.13</v>
      </c>
      <c r="BT111" s="765">
        <v>2.13</v>
      </c>
      <c r="BU111" s="765">
        <v>2.1560000000000001</v>
      </c>
      <c r="BV111" s="765">
        <v>2.1560000000000001</v>
      </c>
      <c r="BW111" s="765">
        <v>2.1560000000000001</v>
      </c>
      <c r="BX111" s="765">
        <v>2.1560000000000001</v>
      </c>
      <c r="BY111" s="765">
        <v>2.274</v>
      </c>
      <c r="BZ111" s="765">
        <v>2.274</v>
      </c>
      <c r="CA111" s="765">
        <v>2.202</v>
      </c>
      <c r="CB111" s="765">
        <v>2.202</v>
      </c>
      <c r="CC111" s="765">
        <v>2.202</v>
      </c>
      <c r="CD111" s="765">
        <v>1.629</v>
      </c>
      <c r="CE111" s="765">
        <v>1.629</v>
      </c>
      <c r="CF111" s="765">
        <v>1.629</v>
      </c>
      <c r="CG111" s="765">
        <v>1.629</v>
      </c>
      <c r="CH111" s="765">
        <v>1.4850000000000001</v>
      </c>
      <c r="CI111" s="765">
        <v>1.4850000000000001</v>
      </c>
      <c r="CJ111" s="765">
        <v>1.4850000000000001</v>
      </c>
      <c r="CK111" s="765">
        <v>1.4850000000000001</v>
      </c>
      <c r="CL111" s="765">
        <v>1.4850000000000001</v>
      </c>
      <c r="CM111" s="765">
        <v>1.4850000000000001</v>
      </c>
      <c r="CN111" s="765">
        <v>1.4850000000000001</v>
      </c>
      <c r="CO111" s="765">
        <v>1.4850000000000001</v>
      </c>
      <c r="CP111" s="765">
        <v>2.0289999999999999</v>
      </c>
      <c r="CQ111" s="765">
        <v>2.0289999999999999</v>
      </c>
      <c r="CR111" s="765">
        <v>2.0289999999999999</v>
      </c>
      <c r="CS111" s="765">
        <v>2.0289999999999999</v>
      </c>
      <c r="CT111" s="765">
        <v>2.0289999999999999</v>
      </c>
      <c r="CU111" s="765">
        <v>2.0289999999999999</v>
      </c>
      <c r="CV111" s="765">
        <v>2.0289999999999999</v>
      </c>
      <c r="CW111" s="765">
        <v>1.47</v>
      </c>
      <c r="CX111" s="765">
        <v>1.47</v>
      </c>
      <c r="CY111" s="765">
        <v>1.47</v>
      </c>
      <c r="CZ111" s="765">
        <v>1.47</v>
      </c>
      <c r="DA111" s="765">
        <v>1.47</v>
      </c>
      <c r="DB111" s="765">
        <v>1.9490000000000001</v>
      </c>
      <c r="DC111" s="765">
        <v>1.9490000000000001</v>
      </c>
      <c r="DD111" s="765">
        <v>1.9490000000000001</v>
      </c>
      <c r="DE111" s="765">
        <v>1.9490000000000001</v>
      </c>
      <c r="DF111" s="765">
        <v>2.0339999999999998</v>
      </c>
      <c r="DG111" s="765">
        <v>2.0339999999999998</v>
      </c>
      <c r="DH111" s="765">
        <v>2.0339999999999998</v>
      </c>
      <c r="DI111" s="765">
        <v>2.0339999999999998</v>
      </c>
      <c r="DJ111" s="765">
        <v>2.0339999999999998</v>
      </c>
      <c r="DK111" s="765">
        <v>2.0339999999999998</v>
      </c>
      <c r="DL111" s="765">
        <v>2.0339999999999998</v>
      </c>
      <c r="DM111" s="765">
        <v>2.0339999999999998</v>
      </c>
      <c r="DN111" s="765">
        <v>2.101</v>
      </c>
      <c r="DO111" s="765">
        <v>2.101</v>
      </c>
      <c r="DP111" s="765">
        <v>2.101</v>
      </c>
      <c r="DQ111" s="765">
        <v>2.101</v>
      </c>
      <c r="DR111" s="765">
        <v>2.101</v>
      </c>
      <c r="DS111" s="765">
        <v>2.101</v>
      </c>
      <c r="DT111" s="765">
        <v>2.101</v>
      </c>
      <c r="DU111" s="765">
        <v>2.1749999999999998</v>
      </c>
      <c r="DV111" s="765">
        <v>2.1749999999999998</v>
      </c>
      <c r="DW111" s="765">
        <v>2.1749999999999998</v>
      </c>
      <c r="DX111" s="765">
        <v>2.1749999999999998</v>
      </c>
      <c r="DY111" s="765">
        <v>2.2879999999999998</v>
      </c>
      <c r="DZ111" s="765">
        <v>2.2879999999999998</v>
      </c>
      <c r="EA111" s="765">
        <v>2.1949999999999998</v>
      </c>
      <c r="EB111" s="765">
        <v>2.1949999999999998</v>
      </c>
      <c r="EC111" s="765">
        <v>2.1949999999999998</v>
      </c>
      <c r="ED111" s="765">
        <v>1.4810000000000001</v>
      </c>
      <c r="EE111" s="765">
        <v>1.4810000000000001</v>
      </c>
      <c r="EF111" s="765">
        <v>1.4810000000000001</v>
      </c>
      <c r="EG111" s="765">
        <v>1.4810000000000001</v>
      </c>
      <c r="EH111" s="765">
        <v>1.91</v>
      </c>
      <c r="EI111" s="765">
        <v>1.91</v>
      </c>
      <c r="EJ111" s="765">
        <v>1.91</v>
      </c>
      <c r="EK111" s="765">
        <v>1.91</v>
      </c>
      <c r="EL111" s="765">
        <v>1.91</v>
      </c>
      <c r="EM111" s="765">
        <v>1.91</v>
      </c>
      <c r="EN111" s="765">
        <v>1.91</v>
      </c>
      <c r="EO111" s="765">
        <v>1.91</v>
      </c>
      <c r="EP111" s="765">
        <v>2.04</v>
      </c>
      <c r="EQ111" s="765">
        <v>2.04</v>
      </c>
      <c r="ER111" s="765">
        <v>2.04</v>
      </c>
      <c r="ES111" s="765">
        <v>2.04</v>
      </c>
      <c r="ET111" s="765">
        <v>2.04</v>
      </c>
      <c r="EU111" s="765">
        <v>2.04</v>
      </c>
      <c r="EV111" s="765">
        <v>2.04</v>
      </c>
      <c r="EW111" s="765">
        <v>1.39</v>
      </c>
      <c r="EX111" s="765">
        <v>1.39</v>
      </c>
      <c r="EY111" s="765">
        <v>1.39</v>
      </c>
      <c r="EZ111" s="765">
        <v>1.39</v>
      </c>
      <c r="FA111" s="765">
        <v>1.39</v>
      </c>
      <c r="FB111" s="765">
        <v>2.0179999999999998</v>
      </c>
      <c r="FC111" s="765">
        <v>2.0179999999999998</v>
      </c>
      <c r="FD111" s="765">
        <v>2.0179999999999998</v>
      </c>
      <c r="FE111" s="765">
        <v>2.0179999999999998</v>
      </c>
      <c r="FF111" s="765">
        <v>2.0339999999999998</v>
      </c>
      <c r="FG111" s="765">
        <v>2.0339999999999998</v>
      </c>
      <c r="FH111" s="765">
        <v>2.0339999999999998</v>
      </c>
      <c r="FI111" s="765">
        <v>2.0339999999999998</v>
      </c>
      <c r="FJ111" s="765">
        <v>2.0339999999999998</v>
      </c>
      <c r="FK111" s="765">
        <v>2.0339999999999998</v>
      </c>
      <c r="FL111" s="765">
        <v>2.0339999999999998</v>
      </c>
      <c r="FM111" s="765">
        <v>2.0339999999999998</v>
      </c>
      <c r="FN111" s="765">
        <v>2.12</v>
      </c>
      <c r="FO111" s="765">
        <v>2.12</v>
      </c>
      <c r="FP111" s="765">
        <v>2.12</v>
      </c>
      <c r="FQ111" s="765">
        <v>2.12</v>
      </c>
      <c r="FR111" s="765">
        <v>2.12</v>
      </c>
      <c r="FS111" s="765">
        <v>2.12</v>
      </c>
      <c r="FT111" s="765">
        <v>2.12</v>
      </c>
      <c r="FU111" s="765">
        <v>2.1909999999999998</v>
      </c>
      <c r="FV111" s="765">
        <v>2.1909999999999998</v>
      </c>
      <c r="FW111" s="765">
        <v>2.1909999999999998</v>
      </c>
      <c r="FX111" s="765">
        <v>2.1909999999999998</v>
      </c>
      <c r="FY111" s="765">
        <v>2.31</v>
      </c>
      <c r="FZ111" s="765">
        <v>2.31</v>
      </c>
      <c r="GA111" s="765">
        <v>2.2309999999999999</v>
      </c>
      <c r="GB111" s="765">
        <v>2.2309999999999999</v>
      </c>
      <c r="GC111" s="765">
        <v>2.2309999999999999</v>
      </c>
      <c r="GD111" s="765">
        <v>1.76</v>
      </c>
      <c r="GE111" s="765">
        <v>1.76</v>
      </c>
      <c r="GF111" s="765">
        <v>1.76</v>
      </c>
      <c r="GG111" s="765">
        <v>1.76</v>
      </c>
      <c r="GH111" s="765">
        <v>2.077</v>
      </c>
      <c r="GI111" s="765">
        <v>2.077</v>
      </c>
      <c r="GJ111" s="765">
        <v>2.077</v>
      </c>
      <c r="GK111" s="765">
        <v>2.077</v>
      </c>
      <c r="GL111" s="765">
        <v>2.077</v>
      </c>
      <c r="GM111" s="765">
        <v>2.077</v>
      </c>
      <c r="GN111" s="765">
        <v>2.077</v>
      </c>
      <c r="GO111" s="765">
        <v>2.077</v>
      </c>
      <c r="GP111" s="765">
        <v>2.089</v>
      </c>
      <c r="GQ111" s="765">
        <v>2.089</v>
      </c>
      <c r="GR111" s="765">
        <v>2.089</v>
      </c>
      <c r="GS111" s="765">
        <v>2.089</v>
      </c>
      <c r="GT111" s="765">
        <v>2.089</v>
      </c>
      <c r="GU111" s="765">
        <v>2.089</v>
      </c>
      <c r="GV111" s="765">
        <v>2.089</v>
      </c>
      <c r="GW111" s="765">
        <v>1.478</v>
      </c>
      <c r="GX111" s="765">
        <v>1.478</v>
      </c>
      <c r="GY111" s="765">
        <v>1.478</v>
      </c>
      <c r="GZ111" s="765">
        <v>1.478</v>
      </c>
      <c r="HA111" s="765">
        <v>1.478</v>
      </c>
      <c r="HB111" s="765">
        <v>2.0030000000000001</v>
      </c>
      <c r="HC111" s="765">
        <v>2.0030000000000001</v>
      </c>
      <c r="HD111" s="765">
        <v>2.0030000000000001</v>
      </c>
      <c r="HE111" s="765">
        <v>2.0030000000000001</v>
      </c>
      <c r="HF111" s="765">
        <v>2.0259999999999998</v>
      </c>
      <c r="HG111" s="765">
        <v>2.0259999999999998</v>
      </c>
      <c r="HH111" s="765">
        <v>2.0259999999999998</v>
      </c>
      <c r="HI111" s="765">
        <v>2.0259999999999998</v>
      </c>
      <c r="HJ111" s="765">
        <v>2.0259999999999998</v>
      </c>
      <c r="HK111" s="765">
        <v>2.0259999999999998</v>
      </c>
      <c r="HL111" s="765">
        <v>2.0259999999999998</v>
      </c>
      <c r="HM111" s="765">
        <v>2.0259999999999998</v>
      </c>
      <c r="HN111" s="765">
        <v>2.113</v>
      </c>
      <c r="HO111" s="765">
        <v>2.113</v>
      </c>
      <c r="HP111" s="765">
        <v>2.113</v>
      </c>
      <c r="HQ111" s="765">
        <v>2.113</v>
      </c>
      <c r="HR111" s="765">
        <v>2.113</v>
      </c>
      <c r="HS111" s="765">
        <v>2.113</v>
      </c>
      <c r="HT111" s="765">
        <v>2.113</v>
      </c>
      <c r="HU111" s="765">
        <v>2.198</v>
      </c>
      <c r="HV111" s="765">
        <v>2.198</v>
      </c>
      <c r="HW111" s="765">
        <v>2.198</v>
      </c>
      <c r="HX111" s="765">
        <v>2.198</v>
      </c>
      <c r="HY111" s="765">
        <v>2.3069999999999999</v>
      </c>
      <c r="HZ111" s="765">
        <v>2.3069999999999999</v>
      </c>
      <c r="IA111" s="765">
        <v>2.23</v>
      </c>
      <c r="IB111" s="765">
        <v>2.23</v>
      </c>
      <c r="IC111" s="765">
        <v>2.23</v>
      </c>
      <c r="ID111" s="765">
        <v>1.6679999999999999</v>
      </c>
      <c r="IE111" s="765">
        <v>1.6679999999999999</v>
      </c>
      <c r="IF111" s="765">
        <v>1.6679999999999999</v>
      </c>
      <c r="IG111" s="765">
        <v>1.6679999999999999</v>
      </c>
      <c r="IH111" s="765">
        <v>2.0590000000000002</v>
      </c>
      <c r="II111" s="765">
        <v>2.0590000000000002</v>
      </c>
      <c r="IJ111" s="765">
        <v>2.0590000000000002</v>
      </c>
      <c r="IK111" s="765">
        <v>2.0590000000000002</v>
      </c>
      <c r="IL111" s="765">
        <v>2.0590000000000002</v>
      </c>
      <c r="IM111" s="765">
        <v>2.0590000000000002</v>
      </c>
      <c r="IN111" s="765">
        <v>2.0590000000000002</v>
      </c>
      <c r="IO111" s="765">
        <v>2.0590000000000002</v>
      </c>
      <c r="IP111" s="765">
        <v>2.0430000000000001</v>
      </c>
      <c r="IQ111" s="765">
        <v>2.0430000000000001</v>
      </c>
      <c r="IR111" s="765">
        <v>2.0430000000000001</v>
      </c>
      <c r="IS111" s="765">
        <v>2.0430000000000001</v>
      </c>
      <c r="IT111" s="765">
        <v>2.0430000000000001</v>
      </c>
      <c r="IU111" s="765">
        <v>2.0430000000000001</v>
      </c>
      <c r="IV111" s="765">
        <v>2.0430000000000001</v>
      </c>
      <c r="IW111" s="765">
        <v>1.4630000000000001</v>
      </c>
      <c r="IX111" s="765">
        <v>1.4630000000000001</v>
      </c>
      <c r="IY111" s="765">
        <v>1.4630000000000001</v>
      </c>
      <c r="IZ111" s="765">
        <v>1.4630000000000001</v>
      </c>
      <c r="JA111" s="765">
        <v>1.4630000000000001</v>
      </c>
      <c r="JB111" s="765">
        <v>2.0259999999999998</v>
      </c>
      <c r="JC111" s="765">
        <v>2.0259999999999998</v>
      </c>
      <c r="JD111" s="765">
        <v>2.0259999999999998</v>
      </c>
      <c r="JE111" s="765">
        <v>2.0259999999999998</v>
      </c>
      <c r="JF111" s="765">
        <v>2.048</v>
      </c>
      <c r="JG111" s="765">
        <v>2.048</v>
      </c>
      <c r="JH111" s="765">
        <v>2.048</v>
      </c>
      <c r="JI111" s="765">
        <v>2.048</v>
      </c>
      <c r="JJ111" s="765">
        <v>2.048</v>
      </c>
      <c r="JK111" s="765">
        <v>2.048</v>
      </c>
      <c r="JL111" s="765">
        <v>2.048</v>
      </c>
      <c r="JM111" s="765">
        <v>2.048</v>
      </c>
      <c r="JN111" s="765">
        <v>2.109</v>
      </c>
      <c r="JO111" s="765">
        <v>2.109</v>
      </c>
      <c r="JP111" s="765">
        <v>2.109</v>
      </c>
      <c r="JQ111" s="765">
        <v>2.109</v>
      </c>
      <c r="JR111" s="765">
        <v>2.109</v>
      </c>
      <c r="JS111" s="765">
        <v>2.109</v>
      </c>
      <c r="JT111" s="765">
        <v>2.109</v>
      </c>
      <c r="JU111" s="765">
        <v>2.1720000000000002</v>
      </c>
      <c r="JV111" s="765">
        <v>2.1720000000000002</v>
      </c>
      <c r="JW111" s="765">
        <v>2.1720000000000002</v>
      </c>
      <c r="JX111" s="765">
        <v>2.1720000000000002</v>
      </c>
      <c r="JY111" s="765">
        <v>2.2749999999999999</v>
      </c>
      <c r="JZ111" s="765">
        <v>2.2749999999999999</v>
      </c>
      <c r="KA111" s="765">
        <v>2.1930000000000001</v>
      </c>
      <c r="KB111" s="765">
        <v>2.1930000000000001</v>
      </c>
      <c r="KC111" s="765">
        <v>2.1930000000000001</v>
      </c>
      <c r="KD111" s="765">
        <v>1.5509999999999999</v>
      </c>
      <c r="KE111" s="765">
        <v>1.5509999999999999</v>
      </c>
      <c r="KF111" s="765">
        <v>1.5509999999999999</v>
      </c>
      <c r="KG111" s="765">
        <v>1.5509999999999999</v>
      </c>
      <c r="KH111" s="765">
        <v>2.0339999999999998</v>
      </c>
      <c r="KI111" s="765">
        <v>2.0339999999999998</v>
      </c>
      <c r="KJ111" s="765">
        <v>2.0339999999999998</v>
      </c>
      <c r="KK111" s="765">
        <v>2.0339999999999998</v>
      </c>
      <c r="KL111" s="765">
        <v>2.0339999999999998</v>
      </c>
      <c r="KM111" s="765">
        <v>2.0339999999999998</v>
      </c>
      <c r="KN111" s="765">
        <v>2.0339999999999998</v>
      </c>
      <c r="KO111" s="765">
        <v>2.0339999999999998</v>
      </c>
      <c r="KP111" s="765">
        <v>2.0259999999999998</v>
      </c>
      <c r="KQ111" s="765">
        <v>2.0259999999999998</v>
      </c>
      <c r="KR111" s="765">
        <v>2.0259999999999998</v>
      </c>
      <c r="KS111" s="765">
        <v>2.0259999999999998</v>
      </c>
      <c r="KT111" s="765">
        <v>2.0259999999999998</v>
      </c>
      <c r="KU111" s="765">
        <v>2.0259999999999998</v>
      </c>
      <c r="KV111" s="765">
        <v>2.0259999999999998</v>
      </c>
      <c r="KW111" s="765">
        <v>1.4379999999999999</v>
      </c>
      <c r="KX111" s="765">
        <v>1.4379999999999999</v>
      </c>
      <c r="KY111" s="765">
        <v>1.4379999999999999</v>
      </c>
      <c r="KZ111" s="765">
        <v>1.4379999999999999</v>
      </c>
      <c r="LA111" s="765">
        <v>1.4379999999999999</v>
      </c>
      <c r="LB111" s="765">
        <v>2.02</v>
      </c>
      <c r="LC111" s="765">
        <v>2.02</v>
      </c>
      <c r="LD111" s="765">
        <v>2.02</v>
      </c>
      <c r="LE111" s="765">
        <v>2.02</v>
      </c>
      <c r="LF111" s="765">
        <v>2.0329999999999999</v>
      </c>
      <c r="LG111" s="765">
        <v>2.032</v>
      </c>
      <c r="LH111" s="765">
        <v>2.032</v>
      </c>
      <c r="LI111" s="765">
        <v>2.032</v>
      </c>
      <c r="LJ111" s="765">
        <v>2.032</v>
      </c>
      <c r="LK111" s="765">
        <v>2.032</v>
      </c>
      <c r="LL111" s="765">
        <v>2.032</v>
      </c>
      <c r="LM111" s="765">
        <v>2.032</v>
      </c>
      <c r="LN111" s="765">
        <v>2.1030000000000002</v>
      </c>
      <c r="LO111" s="765">
        <v>2.1030000000000002</v>
      </c>
      <c r="LP111" s="765">
        <v>2.1030000000000002</v>
      </c>
      <c r="LQ111" s="765">
        <v>2.1030000000000002</v>
      </c>
      <c r="LR111" s="765">
        <v>2.1030000000000002</v>
      </c>
      <c r="LS111" s="765">
        <v>2.1030000000000002</v>
      </c>
      <c r="LT111" s="765">
        <v>2.1030000000000002</v>
      </c>
      <c r="LU111" s="765">
        <v>2.16</v>
      </c>
      <c r="LV111" s="765">
        <v>2.16</v>
      </c>
      <c r="LW111" s="765">
        <v>2.16</v>
      </c>
      <c r="LX111" s="765">
        <v>2.16</v>
      </c>
      <c r="LY111" s="765">
        <v>2.2679999999999998</v>
      </c>
      <c r="LZ111" s="765">
        <v>2.2679999999999998</v>
      </c>
      <c r="MA111" s="765">
        <v>2.1819999999999999</v>
      </c>
      <c r="MB111" s="765">
        <v>2.1819999999999999</v>
      </c>
      <c r="MC111" s="765">
        <v>2.1819999999999999</v>
      </c>
      <c r="MD111" s="765">
        <v>1.5860000000000001</v>
      </c>
      <c r="ME111" s="765">
        <v>1.5860000000000001</v>
      </c>
      <c r="MF111" s="765">
        <v>1.5860000000000001</v>
      </c>
      <c r="MG111" s="765">
        <v>1.5860000000000001</v>
      </c>
      <c r="MH111" s="765">
        <v>2.0859999999999999</v>
      </c>
      <c r="MI111" s="765">
        <v>2.0859999999999999</v>
      </c>
      <c r="MJ111" s="765">
        <v>2.0859999999999999</v>
      </c>
      <c r="MK111" s="765">
        <v>2.0859999999999999</v>
      </c>
      <c r="ML111" s="765">
        <v>2.0859999999999999</v>
      </c>
      <c r="MM111" s="765">
        <v>2.0859999999999999</v>
      </c>
      <c r="MN111" s="765">
        <v>2.0859999999999999</v>
      </c>
      <c r="MO111" s="765">
        <v>2.0859999999999999</v>
      </c>
      <c r="MP111" s="765">
        <v>1.782</v>
      </c>
      <c r="MQ111" s="765">
        <v>1.782</v>
      </c>
      <c r="MR111" s="765">
        <v>1.782</v>
      </c>
      <c r="MS111" s="765">
        <v>1.782</v>
      </c>
      <c r="MT111" s="765">
        <v>1.782</v>
      </c>
      <c r="MU111" s="765">
        <v>1.782</v>
      </c>
      <c r="MV111" s="765">
        <v>1.782</v>
      </c>
      <c r="MW111" s="765">
        <v>1.258</v>
      </c>
      <c r="MX111" s="765">
        <v>1.258</v>
      </c>
      <c r="MY111" s="765">
        <v>1.258</v>
      </c>
      <c r="MZ111" s="765">
        <v>1.258</v>
      </c>
      <c r="NA111" s="765">
        <v>1.258</v>
      </c>
      <c r="NB111" s="765">
        <v>2.056</v>
      </c>
      <c r="NC111" s="765">
        <v>2.056</v>
      </c>
      <c r="ND111" s="765">
        <v>2.056</v>
      </c>
      <c r="NE111" s="765">
        <v>2.056</v>
      </c>
      <c r="NF111" s="765">
        <v>2.0150000000000001</v>
      </c>
      <c r="NG111" s="765">
        <v>2.0150000000000001</v>
      </c>
      <c r="NH111" s="765">
        <v>2.0150000000000001</v>
      </c>
      <c r="NI111" s="765">
        <v>2.0150000000000001</v>
      </c>
      <c r="NJ111" s="765">
        <v>2.0150000000000001</v>
      </c>
      <c r="NK111" s="765">
        <v>2.0150000000000001</v>
      </c>
      <c r="NL111" s="765">
        <v>2.0150000000000001</v>
      </c>
      <c r="NM111" s="765">
        <v>2.0150000000000001</v>
      </c>
      <c r="NN111" s="765">
        <v>2.1030000000000002</v>
      </c>
      <c r="NO111" s="765">
        <v>2.1030000000000002</v>
      </c>
      <c r="NP111" s="765">
        <v>2.1030000000000002</v>
      </c>
      <c r="NQ111" s="765">
        <v>2.1030000000000002</v>
      </c>
      <c r="NR111" s="765">
        <v>2.1030000000000002</v>
      </c>
      <c r="NS111" s="765">
        <v>2.1030000000000002</v>
      </c>
      <c r="NT111" s="765">
        <v>2.1030000000000002</v>
      </c>
      <c r="NU111" s="765">
        <v>2.16</v>
      </c>
      <c r="NV111" s="765">
        <v>2.16</v>
      </c>
      <c r="NW111" s="765">
        <v>2.16</v>
      </c>
      <c r="NX111" s="765">
        <v>2.16</v>
      </c>
      <c r="NY111" s="765">
        <v>2.2679999999999998</v>
      </c>
      <c r="NZ111" s="765">
        <v>2.2679999999999998</v>
      </c>
      <c r="OA111" s="765">
        <v>2.1819999999999999</v>
      </c>
      <c r="OB111" s="765">
        <v>2.1819999999999999</v>
      </c>
      <c r="OC111" s="765">
        <v>2.1819999999999999</v>
      </c>
      <c r="OD111" s="765">
        <v>1.5860000000000001</v>
      </c>
      <c r="OE111" s="765">
        <v>1.5860000000000001</v>
      </c>
      <c r="OF111" s="765">
        <v>1.5860000000000001</v>
      </c>
      <c r="OG111" s="765">
        <v>1.5860000000000001</v>
      </c>
      <c r="OH111" s="765">
        <v>2.0859999999999999</v>
      </c>
      <c r="OI111" s="765">
        <v>2.0859999999999999</v>
      </c>
      <c r="OJ111" s="765">
        <v>2.0859999999999999</v>
      </c>
      <c r="OK111" s="765">
        <v>2.0859999999999999</v>
      </c>
      <c r="OL111" s="765">
        <v>2.0859999999999999</v>
      </c>
      <c r="OM111" s="765">
        <v>2.0859999999999999</v>
      </c>
      <c r="ON111" s="765">
        <v>2.0859999999999999</v>
      </c>
      <c r="OO111" s="765">
        <v>2.0859999999999999</v>
      </c>
      <c r="OP111" s="765">
        <v>1.782</v>
      </c>
      <c r="OQ111" s="765">
        <v>1.782</v>
      </c>
      <c r="OR111" s="765">
        <v>1.782</v>
      </c>
      <c r="OS111" s="765">
        <v>1.782</v>
      </c>
      <c r="OT111" s="765">
        <v>1.782</v>
      </c>
      <c r="OU111" s="765">
        <v>1.782</v>
      </c>
      <c r="OV111" s="765">
        <v>1.782</v>
      </c>
      <c r="OW111" s="765">
        <v>1.258</v>
      </c>
      <c r="OX111" s="765">
        <v>1.258</v>
      </c>
      <c r="OY111" s="765">
        <v>1.258</v>
      </c>
      <c r="OZ111" s="765">
        <v>1.258</v>
      </c>
      <c r="PA111" s="765">
        <v>1.258</v>
      </c>
      <c r="PB111" s="765">
        <v>2.056</v>
      </c>
      <c r="PC111" s="765">
        <v>2.056</v>
      </c>
      <c r="PD111" s="765">
        <v>2.056</v>
      </c>
      <c r="PE111" s="765">
        <v>2.056</v>
      </c>
      <c r="PF111" s="765">
        <v>2.0150000000000001</v>
      </c>
      <c r="PG111" s="765">
        <v>2.0150000000000001</v>
      </c>
      <c r="PH111" s="765">
        <v>2.0150000000000001</v>
      </c>
      <c r="PI111" s="765">
        <v>2.0150000000000001</v>
      </c>
      <c r="PJ111" s="765">
        <v>2.0150000000000001</v>
      </c>
      <c r="PK111" s="765">
        <v>2.0150000000000001</v>
      </c>
      <c r="PL111" s="765">
        <v>2.0150000000000001</v>
      </c>
      <c r="PM111" s="765">
        <v>2.0150000000000001</v>
      </c>
      <c r="PN111" s="765">
        <v>2.1030000000000002</v>
      </c>
      <c r="PO111" s="765">
        <v>2.1030000000000002</v>
      </c>
      <c r="PP111" s="765">
        <v>2.1030000000000002</v>
      </c>
      <c r="PQ111" s="765">
        <v>2.1030000000000002</v>
      </c>
      <c r="PR111" s="765">
        <v>2.1030000000000002</v>
      </c>
      <c r="PS111" s="765">
        <v>2.1030000000000002</v>
      </c>
      <c r="PT111" s="765">
        <v>2.1030000000000002</v>
      </c>
      <c r="PU111" s="765">
        <v>2.16</v>
      </c>
      <c r="PV111" s="765">
        <v>2.16</v>
      </c>
      <c r="PW111" s="765">
        <v>2.16</v>
      </c>
      <c r="PX111" s="765">
        <v>2.16</v>
      </c>
      <c r="PY111" s="765">
        <v>2.2679999999999998</v>
      </c>
      <c r="PZ111" s="765">
        <v>2.2679999999999998</v>
      </c>
      <c r="QA111" s="765">
        <v>2.1819999999999999</v>
      </c>
      <c r="QB111" s="765">
        <v>2.1819999999999999</v>
      </c>
      <c r="QC111" s="765">
        <v>2.1819999999999999</v>
      </c>
      <c r="QD111" s="765">
        <v>1.5860000000000001</v>
      </c>
      <c r="QE111" s="765">
        <v>1.5860000000000001</v>
      </c>
      <c r="QF111" s="765">
        <v>1.5860000000000001</v>
      </c>
      <c r="QG111" s="765">
        <v>1.5860000000000001</v>
      </c>
      <c r="QH111" s="765">
        <v>2.0859999999999999</v>
      </c>
      <c r="QI111" s="765">
        <v>2.0859999999999999</v>
      </c>
      <c r="QJ111" s="765">
        <v>2.0859999999999999</v>
      </c>
      <c r="QK111" s="765">
        <v>2.0859999999999999</v>
      </c>
      <c r="QL111" s="765">
        <v>2.0859999999999999</v>
      </c>
      <c r="QM111" s="765">
        <v>2.0859999999999999</v>
      </c>
      <c r="QN111" s="765">
        <v>2.0859999999999999</v>
      </c>
      <c r="QO111" s="765">
        <v>2.0859999999999999</v>
      </c>
      <c r="QP111" s="765">
        <v>1.782</v>
      </c>
      <c r="QQ111" s="765">
        <v>1.782</v>
      </c>
      <c r="QR111" s="765">
        <v>1.782</v>
      </c>
      <c r="QS111" s="765">
        <v>1.782</v>
      </c>
      <c r="QT111" s="765">
        <v>1.782</v>
      </c>
      <c r="QU111" s="765">
        <v>1.782</v>
      </c>
      <c r="QV111" s="765">
        <v>1.782</v>
      </c>
      <c r="QW111" s="765">
        <v>1.258</v>
      </c>
      <c r="QX111" s="765">
        <v>1.258</v>
      </c>
      <c r="QY111" s="765">
        <v>1.258</v>
      </c>
      <c r="QZ111" s="765">
        <v>1.258</v>
      </c>
      <c r="RA111" s="765">
        <v>1.258</v>
      </c>
      <c r="RB111" s="765">
        <v>2.056</v>
      </c>
      <c r="RC111" s="765">
        <v>2.056</v>
      </c>
      <c r="RD111" s="765">
        <v>2.056</v>
      </c>
      <c r="RE111" s="765">
        <v>2.056</v>
      </c>
      <c r="RF111" s="765">
        <v>2.0150000000000001</v>
      </c>
      <c r="RG111" s="765">
        <v>2.0150000000000001</v>
      </c>
      <c r="RH111" s="765">
        <v>2.0150000000000001</v>
      </c>
      <c r="RI111" s="765">
        <v>2.0150000000000001</v>
      </c>
      <c r="RJ111" s="765">
        <v>2.0150000000000001</v>
      </c>
      <c r="RK111" s="765">
        <v>2.0150000000000001</v>
      </c>
      <c r="RL111" s="765">
        <v>2.0150000000000001</v>
      </c>
      <c r="RM111" s="765">
        <v>2.0150000000000001</v>
      </c>
      <c r="RN111" s="765">
        <v>2.1030000000000002</v>
      </c>
      <c r="RO111" s="765">
        <v>2.1030000000000002</v>
      </c>
      <c r="RP111" s="765">
        <v>2.1030000000000002</v>
      </c>
      <c r="RQ111" s="765">
        <v>2.1030000000000002</v>
      </c>
      <c r="RR111" s="765">
        <v>2.1030000000000002</v>
      </c>
      <c r="RS111" s="765">
        <v>2.1030000000000002</v>
      </c>
      <c r="RT111" s="765">
        <v>2.1030000000000002</v>
      </c>
      <c r="RU111" s="765">
        <v>2.16</v>
      </c>
      <c r="RV111" s="765">
        <v>2.16</v>
      </c>
      <c r="RW111" s="765">
        <v>2.16</v>
      </c>
      <c r="RX111" s="765">
        <v>2.16</v>
      </c>
      <c r="RY111" s="765">
        <v>2.2679999999999998</v>
      </c>
      <c r="RZ111" s="765">
        <v>2.2679999999999998</v>
      </c>
      <c r="SA111" s="765">
        <v>2.1819999999999999</v>
      </c>
      <c r="SB111" s="765">
        <v>2.1819999999999999</v>
      </c>
      <c r="SC111" s="765">
        <v>2.1819999999999999</v>
      </c>
      <c r="SD111" s="765">
        <v>1.5860000000000001</v>
      </c>
      <c r="SE111" s="765">
        <v>1.5860000000000001</v>
      </c>
      <c r="SF111" s="765">
        <v>1.5860000000000001</v>
      </c>
      <c r="SG111" s="765">
        <v>1.5860000000000001</v>
      </c>
      <c r="SH111" s="765">
        <v>2.0859999999999999</v>
      </c>
      <c r="SI111" s="766">
        <v>2.0859999999999999</v>
      </c>
      <c r="SJ111" s="460">
        <f t="shared" si="50"/>
        <v>2.0859999999999999</v>
      </c>
      <c r="SK111" s="441"/>
      <c r="SL111" s="429"/>
      <c r="SM111" s="429"/>
      <c r="SN111" s="429"/>
    </row>
    <row r="112" spans="1:508" outlineLevel="3" x14ac:dyDescent="0.25">
      <c r="A112" s="429"/>
      <c r="B112" s="438"/>
      <c r="C112" s="647">
        <f t="shared" si="32"/>
        <v>4</v>
      </c>
      <c r="D112" s="460"/>
      <c r="E112" s="512"/>
      <c r="F112" s="518"/>
      <c r="G112" s="460"/>
      <c r="H112" s="467"/>
      <c r="I112" s="481" t="s">
        <v>233</v>
      </c>
      <c r="J112" s="667"/>
      <c r="K112" s="767">
        <v>2.0449999999999999</v>
      </c>
      <c r="L112" s="768">
        <v>2.0449999999999999</v>
      </c>
      <c r="M112" s="768">
        <v>2.0449999999999999</v>
      </c>
      <c r="N112" s="768">
        <v>2.077</v>
      </c>
      <c r="O112" s="768">
        <v>2.077</v>
      </c>
      <c r="P112" s="768">
        <v>2.077</v>
      </c>
      <c r="Q112" s="768">
        <v>2.077</v>
      </c>
      <c r="R112" s="768">
        <v>2.077</v>
      </c>
      <c r="S112" s="768">
        <v>2.077</v>
      </c>
      <c r="T112" s="768">
        <v>2.077</v>
      </c>
      <c r="U112" s="768">
        <v>2.129</v>
      </c>
      <c r="V112" s="768">
        <v>2.129</v>
      </c>
      <c r="W112" s="768">
        <v>2.129</v>
      </c>
      <c r="X112" s="768">
        <v>2.129</v>
      </c>
      <c r="Y112" s="768">
        <v>2.25</v>
      </c>
      <c r="Z112" s="768">
        <v>2.25</v>
      </c>
      <c r="AA112" s="768">
        <v>2.1619999999999999</v>
      </c>
      <c r="AB112" s="768">
        <v>2.1619999999999999</v>
      </c>
      <c r="AC112" s="768">
        <v>2.1619999999999999</v>
      </c>
      <c r="AD112" s="768">
        <v>1.331</v>
      </c>
      <c r="AE112" s="768">
        <v>1.331</v>
      </c>
      <c r="AF112" s="768">
        <v>1.331</v>
      </c>
      <c r="AG112" s="768">
        <v>1.331</v>
      </c>
      <c r="AH112" s="768">
        <v>1.2130000000000001</v>
      </c>
      <c r="AI112" s="768">
        <v>1.2130000000000001</v>
      </c>
      <c r="AJ112" s="768">
        <v>1.2130000000000001</v>
      </c>
      <c r="AK112" s="768">
        <v>1.2130000000000001</v>
      </c>
      <c r="AL112" s="768">
        <v>1.2130000000000001</v>
      </c>
      <c r="AM112" s="768">
        <v>1.2130000000000001</v>
      </c>
      <c r="AN112" s="768">
        <v>1.2130000000000001</v>
      </c>
      <c r="AO112" s="768">
        <v>1.2130000000000001</v>
      </c>
      <c r="AP112" s="768">
        <v>1.4510000000000001</v>
      </c>
      <c r="AQ112" s="768">
        <v>1.4510000000000001</v>
      </c>
      <c r="AR112" s="768">
        <v>1.4510000000000001</v>
      </c>
      <c r="AS112" s="768">
        <v>1.4510000000000001</v>
      </c>
      <c r="AT112" s="768">
        <v>1.4510000000000001</v>
      </c>
      <c r="AU112" s="768">
        <v>1.4510000000000001</v>
      </c>
      <c r="AV112" s="768">
        <v>1.4510000000000001</v>
      </c>
      <c r="AW112" s="768">
        <v>1.1759999999999999</v>
      </c>
      <c r="AX112" s="768">
        <v>1.1759999999999999</v>
      </c>
      <c r="AY112" s="768">
        <v>1.1759999999999999</v>
      </c>
      <c r="AZ112" s="768">
        <v>1.1759999999999999</v>
      </c>
      <c r="BA112" s="768">
        <v>1.1759999999999999</v>
      </c>
      <c r="BB112" s="768">
        <v>2.044</v>
      </c>
      <c r="BC112" s="768">
        <v>2.044</v>
      </c>
      <c r="BD112" s="768">
        <v>2.044</v>
      </c>
      <c r="BE112" s="768">
        <v>2.044</v>
      </c>
      <c r="BF112" s="768">
        <v>2.0449999999999999</v>
      </c>
      <c r="BG112" s="768">
        <v>2.0449999999999999</v>
      </c>
      <c r="BH112" s="768">
        <v>2.0449999999999999</v>
      </c>
      <c r="BI112" s="768">
        <v>2.0449999999999999</v>
      </c>
      <c r="BJ112" s="768">
        <v>2.0449999999999999</v>
      </c>
      <c r="BK112" s="768">
        <v>2.0449999999999999</v>
      </c>
      <c r="BL112" s="768">
        <v>2.0449999999999999</v>
      </c>
      <c r="BM112" s="768">
        <v>2.0449999999999999</v>
      </c>
      <c r="BN112" s="768">
        <v>2.077</v>
      </c>
      <c r="BO112" s="768">
        <v>2.077</v>
      </c>
      <c r="BP112" s="768">
        <v>2.077</v>
      </c>
      <c r="BQ112" s="768">
        <v>2.077</v>
      </c>
      <c r="BR112" s="768">
        <v>2.077</v>
      </c>
      <c r="BS112" s="768">
        <v>2.077</v>
      </c>
      <c r="BT112" s="768">
        <v>2.077</v>
      </c>
      <c r="BU112" s="768">
        <v>2.129</v>
      </c>
      <c r="BV112" s="768">
        <v>2.129</v>
      </c>
      <c r="BW112" s="768">
        <v>2.129</v>
      </c>
      <c r="BX112" s="768">
        <v>2.129</v>
      </c>
      <c r="BY112" s="768">
        <v>2.25</v>
      </c>
      <c r="BZ112" s="768">
        <v>2.25</v>
      </c>
      <c r="CA112" s="768">
        <v>2.1619999999999999</v>
      </c>
      <c r="CB112" s="768">
        <v>2.1619999999999999</v>
      </c>
      <c r="CC112" s="768">
        <v>2.1619999999999999</v>
      </c>
      <c r="CD112" s="768">
        <v>1.331</v>
      </c>
      <c r="CE112" s="768">
        <v>1.331</v>
      </c>
      <c r="CF112" s="768">
        <v>1.331</v>
      </c>
      <c r="CG112" s="768">
        <v>1.331</v>
      </c>
      <c r="CH112" s="768">
        <v>1.2130000000000001</v>
      </c>
      <c r="CI112" s="768">
        <v>1.2130000000000001</v>
      </c>
      <c r="CJ112" s="768">
        <v>1.2130000000000001</v>
      </c>
      <c r="CK112" s="768">
        <v>1.2130000000000001</v>
      </c>
      <c r="CL112" s="768">
        <v>1.2130000000000001</v>
      </c>
      <c r="CM112" s="768">
        <v>1.2130000000000001</v>
      </c>
      <c r="CN112" s="768">
        <v>1.2130000000000001</v>
      </c>
      <c r="CO112" s="768">
        <v>1.2130000000000001</v>
      </c>
      <c r="CP112" s="768">
        <v>1.4510000000000001</v>
      </c>
      <c r="CQ112" s="768">
        <v>1.4510000000000001</v>
      </c>
      <c r="CR112" s="768">
        <v>1.4510000000000001</v>
      </c>
      <c r="CS112" s="768">
        <v>1.4510000000000001</v>
      </c>
      <c r="CT112" s="768">
        <v>1.4510000000000001</v>
      </c>
      <c r="CU112" s="768">
        <v>1.4510000000000001</v>
      </c>
      <c r="CV112" s="768">
        <v>1.4510000000000001</v>
      </c>
      <c r="CW112" s="768">
        <v>1.2390000000000001</v>
      </c>
      <c r="CX112" s="768">
        <v>1.2390000000000001</v>
      </c>
      <c r="CY112" s="768">
        <v>1.2390000000000001</v>
      </c>
      <c r="CZ112" s="768">
        <v>1.2390000000000001</v>
      </c>
      <c r="DA112" s="768">
        <v>1.2390000000000001</v>
      </c>
      <c r="DB112" s="768">
        <v>1.8</v>
      </c>
      <c r="DC112" s="768">
        <v>1.8</v>
      </c>
      <c r="DD112" s="768">
        <v>1.8</v>
      </c>
      <c r="DE112" s="768">
        <v>1.8</v>
      </c>
      <c r="DF112" s="768">
        <v>1.95</v>
      </c>
      <c r="DG112" s="768">
        <v>1.95</v>
      </c>
      <c r="DH112" s="768">
        <v>1.95</v>
      </c>
      <c r="DI112" s="768">
        <v>1.95</v>
      </c>
      <c r="DJ112" s="768">
        <v>1.95</v>
      </c>
      <c r="DK112" s="768">
        <v>1.95</v>
      </c>
      <c r="DL112" s="768">
        <v>1.95</v>
      </c>
      <c r="DM112" s="768">
        <v>1.95</v>
      </c>
      <c r="DN112" s="768">
        <v>2.0550000000000002</v>
      </c>
      <c r="DO112" s="768">
        <v>2.0550000000000002</v>
      </c>
      <c r="DP112" s="768">
        <v>2.0550000000000002</v>
      </c>
      <c r="DQ112" s="768">
        <v>2.0550000000000002</v>
      </c>
      <c r="DR112" s="768">
        <v>2.0550000000000002</v>
      </c>
      <c r="DS112" s="768">
        <v>2.0550000000000002</v>
      </c>
      <c r="DT112" s="768">
        <v>2.0550000000000002</v>
      </c>
      <c r="DU112" s="768">
        <v>2.1440000000000001</v>
      </c>
      <c r="DV112" s="768">
        <v>2.1440000000000001</v>
      </c>
      <c r="DW112" s="768">
        <v>2.1440000000000001</v>
      </c>
      <c r="DX112" s="768">
        <v>2.1440000000000001</v>
      </c>
      <c r="DY112" s="768">
        <v>2.2610000000000001</v>
      </c>
      <c r="DZ112" s="768">
        <v>2.2610000000000001</v>
      </c>
      <c r="EA112" s="768">
        <v>2.157</v>
      </c>
      <c r="EB112" s="768">
        <v>2.157</v>
      </c>
      <c r="EC112" s="768">
        <v>2.157</v>
      </c>
      <c r="ED112" s="768">
        <v>1.2330000000000001</v>
      </c>
      <c r="EE112" s="768">
        <v>1.2330000000000001</v>
      </c>
      <c r="EF112" s="768">
        <v>1.2330000000000001</v>
      </c>
      <c r="EG112" s="768">
        <v>1.2330000000000001</v>
      </c>
      <c r="EH112" s="768">
        <v>1.474</v>
      </c>
      <c r="EI112" s="768">
        <v>1.474</v>
      </c>
      <c r="EJ112" s="768">
        <v>1.474</v>
      </c>
      <c r="EK112" s="768">
        <v>1.474</v>
      </c>
      <c r="EL112" s="768">
        <v>1.474</v>
      </c>
      <c r="EM112" s="768">
        <v>1.474</v>
      </c>
      <c r="EN112" s="768">
        <v>1.474</v>
      </c>
      <c r="EO112" s="768">
        <v>1.474</v>
      </c>
      <c r="EP112" s="768">
        <v>1.49</v>
      </c>
      <c r="EQ112" s="768">
        <v>1.49</v>
      </c>
      <c r="ER112" s="768">
        <v>1.49</v>
      </c>
      <c r="ES112" s="768">
        <v>1.49</v>
      </c>
      <c r="ET112" s="768">
        <v>1.49</v>
      </c>
      <c r="EU112" s="768">
        <v>1.49</v>
      </c>
      <c r="EV112" s="768">
        <v>1.49</v>
      </c>
      <c r="EW112" s="768">
        <v>1.2050000000000001</v>
      </c>
      <c r="EX112" s="768">
        <v>1.2050000000000001</v>
      </c>
      <c r="EY112" s="768">
        <v>1.2050000000000001</v>
      </c>
      <c r="EZ112" s="768">
        <v>1.2050000000000001</v>
      </c>
      <c r="FA112" s="768">
        <v>1.2050000000000001</v>
      </c>
      <c r="FB112" s="768">
        <v>1.8759999999999999</v>
      </c>
      <c r="FC112" s="768">
        <v>1.8759999999999999</v>
      </c>
      <c r="FD112" s="768">
        <v>1.8759999999999999</v>
      </c>
      <c r="FE112" s="768">
        <v>1.8759999999999999</v>
      </c>
      <c r="FF112" s="768">
        <v>1.9490000000000001</v>
      </c>
      <c r="FG112" s="768">
        <v>1.9490000000000001</v>
      </c>
      <c r="FH112" s="768">
        <v>1.9490000000000001</v>
      </c>
      <c r="FI112" s="768">
        <v>1.9490000000000001</v>
      </c>
      <c r="FJ112" s="768">
        <v>1.9490000000000001</v>
      </c>
      <c r="FK112" s="768">
        <v>1.9490000000000001</v>
      </c>
      <c r="FL112" s="768">
        <v>1.9490000000000001</v>
      </c>
      <c r="FM112" s="768">
        <v>1.9490000000000001</v>
      </c>
      <c r="FN112" s="768">
        <v>2.069</v>
      </c>
      <c r="FO112" s="768">
        <v>2.069</v>
      </c>
      <c r="FP112" s="768">
        <v>2.069</v>
      </c>
      <c r="FQ112" s="768">
        <v>2.069</v>
      </c>
      <c r="FR112" s="768">
        <v>2.069</v>
      </c>
      <c r="FS112" s="768">
        <v>2.069</v>
      </c>
      <c r="FT112" s="768">
        <v>2.069</v>
      </c>
      <c r="FU112" s="768">
        <v>2.157</v>
      </c>
      <c r="FV112" s="768">
        <v>2.157</v>
      </c>
      <c r="FW112" s="768">
        <v>2.157</v>
      </c>
      <c r="FX112" s="768">
        <v>2.157</v>
      </c>
      <c r="FY112" s="768">
        <v>2.278</v>
      </c>
      <c r="FZ112" s="768">
        <v>2.278</v>
      </c>
      <c r="GA112" s="768">
        <v>2.1859999999999999</v>
      </c>
      <c r="GB112" s="768">
        <v>2.1859999999999999</v>
      </c>
      <c r="GC112" s="768">
        <v>2.1859999999999999</v>
      </c>
      <c r="GD112" s="768">
        <v>1.415</v>
      </c>
      <c r="GE112" s="768">
        <v>1.415</v>
      </c>
      <c r="GF112" s="768">
        <v>1.415</v>
      </c>
      <c r="GG112" s="768">
        <v>1.415</v>
      </c>
      <c r="GH112" s="768">
        <v>1.64</v>
      </c>
      <c r="GI112" s="768">
        <v>1.64</v>
      </c>
      <c r="GJ112" s="768">
        <v>1.64</v>
      </c>
      <c r="GK112" s="768">
        <v>1.64</v>
      </c>
      <c r="GL112" s="768">
        <v>1.64</v>
      </c>
      <c r="GM112" s="768">
        <v>1.64</v>
      </c>
      <c r="GN112" s="768">
        <v>1.64</v>
      </c>
      <c r="GO112" s="768">
        <v>1.64</v>
      </c>
      <c r="GP112" s="768">
        <v>1.66</v>
      </c>
      <c r="GQ112" s="768">
        <v>1.66</v>
      </c>
      <c r="GR112" s="768">
        <v>1.66</v>
      </c>
      <c r="GS112" s="768">
        <v>1.66</v>
      </c>
      <c r="GT112" s="768">
        <v>1.66</v>
      </c>
      <c r="GU112" s="768">
        <v>1.66</v>
      </c>
      <c r="GV112" s="768">
        <v>1.66</v>
      </c>
      <c r="GW112" s="768">
        <v>1.242</v>
      </c>
      <c r="GX112" s="768">
        <v>1.242</v>
      </c>
      <c r="GY112" s="768">
        <v>1.242</v>
      </c>
      <c r="GZ112" s="768">
        <v>1.242</v>
      </c>
      <c r="HA112" s="768">
        <v>1.242</v>
      </c>
      <c r="HB112" s="768">
        <v>1.851</v>
      </c>
      <c r="HC112" s="768">
        <v>1.851</v>
      </c>
      <c r="HD112" s="768">
        <v>1.851</v>
      </c>
      <c r="HE112" s="768">
        <v>1.851</v>
      </c>
      <c r="HF112" s="768">
        <v>1.9319999999999999</v>
      </c>
      <c r="HG112" s="768">
        <v>1.9319999999999999</v>
      </c>
      <c r="HH112" s="768">
        <v>1.9319999999999999</v>
      </c>
      <c r="HI112" s="768">
        <v>1.9319999999999999</v>
      </c>
      <c r="HJ112" s="768">
        <v>1.9319999999999999</v>
      </c>
      <c r="HK112" s="768">
        <v>1.9319999999999999</v>
      </c>
      <c r="HL112" s="768">
        <v>1.9319999999999999</v>
      </c>
      <c r="HM112" s="768">
        <v>1.9319999999999999</v>
      </c>
      <c r="HN112" s="768">
        <v>2.0640000000000001</v>
      </c>
      <c r="HO112" s="768">
        <v>2.0640000000000001</v>
      </c>
      <c r="HP112" s="768">
        <v>2.0640000000000001</v>
      </c>
      <c r="HQ112" s="768">
        <v>2.0640000000000001</v>
      </c>
      <c r="HR112" s="768">
        <v>2.0640000000000001</v>
      </c>
      <c r="HS112" s="768">
        <v>2.0640000000000001</v>
      </c>
      <c r="HT112" s="768">
        <v>2.0640000000000001</v>
      </c>
      <c r="HU112" s="768">
        <v>2.1619999999999999</v>
      </c>
      <c r="HV112" s="768">
        <v>2.1619999999999999</v>
      </c>
      <c r="HW112" s="768">
        <v>2.1619999999999999</v>
      </c>
      <c r="HX112" s="768">
        <v>2.1619999999999999</v>
      </c>
      <c r="HY112" s="768">
        <v>2.2759999999999998</v>
      </c>
      <c r="HZ112" s="768">
        <v>2.2759999999999998</v>
      </c>
      <c r="IA112" s="768">
        <v>2.1850000000000001</v>
      </c>
      <c r="IB112" s="768">
        <v>2.1850000000000001</v>
      </c>
      <c r="IC112" s="768">
        <v>2.1850000000000001</v>
      </c>
      <c r="ID112" s="768">
        <v>1.3560000000000001</v>
      </c>
      <c r="IE112" s="768">
        <v>1.3560000000000001</v>
      </c>
      <c r="IF112" s="768">
        <v>1.3560000000000001</v>
      </c>
      <c r="IG112" s="768">
        <v>1.3560000000000001</v>
      </c>
      <c r="IH112" s="768">
        <v>1.611</v>
      </c>
      <c r="II112" s="768">
        <v>1.611</v>
      </c>
      <c r="IJ112" s="768">
        <v>1.611</v>
      </c>
      <c r="IK112" s="768">
        <v>1.611</v>
      </c>
      <c r="IL112" s="768">
        <v>1.611</v>
      </c>
      <c r="IM112" s="768">
        <v>1.611</v>
      </c>
      <c r="IN112" s="768">
        <v>1.611</v>
      </c>
      <c r="IO112" s="768">
        <v>1.611</v>
      </c>
      <c r="IP112" s="768">
        <v>1.5009999999999999</v>
      </c>
      <c r="IQ112" s="768">
        <v>1.5009999999999999</v>
      </c>
      <c r="IR112" s="768">
        <v>1.5009999999999999</v>
      </c>
      <c r="IS112" s="768">
        <v>1.5009999999999999</v>
      </c>
      <c r="IT112" s="768">
        <v>1.5009999999999999</v>
      </c>
      <c r="IU112" s="768">
        <v>1.5009999999999999</v>
      </c>
      <c r="IV112" s="768">
        <v>1.5009999999999999</v>
      </c>
      <c r="IW112" s="768">
        <v>1.236</v>
      </c>
      <c r="IX112" s="768">
        <v>1.236</v>
      </c>
      <c r="IY112" s="768">
        <v>1.236</v>
      </c>
      <c r="IZ112" s="768">
        <v>1.236</v>
      </c>
      <c r="JA112" s="768">
        <v>1.236</v>
      </c>
      <c r="JB112" s="768">
        <v>1.8919999999999999</v>
      </c>
      <c r="JC112" s="768">
        <v>1.8919999999999999</v>
      </c>
      <c r="JD112" s="768">
        <v>1.8919999999999999</v>
      </c>
      <c r="JE112" s="768">
        <v>1.8919999999999999</v>
      </c>
      <c r="JF112" s="768">
        <v>1.986</v>
      </c>
      <c r="JG112" s="768">
        <v>1.986</v>
      </c>
      <c r="JH112" s="768">
        <v>1.986</v>
      </c>
      <c r="JI112" s="768">
        <v>1.986</v>
      </c>
      <c r="JJ112" s="768">
        <v>1.986</v>
      </c>
      <c r="JK112" s="768">
        <v>1.986</v>
      </c>
      <c r="JL112" s="768">
        <v>1.986</v>
      </c>
      <c r="JM112" s="768">
        <v>1.986</v>
      </c>
      <c r="JN112" s="768">
        <v>2.0609999999999999</v>
      </c>
      <c r="JO112" s="768">
        <v>2.0609999999999999</v>
      </c>
      <c r="JP112" s="768">
        <v>2.0609999999999999</v>
      </c>
      <c r="JQ112" s="768">
        <v>2.0609999999999999</v>
      </c>
      <c r="JR112" s="768">
        <v>2.0609999999999999</v>
      </c>
      <c r="JS112" s="768">
        <v>2.0609999999999999</v>
      </c>
      <c r="JT112" s="768">
        <v>2.0609999999999999</v>
      </c>
      <c r="JU112" s="768">
        <v>2.1419999999999999</v>
      </c>
      <c r="JV112" s="768">
        <v>2.1419999999999999</v>
      </c>
      <c r="JW112" s="768">
        <v>2.1419999999999999</v>
      </c>
      <c r="JX112" s="768">
        <v>2.1419999999999999</v>
      </c>
      <c r="JY112" s="768">
        <v>2.2509999999999999</v>
      </c>
      <c r="JZ112" s="768">
        <v>2.2509999999999999</v>
      </c>
      <c r="KA112" s="768">
        <v>2.1549999999999998</v>
      </c>
      <c r="KB112" s="768">
        <v>2.1549999999999998</v>
      </c>
      <c r="KC112" s="768">
        <v>2.1549999999999998</v>
      </c>
      <c r="KD112" s="768">
        <v>1.28</v>
      </c>
      <c r="KE112" s="768">
        <v>1.28</v>
      </c>
      <c r="KF112" s="768">
        <v>1.28</v>
      </c>
      <c r="KG112" s="768">
        <v>1.28</v>
      </c>
      <c r="KH112" s="768">
        <v>1.5720000000000001</v>
      </c>
      <c r="KI112" s="768">
        <v>1.5720000000000001</v>
      </c>
      <c r="KJ112" s="768">
        <v>1.5720000000000001</v>
      </c>
      <c r="KK112" s="768">
        <v>1.5720000000000001</v>
      </c>
      <c r="KL112" s="768">
        <v>1.5720000000000001</v>
      </c>
      <c r="KM112" s="768">
        <v>1.5720000000000001</v>
      </c>
      <c r="KN112" s="768">
        <v>1.5720000000000001</v>
      </c>
      <c r="KO112" s="768">
        <v>1.5720000000000001</v>
      </c>
      <c r="KP112" s="768">
        <v>1.4370000000000001</v>
      </c>
      <c r="KQ112" s="768">
        <v>1.4370000000000001</v>
      </c>
      <c r="KR112" s="768">
        <v>1.4370000000000001</v>
      </c>
      <c r="KS112" s="768">
        <v>1.4370000000000001</v>
      </c>
      <c r="KT112" s="768">
        <v>1.4370000000000001</v>
      </c>
      <c r="KU112" s="768">
        <v>1.4370000000000001</v>
      </c>
      <c r="KV112" s="768">
        <v>1.4370000000000001</v>
      </c>
      <c r="KW112" s="768">
        <v>1.226</v>
      </c>
      <c r="KX112" s="768">
        <v>1.226</v>
      </c>
      <c r="KY112" s="768">
        <v>1.226</v>
      </c>
      <c r="KZ112" s="768">
        <v>1.226</v>
      </c>
      <c r="LA112" s="768">
        <v>1.226</v>
      </c>
      <c r="LB112" s="768">
        <v>1.88</v>
      </c>
      <c r="LC112" s="768">
        <v>1.88</v>
      </c>
      <c r="LD112" s="768">
        <v>1.88</v>
      </c>
      <c r="LE112" s="768">
        <v>1.88</v>
      </c>
      <c r="LF112" s="768">
        <v>1.9470000000000001</v>
      </c>
      <c r="LG112" s="768">
        <v>1.9470000000000001</v>
      </c>
      <c r="LH112" s="768">
        <v>1.9470000000000001</v>
      </c>
      <c r="LI112" s="768">
        <v>1.9470000000000001</v>
      </c>
      <c r="LJ112" s="768">
        <v>1.9470000000000001</v>
      </c>
      <c r="LK112" s="768">
        <v>1.9470000000000001</v>
      </c>
      <c r="LL112" s="768">
        <v>1.9470000000000001</v>
      </c>
      <c r="LM112" s="768">
        <v>1.9470000000000001</v>
      </c>
      <c r="LN112" s="768">
        <v>2.0569999999999999</v>
      </c>
      <c r="LO112" s="768">
        <v>2.0569999999999999</v>
      </c>
      <c r="LP112" s="768">
        <v>2.0569999999999999</v>
      </c>
      <c r="LQ112" s="768">
        <v>2.0569999999999999</v>
      </c>
      <c r="LR112" s="768">
        <v>2.0569999999999999</v>
      </c>
      <c r="LS112" s="768">
        <v>2.0569999999999999</v>
      </c>
      <c r="LT112" s="768">
        <v>2.0569999999999999</v>
      </c>
      <c r="LU112" s="768">
        <v>2.1320000000000001</v>
      </c>
      <c r="LV112" s="768">
        <v>2.1320000000000001</v>
      </c>
      <c r="LW112" s="768">
        <v>2.1320000000000001</v>
      </c>
      <c r="LX112" s="768">
        <v>2.1320000000000001</v>
      </c>
      <c r="LY112" s="768">
        <v>2.246</v>
      </c>
      <c r="LZ112" s="768">
        <v>2.246</v>
      </c>
      <c r="MA112" s="768">
        <v>2.1469999999999998</v>
      </c>
      <c r="MB112" s="768">
        <v>2.1469999999999998</v>
      </c>
      <c r="MC112" s="768">
        <v>2.1469999999999998</v>
      </c>
      <c r="MD112" s="768">
        <v>1.3029999999999999</v>
      </c>
      <c r="ME112" s="768">
        <v>1.3029999999999999</v>
      </c>
      <c r="MF112" s="768">
        <v>1.3029999999999999</v>
      </c>
      <c r="MG112" s="768">
        <v>1.3029999999999999</v>
      </c>
      <c r="MH112" s="768">
        <v>1.653</v>
      </c>
      <c r="MI112" s="768">
        <v>1.653</v>
      </c>
      <c r="MJ112" s="768">
        <v>1.653</v>
      </c>
      <c r="MK112" s="768">
        <v>1.653</v>
      </c>
      <c r="ML112" s="768">
        <v>1.653</v>
      </c>
      <c r="MM112" s="768">
        <v>1.653</v>
      </c>
      <c r="MN112" s="768">
        <v>1.653</v>
      </c>
      <c r="MO112" s="768">
        <v>1.653</v>
      </c>
      <c r="MP112" s="768">
        <v>1.1519999999999999</v>
      </c>
      <c r="MQ112" s="768">
        <v>1.1519999999999999</v>
      </c>
      <c r="MR112" s="768">
        <v>1.1519999999999999</v>
      </c>
      <c r="MS112" s="768">
        <v>1.1519999999999999</v>
      </c>
      <c r="MT112" s="768">
        <v>1.1519999999999999</v>
      </c>
      <c r="MU112" s="768">
        <v>1.1519999999999999</v>
      </c>
      <c r="MV112" s="768">
        <v>1.1519999999999999</v>
      </c>
      <c r="MW112" s="768">
        <v>1.1339999999999999</v>
      </c>
      <c r="MX112" s="768">
        <v>1.1339999999999999</v>
      </c>
      <c r="MY112" s="768">
        <v>1.1339999999999999</v>
      </c>
      <c r="MZ112" s="768">
        <v>1.1339999999999999</v>
      </c>
      <c r="NA112" s="768">
        <v>1.1339999999999999</v>
      </c>
      <c r="NB112" s="768">
        <v>1.9450000000000001</v>
      </c>
      <c r="NC112" s="768">
        <v>1.9450000000000001</v>
      </c>
      <c r="ND112" s="768">
        <v>1.9450000000000001</v>
      </c>
      <c r="NE112" s="768">
        <v>1.9450000000000001</v>
      </c>
      <c r="NF112" s="768">
        <v>1.903</v>
      </c>
      <c r="NG112" s="768">
        <v>1.903</v>
      </c>
      <c r="NH112" s="768">
        <v>1.903</v>
      </c>
      <c r="NI112" s="768">
        <v>1.903</v>
      </c>
      <c r="NJ112" s="768">
        <v>1.903</v>
      </c>
      <c r="NK112" s="768">
        <v>1.903</v>
      </c>
      <c r="NL112" s="768">
        <v>1.903</v>
      </c>
      <c r="NM112" s="768">
        <v>1.903</v>
      </c>
      <c r="NN112" s="768">
        <v>2.0569999999999999</v>
      </c>
      <c r="NO112" s="768">
        <v>2.0569999999999999</v>
      </c>
      <c r="NP112" s="768">
        <v>2.0569999999999999</v>
      </c>
      <c r="NQ112" s="768">
        <v>2.0569999999999999</v>
      </c>
      <c r="NR112" s="768">
        <v>2.0569999999999999</v>
      </c>
      <c r="NS112" s="768">
        <v>2.0569999999999999</v>
      </c>
      <c r="NT112" s="768">
        <v>2.0569999999999999</v>
      </c>
      <c r="NU112" s="768">
        <v>2.1320000000000001</v>
      </c>
      <c r="NV112" s="768">
        <v>2.1320000000000001</v>
      </c>
      <c r="NW112" s="768">
        <v>2.1320000000000001</v>
      </c>
      <c r="NX112" s="768">
        <v>2.1320000000000001</v>
      </c>
      <c r="NY112" s="768">
        <v>2.246</v>
      </c>
      <c r="NZ112" s="768">
        <v>2.246</v>
      </c>
      <c r="OA112" s="768">
        <v>2.1469999999999998</v>
      </c>
      <c r="OB112" s="768">
        <v>2.1469999999999998</v>
      </c>
      <c r="OC112" s="768">
        <v>2.1469999999999998</v>
      </c>
      <c r="OD112" s="768">
        <v>1.3029999999999999</v>
      </c>
      <c r="OE112" s="768">
        <v>1.3029999999999999</v>
      </c>
      <c r="OF112" s="768">
        <v>1.3029999999999999</v>
      </c>
      <c r="OG112" s="768">
        <v>1.3029999999999999</v>
      </c>
      <c r="OH112" s="768">
        <v>1.653</v>
      </c>
      <c r="OI112" s="768">
        <v>1.653</v>
      </c>
      <c r="OJ112" s="768">
        <v>1.653</v>
      </c>
      <c r="OK112" s="768">
        <v>1.653</v>
      </c>
      <c r="OL112" s="768">
        <v>1.653</v>
      </c>
      <c r="OM112" s="768">
        <v>1.653</v>
      </c>
      <c r="ON112" s="768">
        <v>1.653</v>
      </c>
      <c r="OO112" s="768">
        <v>1.653</v>
      </c>
      <c r="OP112" s="768">
        <v>1.1519999999999999</v>
      </c>
      <c r="OQ112" s="768">
        <v>1.1519999999999999</v>
      </c>
      <c r="OR112" s="768">
        <v>1.1519999999999999</v>
      </c>
      <c r="OS112" s="768">
        <v>1.1519999999999999</v>
      </c>
      <c r="OT112" s="768">
        <v>1.1519999999999999</v>
      </c>
      <c r="OU112" s="768">
        <v>1.1519999999999999</v>
      </c>
      <c r="OV112" s="768">
        <v>1.1519999999999999</v>
      </c>
      <c r="OW112" s="768">
        <v>1.1339999999999999</v>
      </c>
      <c r="OX112" s="768">
        <v>1.1339999999999999</v>
      </c>
      <c r="OY112" s="768">
        <v>1.1339999999999999</v>
      </c>
      <c r="OZ112" s="768">
        <v>1.1339999999999999</v>
      </c>
      <c r="PA112" s="768">
        <v>1.1339999999999999</v>
      </c>
      <c r="PB112" s="768">
        <v>1.9450000000000001</v>
      </c>
      <c r="PC112" s="768">
        <v>1.9450000000000001</v>
      </c>
      <c r="PD112" s="768">
        <v>1.9450000000000001</v>
      </c>
      <c r="PE112" s="768">
        <v>1.9450000000000001</v>
      </c>
      <c r="PF112" s="768">
        <v>1.903</v>
      </c>
      <c r="PG112" s="768">
        <v>1.903</v>
      </c>
      <c r="PH112" s="768">
        <v>1.903</v>
      </c>
      <c r="PI112" s="768">
        <v>1.903</v>
      </c>
      <c r="PJ112" s="768">
        <v>1.903</v>
      </c>
      <c r="PK112" s="768">
        <v>1.903</v>
      </c>
      <c r="PL112" s="768">
        <v>1.903</v>
      </c>
      <c r="PM112" s="768">
        <v>1.903</v>
      </c>
      <c r="PN112" s="768">
        <v>2.0569999999999999</v>
      </c>
      <c r="PO112" s="768">
        <v>2.0569999999999999</v>
      </c>
      <c r="PP112" s="768">
        <v>2.0569999999999999</v>
      </c>
      <c r="PQ112" s="768">
        <v>2.0569999999999999</v>
      </c>
      <c r="PR112" s="768">
        <v>2.0569999999999999</v>
      </c>
      <c r="PS112" s="768">
        <v>2.0569999999999999</v>
      </c>
      <c r="PT112" s="768">
        <v>2.0569999999999999</v>
      </c>
      <c r="PU112" s="768">
        <v>2.1320000000000001</v>
      </c>
      <c r="PV112" s="768">
        <v>2.1320000000000001</v>
      </c>
      <c r="PW112" s="768">
        <v>2.1320000000000001</v>
      </c>
      <c r="PX112" s="768">
        <v>2.1320000000000001</v>
      </c>
      <c r="PY112" s="768">
        <v>2.246</v>
      </c>
      <c r="PZ112" s="768">
        <v>2.246</v>
      </c>
      <c r="QA112" s="768">
        <v>2.1469999999999998</v>
      </c>
      <c r="QB112" s="768">
        <v>2.1469999999999998</v>
      </c>
      <c r="QC112" s="768">
        <v>2.1469999999999998</v>
      </c>
      <c r="QD112" s="768">
        <v>1.3029999999999999</v>
      </c>
      <c r="QE112" s="768">
        <v>1.3029999999999999</v>
      </c>
      <c r="QF112" s="768">
        <v>1.3029999999999999</v>
      </c>
      <c r="QG112" s="768">
        <v>1.3029999999999999</v>
      </c>
      <c r="QH112" s="768">
        <v>1.653</v>
      </c>
      <c r="QI112" s="768">
        <v>1.653</v>
      </c>
      <c r="QJ112" s="768">
        <v>1.653</v>
      </c>
      <c r="QK112" s="768">
        <v>1.653</v>
      </c>
      <c r="QL112" s="768">
        <v>1.653</v>
      </c>
      <c r="QM112" s="768">
        <v>1.653</v>
      </c>
      <c r="QN112" s="768">
        <v>1.653</v>
      </c>
      <c r="QO112" s="768">
        <v>1.653</v>
      </c>
      <c r="QP112" s="768">
        <v>1.1519999999999999</v>
      </c>
      <c r="QQ112" s="768">
        <v>1.1519999999999999</v>
      </c>
      <c r="QR112" s="768">
        <v>1.1519999999999999</v>
      </c>
      <c r="QS112" s="768">
        <v>1.1519999999999999</v>
      </c>
      <c r="QT112" s="768">
        <v>1.1519999999999999</v>
      </c>
      <c r="QU112" s="768">
        <v>1.1519999999999999</v>
      </c>
      <c r="QV112" s="768">
        <v>1.1519999999999999</v>
      </c>
      <c r="QW112" s="768">
        <v>1.1339999999999999</v>
      </c>
      <c r="QX112" s="768">
        <v>1.1339999999999999</v>
      </c>
      <c r="QY112" s="768">
        <v>1.1339999999999999</v>
      </c>
      <c r="QZ112" s="768">
        <v>1.1339999999999999</v>
      </c>
      <c r="RA112" s="768">
        <v>1.1339999999999999</v>
      </c>
      <c r="RB112" s="768">
        <v>1.9450000000000001</v>
      </c>
      <c r="RC112" s="768">
        <v>1.9450000000000001</v>
      </c>
      <c r="RD112" s="768">
        <v>1.9450000000000001</v>
      </c>
      <c r="RE112" s="768">
        <v>1.9450000000000001</v>
      </c>
      <c r="RF112" s="768">
        <v>1.903</v>
      </c>
      <c r="RG112" s="768">
        <v>1.903</v>
      </c>
      <c r="RH112" s="768">
        <v>1.903</v>
      </c>
      <c r="RI112" s="768">
        <v>1.903</v>
      </c>
      <c r="RJ112" s="768">
        <v>1.903</v>
      </c>
      <c r="RK112" s="768">
        <v>1.903</v>
      </c>
      <c r="RL112" s="768">
        <v>1.903</v>
      </c>
      <c r="RM112" s="768">
        <v>1.903</v>
      </c>
      <c r="RN112" s="768">
        <v>2.0569999999999999</v>
      </c>
      <c r="RO112" s="768">
        <v>2.0569999999999999</v>
      </c>
      <c r="RP112" s="768">
        <v>2.0569999999999999</v>
      </c>
      <c r="RQ112" s="768">
        <v>2.0569999999999999</v>
      </c>
      <c r="RR112" s="768">
        <v>2.0569999999999999</v>
      </c>
      <c r="RS112" s="768">
        <v>2.0569999999999999</v>
      </c>
      <c r="RT112" s="768">
        <v>2.0569999999999999</v>
      </c>
      <c r="RU112" s="768">
        <v>2.1320000000000001</v>
      </c>
      <c r="RV112" s="768">
        <v>2.1320000000000001</v>
      </c>
      <c r="RW112" s="768">
        <v>2.1320000000000001</v>
      </c>
      <c r="RX112" s="768">
        <v>2.1320000000000001</v>
      </c>
      <c r="RY112" s="768">
        <v>2.246</v>
      </c>
      <c r="RZ112" s="768">
        <v>2.246</v>
      </c>
      <c r="SA112" s="768">
        <v>2.1469999999999998</v>
      </c>
      <c r="SB112" s="768">
        <v>2.1469999999999998</v>
      </c>
      <c r="SC112" s="768">
        <v>2.1469999999999998</v>
      </c>
      <c r="SD112" s="768">
        <v>1.3029999999999999</v>
      </c>
      <c r="SE112" s="768">
        <v>1.3029999999999999</v>
      </c>
      <c r="SF112" s="768">
        <v>1.3029999999999999</v>
      </c>
      <c r="SG112" s="768">
        <v>1.3029999999999999</v>
      </c>
      <c r="SH112" s="768">
        <v>1.653</v>
      </c>
      <c r="SI112" s="769">
        <v>1.653</v>
      </c>
      <c r="SJ112" s="460">
        <f t="shared" si="50"/>
        <v>1.653</v>
      </c>
      <c r="SK112" s="441"/>
      <c r="SL112" s="429"/>
      <c r="SM112" s="429"/>
      <c r="SN112" s="429"/>
    </row>
    <row r="113" spans="1:508" outlineLevel="3" x14ac:dyDescent="0.25">
      <c r="A113" s="429"/>
      <c r="B113" s="438"/>
      <c r="C113" s="647">
        <f t="shared" si="32"/>
        <v>4</v>
      </c>
      <c r="D113" s="460"/>
      <c r="E113" s="512"/>
      <c r="F113" s="518"/>
      <c r="G113" s="460"/>
      <c r="H113" s="668"/>
      <c r="I113" s="669" t="s">
        <v>234</v>
      </c>
      <c r="J113" s="670"/>
      <c r="K113" s="770">
        <v>2.1469999999999998</v>
      </c>
      <c r="L113" s="771">
        <v>2.1469999999999998</v>
      </c>
      <c r="M113" s="771">
        <v>2.1469999999999998</v>
      </c>
      <c r="N113" s="771">
        <v>2.177</v>
      </c>
      <c r="O113" s="771">
        <v>2.177</v>
      </c>
      <c r="P113" s="771">
        <v>2.177</v>
      </c>
      <c r="Q113" s="771">
        <v>2.177</v>
      </c>
      <c r="R113" s="771">
        <v>2.177</v>
      </c>
      <c r="S113" s="771">
        <v>2.177</v>
      </c>
      <c r="T113" s="771">
        <v>2.177</v>
      </c>
      <c r="U113" s="771">
        <v>2.206</v>
      </c>
      <c r="V113" s="771">
        <v>2.206</v>
      </c>
      <c r="W113" s="771">
        <v>2.206</v>
      </c>
      <c r="X113" s="771">
        <v>2.206</v>
      </c>
      <c r="Y113" s="771">
        <v>2.3170000000000002</v>
      </c>
      <c r="Z113" s="771">
        <v>2.3170000000000002</v>
      </c>
      <c r="AA113" s="771">
        <v>2.2519999999999998</v>
      </c>
      <c r="AB113" s="771">
        <v>2.2519999999999998</v>
      </c>
      <c r="AC113" s="771">
        <v>2.2519999999999998</v>
      </c>
      <c r="AD113" s="771">
        <v>1.84</v>
      </c>
      <c r="AE113" s="771">
        <v>1.84</v>
      </c>
      <c r="AF113" s="771">
        <v>1.84</v>
      </c>
      <c r="AG113" s="771">
        <v>1.84</v>
      </c>
      <c r="AH113" s="771">
        <v>1.7809999999999999</v>
      </c>
      <c r="AI113" s="771">
        <v>1.7809999999999999</v>
      </c>
      <c r="AJ113" s="771">
        <v>1.7809999999999999</v>
      </c>
      <c r="AK113" s="771">
        <v>1.7809999999999999</v>
      </c>
      <c r="AL113" s="771">
        <v>1.7809999999999999</v>
      </c>
      <c r="AM113" s="771">
        <v>1.7809999999999999</v>
      </c>
      <c r="AN113" s="771">
        <v>1.7809999999999999</v>
      </c>
      <c r="AO113" s="771">
        <v>1.7809999999999999</v>
      </c>
      <c r="AP113" s="771">
        <v>2.13</v>
      </c>
      <c r="AQ113" s="771">
        <v>2.13</v>
      </c>
      <c r="AR113" s="771">
        <v>2.13</v>
      </c>
      <c r="AS113" s="771">
        <v>2.13</v>
      </c>
      <c r="AT113" s="771">
        <v>2.13</v>
      </c>
      <c r="AU113" s="771">
        <v>2.13</v>
      </c>
      <c r="AV113" s="771">
        <v>2.13</v>
      </c>
      <c r="AW113" s="771">
        <v>1.4379999999999999</v>
      </c>
      <c r="AX113" s="771">
        <v>1.4379999999999999</v>
      </c>
      <c r="AY113" s="771">
        <v>1.4379999999999999</v>
      </c>
      <c r="AZ113" s="771">
        <v>1.4379999999999999</v>
      </c>
      <c r="BA113" s="771">
        <v>1.4379999999999999</v>
      </c>
      <c r="BB113" s="771">
        <v>2.2040000000000002</v>
      </c>
      <c r="BC113" s="771">
        <v>2.2040000000000002</v>
      </c>
      <c r="BD113" s="771">
        <v>2.2040000000000002</v>
      </c>
      <c r="BE113" s="771">
        <v>2.2040000000000002</v>
      </c>
      <c r="BF113" s="771">
        <v>2.1469999999999998</v>
      </c>
      <c r="BG113" s="771">
        <v>2.1469999999999998</v>
      </c>
      <c r="BH113" s="771">
        <v>2.1469999999999998</v>
      </c>
      <c r="BI113" s="771">
        <v>2.1469999999999998</v>
      </c>
      <c r="BJ113" s="771">
        <v>2.1469999999999998</v>
      </c>
      <c r="BK113" s="771">
        <v>2.1469999999999998</v>
      </c>
      <c r="BL113" s="771">
        <v>2.1469999999999998</v>
      </c>
      <c r="BM113" s="771">
        <v>2.1469999999999998</v>
      </c>
      <c r="BN113" s="771">
        <v>2.177</v>
      </c>
      <c r="BO113" s="771">
        <v>2.177</v>
      </c>
      <c r="BP113" s="771">
        <v>2.177</v>
      </c>
      <c r="BQ113" s="771">
        <v>2.177</v>
      </c>
      <c r="BR113" s="771">
        <v>2.177</v>
      </c>
      <c r="BS113" s="771">
        <v>2.177</v>
      </c>
      <c r="BT113" s="771">
        <v>2.177</v>
      </c>
      <c r="BU113" s="771">
        <v>2.206</v>
      </c>
      <c r="BV113" s="771">
        <v>2.206</v>
      </c>
      <c r="BW113" s="771">
        <v>2.206</v>
      </c>
      <c r="BX113" s="771">
        <v>2.206</v>
      </c>
      <c r="BY113" s="771">
        <v>2.3170000000000002</v>
      </c>
      <c r="BZ113" s="771">
        <v>2.3170000000000002</v>
      </c>
      <c r="CA113" s="771">
        <v>2.2519999999999998</v>
      </c>
      <c r="CB113" s="771">
        <v>2.2519999999999998</v>
      </c>
      <c r="CC113" s="771">
        <v>2.2519999999999998</v>
      </c>
      <c r="CD113" s="771">
        <v>1.84</v>
      </c>
      <c r="CE113" s="771">
        <v>1.84</v>
      </c>
      <c r="CF113" s="771">
        <v>1.84</v>
      </c>
      <c r="CG113" s="771">
        <v>1.84</v>
      </c>
      <c r="CH113" s="771">
        <v>1.7809999999999999</v>
      </c>
      <c r="CI113" s="771">
        <v>1.7809999999999999</v>
      </c>
      <c r="CJ113" s="771">
        <v>1.7809999999999999</v>
      </c>
      <c r="CK113" s="771">
        <v>1.7809999999999999</v>
      </c>
      <c r="CL113" s="771">
        <v>1.7809999999999999</v>
      </c>
      <c r="CM113" s="771">
        <v>1.7809999999999999</v>
      </c>
      <c r="CN113" s="771">
        <v>1.7809999999999999</v>
      </c>
      <c r="CO113" s="771">
        <v>1.7809999999999999</v>
      </c>
      <c r="CP113" s="771">
        <v>2.13</v>
      </c>
      <c r="CQ113" s="771">
        <v>2.13</v>
      </c>
      <c r="CR113" s="771">
        <v>2.13</v>
      </c>
      <c r="CS113" s="771">
        <v>2.13</v>
      </c>
      <c r="CT113" s="771">
        <v>2.13</v>
      </c>
      <c r="CU113" s="771">
        <v>2.13</v>
      </c>
      <c r="CV113" s="771">
        <v>2.13</v>
      </c>
      <c r="CW113" s="771">
        <v>1.5760000000000001</v>
      </c>
      <c r="CX113" s="771">
        <v>1.5760000000000001</v>
      </c>
      <c r="CY113" s="771">
        <v>1.5760000000000001</v>
      </c>
      <c r="CZ113" s="771">
        <v>1.5760000000000001</v>
      </c>
      <c r="DA113" s="771">
        <v>1.5760000000000001</v>
      </c>
      <c r="DB113" s="771">
        <v>2.0659999999999998</v>
      </c>
      <c r="DC113" s="771">
        <v>2.0659999999999998</v>
      </c>
      <c r="DD113" s="771">
        <v>2.0659999999999998</v>
      </c>
      <c r="DE113" s="771">
        <v>2.0659999999999998</v>
      </c>
      <c r="DF113" s="771">
        <v>2.08</v>
      </c>
      <c r="DG113" s="771">
        <v>2.08</v>
      </c>
      <c r="DH113" s="771">
        <v>2.08</v>
      </c>
      <c r="DI113" s="771">
        <v>2.08</v>
      </c>
      <c r="DJ113" s="771">
        <v>2.08</v>
      </c>
      <c r="DK113" s="771">
        <v>2.08</v>
      </c>
      <c r="DL113" s="771">
        <v>2.08</v>
      </c>
      <c r="DM113" s="771">
        <v>2.08</v>
      </c>
      <c r="DN113" s="771">
        <v>2.1509999999999998</v>
      </c>
      <c r="DO113" s="771">
        <v>2.1509999999999998</v>
      </c>
      <c r="DP113" s="771">
        <v>2.1509999999999998</v>
      </c>
      <c r="DQ113" s="771">
        <v>2.1509999999999998</v>
      </c>
      <c r="DR113" s="771">
        <v>2.1509999999999998</v>
      </c>
      <c r="DS113" s="771">
        <v>2.1509999999999998</v>
      </c>
      <c r="DT113" s="771">
        <v>2.1509999999999998</v>
      </c>
      <c r="DU113" s="771">
        <v>2.2229999999999999</v>
      </c>
      <c r="DV113" s="771">
        <v>2.2229999999999999</v>
      </c>
      <c r="DW113" s="771">
        <v>2.2229999999999999</v>
      </c>
      <c r="DX113" s="771">
        <v>2.2229999999999999</v>
      </c>
      <c r="DY113" s="771">
        <v>2.33</v>
      </c>
      <c r="DZ113" s="771">
        <v>2.33</v>
      </c>
      <c r="EA113" s="771">
        <v>2.246</v>
      </c>
      <c r="EB113" s="771">
        <v>2.246</v>
      </c>
      <c r="EC113" s="771">
        <v>2.246</v>
      </c>
      <c r="ED113" s="771">
        <v>1.696</v>
      </c>
      <c r="EE113" s="771">
        <v>1.696</v>
      </c>
      <c r="EF113" s="771">
        <v>1.696</v>
      </c>
      <c r="EG113" s="771">
        <v>1.696</v>
      </c>
      <c r="EH113" s="771">
        <v>2.0760000000000001</v>
      </c>
      <c r="EI113" s="771">
        <v>2.0760000000000001</v>
      </c>
      <c r="EJ113" s="771">
        <v>2.0760000000000001</v>
      </c>
      <c r="EK113" s="771">
        <v>2.0760000000000001</v>
      </c>
      <c r="EL113" s="771">
        <v>2.0760000000000001</v>
      </c>
      <c r="EM113" s="771">
        <v>2.0760000000000001</v>
      </c>
      <c r="EN113" s="771">
        <v>2.0760000000000001</v>
      </c>
      <c r="EO113" s="771">
        <v>2.0760000000000001</v>
      </c>
      <c r="EP113" s="771">
        <v>2.1389999999999998</v>
      </c>
      <c r="EQ113" s="771">
        <v>2.1389999999999998</v>
      </c>
      <c r="ER113" s="771">
        <v>2.1389999999999998</v>
      </c>
      <c r="ES113" s="771">
        <v>2.1389999999999998</v>
      </c>
      <c r="ET113" s="771">
        <v>2.1389999999999998</v>
      </c>
      <c r="EU113" s="771">
        <v>2.1389999999999998</v>
      </c>
      <c r="EV113" s="771">
        <v>2.1389999999999998</v>
      </c>
      <c r="EW113" s="771">
        <v>1.498</v>
      </c>
      <c r="EX113" s="771">
        <v>1.498</v>
      </c>
      <c r="EY113" s="771">
        <v>1.498</v>
      </c>
      <c r="EZ113" s="771">
        <v>1.498</v>
      </c>
      <c r="FA113" s="771">
        <v>1.498</v>
      </c>
      <c r="FB113" s="771">
        <v>2.1019999999999999</v>
      </c>
      <c r="FC113" s="771">
        <v>2.1019999999999999</v>
      </c>
      <c r="FD113" s="771">
        <v>2.1019999999999999</v>
      </c>
      <c r="FE113" s="771">
        <v>2.1019999999999999</v>
      </c>
      <c r="FF113" s="771">
        <v>2.08</v>
      </c>
      <c r="FG113" s="771">
        <v>2.08</v>
      </c>
      <c r="FH113" s="771">
        <v>2.08</v>
      </c>
      <c r="FI113" s="771">
        <v>2.08</v>
      </c>
      <c r="FJ113" s="771">
        <v>2.08</v>
      </c>
      <c r="FK113" s="771">
        <v>2.08</v>
      </c>
      <c r="FL113" s="771">
        <v>2.08</v>
      </c>
      <c r="FM113" s="771">
        <v>2.08</v>
      </c>
      <c r="FN113" s="771">
        <v>2.1680000000000001</v>
      </c>
      <c r="FO113" s="771">
        <v>2.1680000000000001</v>
      </c>
      <c r="FP113" s="771">
        <v>2.1680000000000001</v>
      </c>
      <c r="FQ113" s="771">
        <v>2.1680000000000001</v>
      </c>
      <c r="FR113" s="771">
        <v>2.1680000000000001</v>
      </c>
      <c r="FS113" s="771">
        <v>2.1680000000000001</v>
      </c>
      <c r="FT113" s="771">
        <v>2.1680000000000001</v>
      </c>
      <c r="FU113" s="771">
        <v>2.238</v>
      </c>
      <c r="FV113" s="771">
        <v>2.238</v>
      </c>
      <c r="FW113" s="771">
        <v>2.238</v>
      </c>
      <c r="FX113" s="771">
        <v>2.238</v>
      </c>
      <c r="FY113" s="771">
        <v>2.3490000000000002</v>
      </c>
      <c r="FZ113" s="771">
        <v>2.3490000000000002</v>
      </c>
      <c r="GA113" s="771">
        <v>2.2789999999999999</v>
      </c>
      <c r="GB113" s="771">
        <v>2.2789999999999999</v>
      </c>
      <c r="GC113" s="771">
        <v>2.2789999999999999</v>
      </c>
      <c r="GD113" s="771">
        <v>1.968</v>
      </c>
      <c r="GE113" s="771">
        <v>1.968</v>
      </c>
      <c r="GF113" s="771">
        <v>1.968</v>
      </c>
      <c r="GG113" s="771">
        <v>1.968</v>
      </c>
      <c r="GH113" s="771">
        <v>2.1629999999999998</v>
      </c>
      <c r="GI113" s="771">
        <v>2.1629999999999998</v>
      </c>
      <c r="GJ113" s="771">
        <v>2.1629999999999998</v>
      </c>
      <c r="GK113" s="771">
        <v>2.1629999999999998</v>
      </c>
      <c r="GL113" s="771">
        <v>2.1629999999999998</v>
      </c>
      <c r="GM113" s="771">
        <v>2.1629999999999998</v>
      </c>
      <c r="GN113" s="771">
        <v>2.1629999999999998</v>
      </c>
      <c r="GO113" s="771">
        <v>2.1629999999999998</v>
      </c>
      <c r="GP113" s="771">
        <v>2.1779999999999999</v>
      </c>
      <c r="GQ113" s="771">
        <v>2.1779999999999999</v>
      </c>
      <c r="GR113" s="771">
        <v>2.1779999999999999</v>
      </c>
      <c r="GS113" s="771">
        <v>2.1779999999999999</v>
      </c>
      <c r="GT113" s="771">
        <v>2.1779999999999999</v>
      </c>
      <c r="GU113" s="771">
        <v>2.1779999999999999</v>
      </c>
      <c r="GV113" s="771">
        <v>2.1779999999999999</v>
      </c>
      <c r="GW113" s="771">
        <v>1.585</v>
      </c>
      <c r="GX113" s="771">
        <v>1.585</v>
      </c>
      <c r="GY113" s="771">
        <v>1.585</v>
      </c>
      <c r="GZ113" s="771">
        <v>1.585</v>
      </c>
      <c r="HA113" s="771">
        <v>1.585</v>
      </c>
      <c r="HB113" s="771">
        <v>2.09</v>
      </c>
      <c r="HC113" s="771">
        <v>2.09</v>
      </c>
      <c r="HD113" s="771">
        <v>2.09</v>
      </c>
      <c r="HE113" s="771">
        <v>2.09</v>
      </c>
      <c r="HF113" s="771">
        <v>2.073</v>
      </c>
      <c r="HG113" s="771">
        <v>2.073</v>
      </c>
      <c r="HH113" s="771">
        <v>2.073</v>
      </c>
      <c r="HI113" s="771">
        <v>2.073</v>
      </c>
      <c r="HJ113" s="771">
        <v>2.073</v>
      </c>
      <c r="HK113" s="771">
        <v>2.073</v>
      </c>
      <c r="HL113" s="771">
        <v>2.073</v>
      </c>
      <c r="HM113" s="771">
        <v>2.073</v>
      </c>
      <c r="HN113" s="771">
        <v>2.1619999999999999</v>
      </c>
      <c r="HO113" s="771">
        <v>2.1619999999999999</v>
      </c>
      <c r="HP113" s="771">
        <v>2.1619999999999999</v>
      </c>
      <c r="HQ113" s="771">
        <v>2.1619999999999999</v>
      </c>
      <c r="HR113" s="771">
        <v>2.1619999999999999</v>
      </c>
      <c r="HS113" s="771">
        <v>2.1619999999999999</v>
      </c>
      <c r="HT113" s="771">
        <v>2.1619999999999999</v>
      </c>
      <c r="HU113" s="771">
        <v>2.2440000000000002</v>
      </c>
      <c r="HV113" s="771">
        <v>2.2440000000000002</v>
      </c>
      <c r="HW113" s="771">
        <v>2.2440000000000002</v>
      </c>
      <c r="HX113" s="771">
        <v>2.2440000000000002</v>
      </c>
      <c r="HY113" s="771">
        <v>2.3460000000000001</v>
      </c>
      <c r="HZ113" s="771">
        <v>2.3460000000000001</v>
      </c>
      <c r="IA113" s="771">
        <v>2.278</v>
      </c>
      <c r="IB113" s="771">
        <v>2.278</v>
      </c>
      <c r="IC113" s="771">
        <v>2.278</v>
      </c>
      <c r="ID113" s="771">
        <v>1.8779999999999999</v>
      </c>
      <c r="IE113" s="771">
        <v>1.8779999999999999</v>
      </c>
      <c r="IF113" s="771">
        <v>1.8779999999999999</v>
      </c>
      <c r="IG113" s="771">
        <v>1.8779999999999999</v>
      </c>
      <c r="IH113" s="771">
        <v>2.1480000000000001</v>
      </c>
      <c r="II113" s="771">
        <v>2.1480000000000001</v>
      </c>
      <c r="IJ113" s="771">
        <v>2.1480000000000001</v>
      </c>
      <c r="IK113" s="771">
        <v>2.1480000000000001</v>
      </c>
      <c r="IL113" s="771">
        <v>2.1480000000000001</v>
      </c>
      <c r="IM113" s="771">
        <v>2.1480000000000001</v>
      </c>
      <c r="IN113" s="771">
        <v>2.1480000000000001</v>
      </c>
      <c r="IO113" s="771">
        <v>2.1480000000000001</v>
      </c>
      <c r="IP113" s="771">
        <v>2.141</v>
      </c>
      <c r="IQ113" s="771">
        <v>2.141</v>
      </c>
      <c r="IR113" s="771">
        <v>2.141</v>
      </c>
      <c r="IS113" s="771">
        <v>2.141</v>
      </c>
      <c r="IT113" s="771">
        <v>2.141</v>
      </c>
      <c r="IU113" s="771">
        <v>2.141</v>
      </c>
      <c r="IV113" s="771">
        <v>2.141</v>
      </c>
      <c r="IW113" s="771">
        <v>1.57</v>
      </c>
      <c r="IX113" s="771">
        <v>1.57</v>
      </c>
      <c r="IY113" s="771">
        <v>1.57</v>
      </c>
      <c r="IZ113" s="771">
        <v>1.57</v>
      </c>
      <c r="JA113" s="771">
        <v>1.57</v>
      </c>
      <c r="JB113" s="771">
        <v>2.109</v>
      </c>
      <c r="JC113" s="771">
        <v>2.109</v>
      </c>
      <c r="JD113" s="771">
        <v>2.109</v>
      </c>
      <c r="JE113" s="771">
        <v>2.109</v>
      </c>
      <c r="JF113" s="771">
        <v>2.093</v>
      </c>
      <c r="JG113" s="771">
        <v>2.093</v>
      </c>
      <c r="JH113" s="771">
        <v>2.093</v>
      </c>
      <c r="JI113" s="771">
        <v>2.093</v>
      </c>
      <c r="JJ113" s="771">
        <v>2.093</v>
      </c>
      <c r="JK113" s="771">
        <v>2.093</v>
      </c>
      <c r="JL113" s="771">
        <v>2.093</v>
      </c>
      <c r="JM113" s="771">
        <v>2.093</v>
      </c>
      <c r="JN113" s="771">
        <v>2.1589999999999998</v>
      </c>
      <c r="JO113" s="771">
        <v>2.1589999999999998</v>
      </c>
      <c r="JP113" s="771">
        <v>2.1589999999999998</v>
      </c>
      <c r="JQ113" s="771">
        <v>2.1589999999999998</v>
      </c>
      <c r="JR113" s="771">
        <v>2.1589999999999998</v>
      </c>
      <c r="JS113" s="771">
        <v>2.1589999999999998</v>
      </c>
      <c r="JT113" s="771">
        <v>2.1589999999999998</v>
      </c>
      <c r="JU113" s="771">
        <v>2.2210000000000001</v>
      </c>
      <c r="JV113" s="771">
        <v>2.2210000000000001</v>
      </c>
      <c r="JW113" s="771">
        <v>2.2210000000000001</v>
      </c>
      <c r="JX113" s="771">
        <v>2.2210000000000001</v>
      </c>
      <c r="JY113" s="771">
        <v>2.3180000000000001</v>
      </c>
      <c r="JZ113" s="771">
        <v>2.3180000000000001</v>
      </c>
      <c r="KA113" s="771">
        <v>2.2429999999999999</v>
      </c>
      <c r="KB113" s="771">
        <v>2.2429999999999999</v>
      </c>
      <c r="KC113" s="771">
        <v>2.2429999999999999</v>
      </c>
      <c r="KD113" s="771">
        <v>1.7629999999999999</v>
      </c>
      <c r="KE113" s="771">
        <v>1.7629999999999999</v>
      </c>
      <c r="KF113" s="771">
        <v>1.7629999999999999</v>
      </c>
      <c r="KG113" s="771">
        <v>1.7629999999999999</v>
      </c>
      <c r="KH113" s="771">
        <v>2.129</v>
      </c>
      <c r="KI113" s="771">
        <v>2.129</v>
      </c>
      <c r="KJ113" s="771">
        <v>2.129</v>
      </c>
      <c r="KK113" s="771">
        <v>2.129</v>
      </c>
      <c r="KL113" s="771">
        <v>2.129</v>
      </c>
      <c r="KM113" s="771">
        <v>2.129</v>
      </c>
      <c r="KN113" s="771">
        <v>2.129</v>
      </c>
      <c r="KO113" s="771">
        <v>2.129</v>
      </c>
      <c r="KP113" s="771">
        <v>2.1269999999999998</v>
      </c>
      <c r="KQ113" s="771">
        <v>2.1269999999999998</v>
      </c>
      <c r="KR113" s="771">
        <v>2.1269999999999998</v>
      </c>
      <c r="KS113" s="771">
        <v>2.1269999999999998</v>
      </c>
      <c r="KT113" s="771">
        <v>2.1269999999999998</v>
      </c>
      <c r="KU113" s="771">
        <v>2.1269999999999998</v>
      </c>
      <c r="KV113" s="771">
        <v>2.1269999999999998</v>
      </c>
      <c r="KW113" s="771">
        <v>1.5449999999999999</v>
      </c>
      <c r="KX113" s="771">
        <v>1.5449999999999999</v>
      </c>
      <c r="KY113" s="771">
        <v>1.5449999999999999</v>
      </c>
      <c r="KZ113" s="771">
        <v>1.5449999999999999</v>
      </c>
      <c r="LA113" s="771">
        <v>1.5449999999999999</v>
      </c>
      <c r="LB113" s="771">
        <v>2.1030000000000002</v>
      </c>
      <c r="LC113" s="771">
        <v>2.1030000000000002</v>
      </c>
      <c r="LD113" s="771">
        <v>2.1030000000000002</v>
      </c>
      <c r="LE113" s="771">
        <v>2.1030000000000002</v>
      </c>
      <c r="LF113" s="771">
        <v>2.0790000000000002</v>
      </c>
      <c r="LG113" s="771">
        <v>2.0790000000000002</v>
      </c>
      <c r="LH113" s="771">
        <v>2.0790000000000002</v>
      </c>
      <c r="LI113" s="771">
        <v>2.0790000000000002</v>
      </c>
      <c r="LJ113" s="771">
        <v>2.0790000000000002</v>
      </c>
      <c r="LK113" s="771">
        <v>2.0790000000000002</v>
      </c>
      <c r="LL113" s="771">
        <v>2.0790000000000002</v>
      </c>
      <c r="LM113" s="771">
        <v>2.0790000000000002</v>
      </c>
      <c r="LN113" s="771">
        <v>2.153</v>
      </c>
      <c r="LO113" s="771">
        <v>2.153</v>
      </c>
      <c r="LP113" s="771">
        <v>2.153</v>
      </c>
      <c r="LQ113" s="771">
        <v>2.153</v>
      </c>
      <c r="LR113" s="771">
        <v>2.153</v>
      </c>
      <c r="LS113" s="771">
        <v>2.153</v>
      </c>
      <c r="LT113" s="771">
        <v>2.153</v>
      </c>
      <c r="LU113" s="771">
        <v>2.2090000000000001</v>
      </c>
      <c r="LV113" s="771">
        <v>2.2090000000000001</v>
      </c>
      <c r="LW113" s="771">
        <v>2.2090000000000001</v>
      </c>
      <c r="LX113" s="771">
        <v>2.2090000000000001</v>
      </c>
      <c r="LY113" s="771">
        <v>2.3119999999999998</v>
      </c>
      <c r="LZ113" s="771">
        <v>2.3119999999999998</v>
      </c>
      <c r="MA113" s="771">
        <v>2.234</v>
      </c>
      <c r="MB113" s="771">
        <v>2.234</v>
      </c>
      <c r="MC113" s="771">
        <v>2.234</v>
      </c>
      <c r="MD113" s="771">
        <v>1.7969999999999999</v>
      </c>
      <c r="ME113" s="771">
        <v>1.7969999999999999</v>
      </c>
      <c r="MF113" s="771">
        <v>1.7969999999999999</v>
      </c>
      <c r="MG113" s="771">
        <v>1.7969999999999999</v>
      </c>
      <c r="MH113" s="771">
        <v>2.169</v>
      </c>
      <c r="MI113" s="771">
        <v>2.169</v>
      </c>
      <c r="MJ113" s="771">
        <v>2.169</v>
      </c>
      <c r="MK113" s="771">
        <v>2.169</v>
      </c>
      <c r="ML113" s="771">
        <v>2.169</v>
      </c>
      <c r="MM113" s="771">
        <v>2.169</v>
      </c>
      <c r="MN113" s="771">
        <v>2.169</v>
      </c>
      <c r="MO113" s="771">
        <v>2.169</v>
      </c>
      <c r="MP113" s="771">
        <v>2.056</v>
      </c>
      <c r="MQ113" s="771">
        <v>2.056</v>
      </c>
      <c r="MR113" s="771">
        <v>2.056</v>
      </c>
      <c r="MS113" s="771">
        <v>2.056</v>
      </c>
      <c r="MT113" s="771">
        <v>2.056</v>
      </c>
      <c r="MU113" s="771">
        <v>2.056</v>
      </c>
      <c r="MV113" s="771">
        <v>2.056</v>
      </c>
      <c r="MW113" s="771">
        <v>1.3640000000000001</v>
      </c>
      <c r="MX113" s="771">
        <v>1.3640000000000001</v>
      </c>
      <c r="MY113" s="771">
        <v>1.3640000000000001</v>
      </c>
      <c r="MZ113" s="771">
        <v>1.3640000000000001</v>
      </c>
      <c r="NA113" s="771">
        <v>1.3640000000000001</v>
      </c>
      <c r="NB113" s="771">
        <v>2.1339999999999999</v>
      </c>
      <c r="NC113" s="771">
        <v>2.1339999999999999</v>
      </c>
      <c r="ND113" s="771">
        <v>2.1339999999999999</v>
      </c>
      <c r="NE113" s="771">
        <v>2.1339999999999999</v>
      </c>
      <c r="NF113" s="771">
        <v>2.0630000000000002</v>
      </c>
      <c r="NG113" s="771">
        <v>2.0630000000000002</v>
      </c>
      <c r="NH113" s="771">
        <v>2.0630000000000002</v>
      </c>
      <c r="NI113" s="771">
        <v>2.0630000000000002</v>
      </c>
      <c r="NJ113" s="771">
        <v>2.0630000000000002</v>
      </c>
      <c r="NK113" s="771">
        <v>2.0630000000000002</v>
      </c>
      <c r="NL113" s="771">
        <v>2.0630000000000002</v>
      </c>
      <c r="NM113" s="771">
        <v>2.0630000000000002</v>
      </c>
      <c r="NN113" s="771">
        <v>2.153</v>
      </c>
      <c r="NO113" s="771">
        <v>2.153</v>
      </c>
      <c r="NP113" s="771">
        <v>2.153</v>
      </c>
      <c r="NQ113" s="771">
        <v>2.153</v>
      </c>
      <c r="NR113" s="771">
        <v>2.153</v>
      </c>
      <c r="NS113" s="771">
        <v>2.153</v>
      </c>
      <c r="NT113" s="771">
        <v>2.153</v>
      </c>
      <c r="NU113" s="771">
        <v>2.2090000000000001</v>
      </c>
      <c r="NV113" s="771">
        <v>2.2090000000000001</v>
      </c>
      <c r="NW113" s="771">
        <v>2.2090000000000001</v>
      </c>
      <c r="NX113" s="771">
        <v>2.2090000000000001</v>
      </c>
      <c r="NY113" s="771">
        <v>2.3119999999999998</v>
      </c>
      <c r="NZ113" s="771">
        <v>2.3119999999999998</v>
      </c>
      <c r="OA113" s="771">
        <v>2.234</v>
      </c>
      <c r="OB113" s="771">
        <v>2.234</v>
      </c>
      <c r="OC113" s="771">
        <v>2.234</v>
      </c>
      <c r="OD113" s="771">
        <v>1.7969999999999999</v>
      </c>
      <c r="OE113" s="771">
        <v>1.7969999999999999</v>
      </c>
      <c r="OF113" s="771">
        <v>1.7969999999999999</v>
      </c>
      <c r="OG113" s="771">
        <v>1.7969999999999999</v>
      </c>
      <c r="OH113" s="771">
        <v>2.169</v>
      </c>
      <c r="OI113" s="771">
        <v>2.169</v>
      </c>
      <c r="OJ113" s="771">
        <v>2.169</v>
      </c>
      <c r="OK113" s="771">
        <v>2.169</v>
      </c>
      <c r="OL113" s="771">
        <v>2.169</v>
      </c>
      <c r="OM113" s="771">
        <v>2.169</v>
      </c>
      <c r="ON113" s="771">
        <v>2.169</v>
      </c>
      <c r="OO113" s="771">
        <v>2.169</v>
      </c>
      <c r="OP113" s="771">
        <v>2.056</v>
      </c>
      <c r="OQ113" s="771">
        <v>2.056</v>
      </c>
      <c r="OR113" s="771">
        <v>2.056</v>
      </c>
      <c r="OS113" s="771">
        <v>2.056</v>
      </c>
      <c r="OT113" s="771">
        <v>2.056</v>
      </c>
      <c r="OU113" s="771">
        <v>2.056</v>
      </c>
      <c r="OV113" s="771">
        <v>2.056</v>
      </c>
      <c r="OW113" s="771">
        <v>1.3640000000000001</v>
      </c>
      <c r="OX113" s="771">
        <v>1.3640000000000001</v>
      </c>
      <c r="OY113" s="771">
        <v>1.3640000000000001</v>
      </c>
      <c r="OZ113" s="771">
        <v>1.3640000000000001</v>
      </c>
      <c r="PA113" s="771">
        <v>1.3640000000000001</v>
      </c>
      <c r="PB113" s="771">
        <v>2.1339999999999999</v>
      </c>
      <c r="PC113" s="771">
        <v>2.1339999999999999</v>
      </c>
      <c r="PD113" s="771">
        <v>2.1339999999999999</v>
      </c>
      <c r="PE113" s="771">
        <v>2.1339999999999999</v>
      </c>
      <c r="PF113" s="771">
        <v>2.0630000000000002</v>
      </c>
      <c r="PG113" s="771">
        <v>2.0630000000000002</v>
      </c>
      <c r="PH113" s="771">
        <v>2.0630000000000002</v>
      </c>
      <c r="PI113" s="771">
        <v>2.0630000000000002</v>
      </c>
      <c r="PJ113" s="771">
        <v>2.0630000000000002</v>
      </c>
      <c r="PK113" s="771">
        <v>2.0630000000000002</v>
      </c>
      <c r="PL113" s="771">
        <v>2.0630000000000002</v>
      </c>
      <c r="PM113" s="771">
        <v>2.0630000000000002</v>
      </c>
      <c r="PN113" s="771">
        <v>2.153</v>
      </c>
      <c r="PO113" s="771">
        <v>2.153</v>
      </c>
      <c r="PP113" s="771">
        <v>2.153</v>
      </c>
      <c r="PQ113" s="771">
        <v>2.153</v>
      </c>
      <c r="PR113" s="771">
        <v>2.153</v>
      </c>
      <c r="PS113" s="771">
        <v>2.153</v>
      </c>
      <c r="PT113" s="771">
        <v>2.153</v>
      </c>
      <c r="PU113" s="771">
        <v>2.2090000000000001</v>
      </c>
      <c r="PV113" s="771">
        <v>2.2090000000000001</v>
      </c>
      <c r="PW113" s="771">
        <v>2.2090000000000001</v>
      </c>
      <c r="PX113" s="771">
        <v>2.2090000000000001</v>
      </c>
      <c r="PY113" s="771">
        <v>2.3119999999999998</v>
      </c>
      <c r="PZ113" s="771">
        <v>2.3119999999999998</v>
      </c>
      <c r="QA113" s="771">
        <v>2.234</v>
      </c>
      <c r="QB113" s="771">
        <v>2.234</v>
      </c>
      <c r="QC113" s="771">
        <v>2.234</v>
      </c>
      <c r="QD113" s="771">
        <v>1.7969999999999999</v>
      </c>
      <c r="QE113" s="771">
        <v>1.7969999999999999</v>
      </c>
      <c r="QF113" s="771">
        <v>1.7969999999999999</v>
      </c>
      <c r="QG113" s="771">
        <v>1.7969999999999999</v>
      </c>
      <c r="QH113" s="771">
        <v>2.169</v>
      </c>
      <c r="QI113" s="771">
        <v>2.169</v>
      </c>
      <c r="QJ113" s="771">
        <v>2.169</v>
      </c>
      <c r="QK113" s="771">
        <v>2.169</v>
      </c>
      <c r="QL113" s="771">
        <v>2.169</v>
      </c>
      <c r="QM113" s="771">
        <v>2.169</v>
      </c>
      <c r="QN113" s="771">
        <v>2.169</v>
      </c>
      <c r="QO113" s="771">
        <v>2.169</v>
      </c>
      <c r="QP113" s="771">
        <v>2.056</v>
      </c>
      <c r="QQ113" s="771">
        <v>2.056</v>
      </c>
      <c r="QR113" s="771">
        <v>2.056</v>
      </c>
      <c r="QS113" s="771">
        <v>2.056</v>
      </c>
      <c r="QT113" s="771">
        <v>2.056</v>
      </c>
      <c r="QU113" s="771">
        <v>2.056</v>
      </c>
      <c r="QV113" s="771">
        <v>2.056</v>
      </c>
      <c r="QW113" s="771">
        <v>1.3640000000000001</v>
      </c>
      <c r="QX113" s="771">
        <v>1.3640000000000001</v>
      </c>
      <c r="QY113" s="771">
        <v>1.3640000000000001</v>
      </c>
      <c r="QZ113" s="771">
        <v>1.3640000000000001</v>
      </c>
      <c r="RA113" s="771">
        <v>1.3640000000000001</v>
      </c>
      <c r="RB113" s="771">
        <v>2.1339999999999999</v>
      </c>
      <c r="RC113" s="771">
        <v>2.1339999999999999</v>
      </c>
      <c r="RD113" s="771">
        <v>2.1339999999999999</v>
      </c>
      <c r="RE113" s="771">
        <v>2.1339999999999999</v>
      </c>
      <c r="RF113" s="771">
        <v>2.0630000000000002</v>
      </c>
      <c r="RG113" s="771">
        <v>2.0630000000000002</v>
      </c>
      <c r="RH113" s="771">
        <v>2.0630000000000002</v>
      </c>
      <c r="RI113" s="771">
        <v>2.0630000000000002</v>
      </c>
      <c r="RJ113" s="771">
        <v>2.0630000000000002</v>
      </c>
      <c r="RK113" s="771">
        <v>2.0630000000000002</v>
      </c>
      <c r="RL113" s="771">
        <v>2.0630000000000002</v>
      </c>
      <c r="RM113" s="771">
        <v>2.0630000000000002</v>
      </c>
      <c r="RN113" s="771">
        <v>2.153</v>
      </c>
      <c r="RO113" s="771">
        <v>2.153</v>
      </c>
      <c r="RP113" s="771">
        <v>2.153</v>
      </c>
      <c r="RQ113" s="771">
        <v>2.153</v>
      </c>
      <c r="RR113" s="771">
        <v>2.153</v>
      </c>
      <c r="RS113" s="771">
        <v>2.153</v>
      </c>
      <c r="RT113" s="771">
        <v>2.153</v>
      </c>
      <c r="RU113" s="771">
        <v>2.2090000000000001</v>
      </c>
      <c r="RV113" s="771">
        <v>2.2090000000000001</v>
      </c>
      <c r="RW113" s="771">
        <v>2.2090000000000001</v>
      </c>
      <c r="RX113" s="771">
        <v>2.2090000000000001</v>
      </c>
      <c r="RY113" s="771">
        <v>2.3119999999999998</v>
      </c>
      <c r="RZ113" s="771">
        <v>2.3119999999999998</v>
      </c>
      <c r="SA113" s="771">
        <v>2.234</v>
      </c>
      <c r="SB113" s="771">
        <v>2.234</v>
      </c>
      <c r="SC113" s="771">
        <v>2.234</v>
      </c>
      <c r="SD113" s="771">
        <v>1.7969999999999999</v>
      </c>
      <c r="SE113" s="771">
        <v>1.7969999999999999</v>
      </c>
      <c r="SF113" s="771">
        <v>1.7969999999999999</v>
      </c>
      <c r="SG113" s="771">
        <v>1.7969999999999999</v>
      </c>
      <c r="SH113" s="771">
        <v>2.169</v>
      </c>
      <c r="SI113" s="772">
        <v>2.169</v>
      </c>
      <c r="SJ113" s="460">
        <f t="shared" si="50"/>
        <v>2.169</v>
      </c>
      <c r="SK113" s="441"/>
      <c r="SL113" s="429"/>
      <c r="SM113" s="429"/>
      <c r="SN113" s="429"/>
    </row>
    <row r="114" spans="1:508" outlineLevel="2" x14ac:dyDescent="0.25">
      <c r="A114" s="429"/>
      <c r="B114" s="438"/>
      <c r="C114" s="647">
        <f t="shared" ref="C114" si="56">INT($C$40)+2</f>
        <v>3</v>
      </c>
      <c r="D114" s="460"/>
      <c r="E114" s="512">
        <f t="shared" ref="E114" si="57">E111+1</f>
        <v>18</v>
      </c>
      <c r="F114" s="518"/>
      <c r="G114" s="460"/>
      <c r="H114" s="465" t="s">
        <v>1022</v>
      </c>
      <c r="I114" s="481" t="s">
        <v>841</v>
      </c>
      <c r="J114" s="481"/>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2"/>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2"/>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2">
        <f>E114+1</f>
        <v>19</v>
      </c>
      <c r="F117" s="518"/>
      <c r="G117" s="460"/>
      <c r="H117" s="465" t="s">
        <v>1023</v>
      </c>
      <c r="I117" s="481" t="s">
        <v>841</v>
      </c>
      <c r="J117" s="481"/>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2"/>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2"/>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2">
        <f t="shared" ref="E120" si="60">E117+1</f>
        <v>20</v>
      </c>
      <c r="F120" s="518"/>
      <c r="G120" s="460"/>
      <c r="H120" s="465" t="s">
        <v>1024</v>
      </c>
      <c r="I120" s="481" t="s">
        <v>841</v>
      </c>
      <c r="J120" s="481"/>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2"/>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2"/>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493</v>
      </c>
      <c r="SK123" s="441"/>
      <c r="SL123" s="429"/>
      <c r="SM123" s="429"/>
      <c r="SN123" s="429"/>
    </row>
    <row r="124" spans="1:508" outlineLevel="1" x14ac:dyDescent="0.25">
      <c r="A124" s="429"/>
      <c r="B124" s="438"/>
      <c r="C124" s="647">
        <f>INT($C$40)+1</f>
        <v>2</v>
      </c>
      <c r="D124" s="460"/>
      <c r="E124" s="518"/>
      <c r="F124" s="518"/>
      <c r="G124" s="460"/>
      <c r="H124" s="521" t="s">
        <v>843</v>
      </c>
      <c r="I124" s="478"/>
      <c r="J124" s="478" t="s">
        <v>853</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683</v>
      </c>
      <c r="I125" s="663" t="s">
        <v>844</v>
      </c>
      <c r="J125" s="447" t="s">
        <v>934</v>
      </c>
      <c r="K125" s="666">
        <f>COUNT($E$127:$E$344)</f>
        <v>217</v>
      </c>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489</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2">
        <v>0</v>
      </c>
      <c r="F127" s="518"/>
      <c r="G127" s="460"/>
      <c r="H127" s="869"/>
      <c r="I127" s="901" t="s">
        <v>1052</v>
      </c>
      <c r="J127" s="869"/>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2">
        <f>E127+1</f>
        <v>1</v>
      </c>
      <c r="F128" s="518"/>
      <c r="G128" s="460"/>
      <c r="H128" s="870" t="str">
        <f>Sheep!$H$252&amp;" Merino BBB"</f>
        <v>Aut Merino BBB</v>
      </c>
      <c r="I128" s="870" t="s">
        <v>1043</v>
      </c>
      <c r="J128" s="871"/>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6.9999999999998952E-3</v>
      </c>
      <c r="DG128" s="859">
        <v>6.9999999999998952E-3</v>
      </c>
      <c r="DH128" s="859">
        <v>6.9999999999998952E-3</v>
      </c>
      <c r="DI128" s="859">
        <v>6.9999999999998952E-3</v>
      </c>
      <c r="DJ128" s="859">
        <v>6.9999999999998952E-3</v>
      </c>
      <c r="DK128" s="859">
        <v>6.9999999999998952E-3</v>
      </c>
      <c r="DL128" s="859">
        <v>6.9999999999998952E-3</v>
      </c>
      <c r="DM128" s="859">
        <v>6.9999999999998952E-3</v>
      </c>
      <c r="DN128" s="859">
        <v>-0.53900000000000015</v>
      </c>
      <c r="DO128" s="859">
        <v>-0.53900000000000015</v>
      </c>
      <c r="DP128" s="859">
        <v>-0.53900000000000015</v>
      </c>
      <c r="DQ128" s="859">
        <v>-0.53900000000000015</v>
      </c>
      <c r="DR128" s="859">
        <v>-0.53900000000000015</v>
      </c>
      <c r="DS128" s="859">
        <v>-0.53900000000000015</v>
      </c>
      <c r="DT128" s="859">
        <v>-0.53900000000000015</v>
      </c>
      <c r="DU128" s="859">
        <v>-0.26500000000000012</v>
      </c>
      <c r="DV128" s="859">
        <v>-0.26500000000000012</v>
      </c>
      <c r="DW128" s="859">
        <v>-0.26500000000000012</v>
      </c>
      <c r="DX128" s="859">
        <v>-0.26500000000000012</v>
      </c>
      <c r="DY128" s="859">
        <v>-0.25099999999999989</v>
      </c>
      <c r="DZ128" s="859">
        <v>-0.25099999999999989</v>
      </c>
      <c r="EA128" s="859">
        <v>-0.3620000000000001</v>
      </c>
      <c r="EB128" s="859">
        <v>-0.3620000000000001</v>
      </c>
      <c r="EC128" s="859">
        <v>-0.3620000000000001</v>
      </c>
      <c r="ED128" s="859">
        <v>-1.2189999999999999</v>
      </c>
      <c r="EE128" s="859">
        <v>-1.2189999999999999</v>
      </c>
      <c r="EF128" s="859">
        <v>-1.2189999999999999</v>
      </c>
      <c r="EG128" s="859">
        <v>-1.2189999999999999</v>
      </c>
      <c r="EH128" s="859">
        <v>-0.89600000000000002</v>
      </c>
      <c r="EI128" s="859">
        <v>-0.8899999999999999</v>
      </c>
      <c r="EJ128" s="859">
        <v>-0.8899999999999999</v>
      </c>
      <c r="EK128" s="859">
        <v>-0.8899999999999999</v>
      </c>
      <c r="EL128" s="859">
        <v>-0.8899999999999999</v>
      </c>
      <c r="EM128" s="859">
        <v>-0.8899999999999999</v>
      </c>
      <c r="EN128" s="859">
        <v>-0.8899999999999999</v>
      </c>
      <c r="EO128" s="859">
        <v>-0.8899999999999999</v>
      </c>
      <c r="EP128" s="859">
        <v>-1.4000000000000012E-2</v>
      </c>
      <c r="EQ128" s="859">
        <v>-1.4000000000000012E-2</v>
      </c>
      <c r="ER128" s="859">
        <v>-1.4000000000000012E-2</v>
      </c>
      <c r="ES128" s="859">
        <v>-1.4000000000000012E-2</v>
      </c>
      <c r="ET128" s="859">
        <v>-1.4000000000000012E-2</v>
      </c>
      <c r="EU128" s="859">
        <v>-1.4000000000000012E-2</v>
      </c>
      <c r="EV128" s="859">
        <v>-1.4000000000000012E-2</v>
      </c>
      <c r="EW128" s="859">
        <v>-2.6000000000000023E-2</v>
      </c>
      <c r="EX128" s="859">
        <v>-2.6000000000000023E-2</v>
      </c>
      <c r="EY128" s="859">
        <v>-2.6000000000000023E-2</v>
      </c>
      <c r="EZ128" s="859">
        <v>-2.6000000000000023E-2</v>
      </c>
      <c r="FA128" s="859">
        <v>-2.6000000000000023E-2</v>
      </c>
      <c r="FB128" s="859">
        <v>-2.6000000000000023E-2</v>
      </c>
      <c r="FC128" s="859">
        <v>-2.6000000000000023E-2</v>
      </c>
      <c r="FD128" s="859">
        <v>-2.6000000000000023E-2</v>
      </c>
      <c r="FE128" s="859">
        <v>-2.6000000000000023E-2</v>
      </c>
      <c r="FF128" s="859">
        <v>2.0000000000000018E-3</v>
      </c>
      <c r="FG128" s="859">
        <v>2.0000000000000018E-3</v>
      </c>
      <c r="FH128" s="859">
        <v>2.0000000000000018E-3</v>
      </c>
      <c r="FI128" s="859">
        <v>2.0000000000000018E-3</v>
      </c>
      <c r="FJ128" s="859">
        <v>2.0000000000000018E-3</v>
      </c>
      <c r="FK128" s="859">
        <v>2.0000000000000018E-3</v>
      </c>
      <c r="FL128" s="859">
        <v>2.0000000000000018E-3</v>
      </c>
      <c r="FM128" s="859">
        <v>2.0000000000000018E-3</v>
      </c>
      <c r="FN128" s="859">
        <v>-0.54899999999999993</v>
      </c>
      <c r="FO128" s="859">
        <v>-0.54899999999999993</v>
      </c>
      <c r="FP128" s="859">
        <v>-0.54899999999999993</v>
      </c>
      <c r="FQ128" s="859">
        <v>-0.54899999999999993</v>
      </c>
      <c r="FR128" s="859">
        <v>-0.54899999999999993</v>
      </c>
      <c r="FS128" s="859">
        <v>-0.54899999999999993</v>
      </c>
      <c r="FT128" s="859">
        <v>-0.54899999999999993</v>
      </c>
      <c r="FU128" s="859">
        <v>-0.28200000000000003</v>
      </c>
      <c r="FV128" s="859">
        <v>-0.28200000000000003</v>
      </c>
      <c r="FW128" s="859">
        <v>-0.28200000000000003</v>
      </c>
      <c r="FX128" s="859">
        <v>-0.28200000000000003</v>
      </c>
      <c r="FY128" s="859">
        <v>-0.30399999999999983</v>
      </c>
      <c r="FZ128" s="859">
        <v>-0.30399999999999983</v>
      </c>
      <c r="GA128" s="859">
        <v>-0.42899999999999983</v>
      </c>
      <c r="GB128" s="859">
        <v>-0.42899999999999983</v>
      </c>
      <c r="GC128" s="859">
        <v>-0.42899999999999983</v>
      </c>
      <c r="GD128" s="859">
        <v>-1.2719999999999998</v>
      </c>
      <c r="GE128" s="859">
        <v>-1.2719999999999998</v>
      </c>
      <c r="GF128" s="859">
        <v>-1.2719999999999998</v>
      </c>
      <c r="GG128" s="859">
        <v>-1.2719999999999998</v>
      </c>
      <c r="GH128" s="859">
        <v>-1.016</v>
      </c>
      <c r="GI128" s="859">
        <v>-1.0089999999999999</v>
      </c>
      <c r="GJ128" s="859">
        <v>-1.0089999999999999</v>
      </c>
      <c r="GK128" s="859">
        <v>-1.0089999999999999</v>
      </c>
      <c r="GL128" s="859">
        <v>-1.0089999999999999</v>
      </c>
      <c r="GM128" s="859">
        <v>-1.0089999999999999</v>
      </c>
      <c r="GN128" s="859">
        <v>-1.0089999999999999</v>
      </c>
      <c r="GO128" s="859">
        <v>-1.0089999999999999</v>
      </c>
      <c r="GP128" s="859">
        <v>-0.12599999999999989</v>
      </c>
      <c r="GQ128" s="859">
        <v>-0.12599999999999989</v>
      </c>
      <c r="GR128" s="859">
        <v>-0.12599999999999989</v>
      </c>
      <c r="GS128" s="859">
        <v>-0.12599999999999989</v>
      </c>
      <c r="GT128" s="859">
        <v>-0.12599999999999989</v>
      </c>
      <c r="GU128" s="859">
        <v>-0.12599999999999989</v>
      </c>
      <c r="GV128" s="859">
        <v>-0.12599999999999989</v>
      </c>
      <c r="GW128" s="859">
        <v>-2.6000000000000023E-2</v>
      </c>
      <c r="GX128" s="859">
        <v>-2.6000000000000023E-2</v>
      </c>
      <c r="GY128" s="859">
        <v>-2.6000000000000023E-2</v>
      </c>
      <c r="GZ128" s="859">
        <v>-2.6000000000000023E-2</v>
      </c>
      <c r="HA128" s="859">
        <v>-2.6000000000000023E-2</v>
      </c>
      <c r="HB128" s="859">
        <v>-4.899999999999971E-2</v>
      </c>
      <c r="HC128" s="859">
        <v>-4.899999999999971E-2</v>
      </c>
      <c r="HD128" s="859">
        <v>-4.899999999999971E-2</v>
      </c>
      <c r="HE128" s="859">
        <v>-4.899999999999971E-2</v>
      </c>
      <c r="HF128" s="859">
        <v>2.0999999999999908E-2</v>
      </c>
      <c r="HG128" s="859">
        <v>2.0999999999999908E-2</v>
      </c>
      <c r="HH128" s="859">
        <v>2.0999999999999908E-2</v>
      </c>
      <c r="HI128" s="859">
        <v>2.0999999999999908E-2</v>
      </c>
      <c r="HJ128" s="859">
        <v>2.0999999999999908E-2</v>
      </c>
      <c r="HK128" s="859">
        <v>2.0999999999999908E-2</v>
      </c>
      <c r="HL128" s="859">
        <v>2.0999999999999908E-2</v>
      </c>
      <c r="HM128" s="859">
        <v>2.0999999999999908E-2</v>
      </c>
      <c r="HN128" s="859">
        <v>-0.5259999999999998</v>
      </c>
      <c r="HO128" s="859">
        <v>-0.5259999999999998</v>
      </c>
      <c r="HP128" s="859">
        <v>-0.5259999999999998</v>
      </c>
      <c r="HQ128" s="859">
        <v>-0.5259999999999998</v>
      </c>
      <c r="HR128" s="859">
        <v>-0.5259999999999998</v>
      </c>
      <c r="HS128" s="859">
        <v>-0.5259999999999998</v>
      </c>
      <c r="HT128" s="859">
        <v>-0.5259999999999998</v>
      </c>
      <c r="HU128" s="859">
        <v>-0.27400000000000002</v>
      </c>
      <c r="HV128" s="859">
        <v>-0.27400000000000002</v>
      </c>
      <c r="HW128" s="859">
        <v>-0.27400000000000002</v>
      </c>
      <c r="HX128" s="859">
        <v>-0.27400000000000002</v>
      </c>
      <c r="HY128" s="859">
        <v>-0.29499999999999993</v>
      </c>
      <c r="HZ128" s="859">
        <v>-0.29499999999999993</v>
      </c>
      <c r="IA128" s="859">
        <v>-0.40399999999999991</v>
      </c>
      <c r="IB128" s="859">
        <v>-0.40399999999999991</v>
      </c>
      <c r="IC128" s="859">
        <v>-0.40399999999999991</v>
      </c>
      <c r="ID128" s="859">
        <v>-1.2649999999999997</v>
      </c>
      <c r="IE128" s="859">
        <v>-1.2649999999999997</v>
      </c>
      <c r="IF128" s="859">
        <v>-1.2649999999999997</v>
      </c>
      <c r="IG128" s="859">
        <v>-1.2649999999999997</v>
      </c>
      <c r="IH128" s="859">
        <v>-0.98399999999999987</v>
      </c>
      <c r="II128" s="859">
        <v>-0.97699999999999987</v>
      </c>
      <c r="IJ128" s="859">
        <v>-0.97699999999999987</v>
      </c>
      <c r="IK128" s="859">
        <v>-0.97699999999999987</v>
      </c>
      <c r="IL128" s="859">
        <v>-0.97699999999999987</v>
      </c>
      <c r="IM128" s="859">
        <v>-0.97699999999999987</v>
      </c>
      <c r="IN128" s="859">
        <v>-0.97699999999999987</v>
      </c>
      <c r="IO128" s="859">
        <v>-0.97699999999999987</v>
      </c>
      <c r="IP128" s="859">
        <v>-6.2000000000000055E-2</v>
      </c>
      <c r="IQ128" s="859">
        <v>-6.2000000000000055E-2</v>
      </c>
      <c r="IR128" s="859">
        <v>-6.2000000000000055E-2</v>
      </c>
      <c r="IS128" s="859">
        <v>-6.2000000000000055E-2</v>
      </c>
      <c r="IT128" s="859">
        <v>-6.2000000000000055E-2</v>
      </c>
      <c r="IU128" s="859">
        <v>-6.2000000000000055E-2</v>
      </c>
      <c r="IV128" s="859">
        <v>-6.2000000000000055E-2</v>
      </c>
      <c r="IW128" s="859">
        <v>-1.0999999999999899E-2</v>
      </c>
      <c r="IX128" s="859">
        <v>-1.0999999999999899E-2</v>
      </c>
      <c r="IY128" s="859">
        <v>-1.0999999999999899E-2</v>
      </c>
      <c r="IZ128" s="859">
        <v>-1.0999999999999899E-2</v>
      </c>
      <c r="JA128" s="859">
        <v>-1.0999999999999899E-2</v>
      </c>
      <c r="JB128" s="859">
        <v>-1.2999999999999901E-2</v>
      </c>
      <c r="JC128" s="859">
        <v>-1.2999999999999901E-2</v>
      </c>
      <c r="JD128" s="859">
        <v>-1.2999999999999901E-2</v>
      </c>
      <c r="JE128" s="859">
        <v>-1.2999999999999901E-2</v>
      </c>
      <c r="JF128" s="859">
        <v>4.4999999999999929E-2</v>
      </c>
      <c r="JG128" s="859">
        <v>4.4999999999999929E-2</v>
      </c>
      <c r="JH128" s="859">
        <v>4.4999999999999929E-2</v>
      </c>
      <c r="JI128" s="859">
        <v>4.4999999999999929E-2</v>
      </c>
      <c r="JJ128" s="859">
        <v>4.4999999999999929E-2</v>
      </c>
      <c r="JK128" s="859">
        <v>4.4999999999999929E-2</v>
      </c>
      <c r="JL128" s="859">
        <v>4.4999999999999929E-2</v>
      </c>
      <c r="JM128" s="859">
        <v>4.4999999999999929E-2</v>
      </c>
      <c r="JN128" s="859">
        <v>-0.51</v>
      </c>
      <c r="JO128" s="859">
        <v>-0.51</v>
      </c>
      <c r="JP128" s="859">
        <v>-0.51</v>
      </c>
      <c r="JQ128" s="859">
        <v>-0.51</v>
      </c>
      <c r="JR128" s="859">
        <v>-0.51</v>
      </c>
      <c r="JS128" s="859">
        <v>-0.51</v>
      </c>
      <c r="JT128" s="859">
        <v>-0.51</v>
      </c>
      <c r="JU128" s="859">
        <v>-0.24400000000000022</v>
      </c>
      <c r="JV128" s="859">
        <v>-0.24400000000000022</v>
      </c>
      <c r="JW128" s="859">
        <v>-0.24400000000000022</v>
      </c>
      <c r="JX128" s="859">
        <v>-0.24400000000000022</v>
      </c>
      <c r="JY128" s="859">
        <v>-0.28100000000000014</v>
      </c>
      <c r="JZ128" s="859">
        <v>-0.28100000000000014</v>
      </c>
      <c r="KA128" s="859">
        <v>-0.40600000000000014</v>
      </c>
      <c r="KB128" s="859">
        <v>-0.40600000000000014</v>
      </c>
      <c r="KC128" s="859">
        <v>-0.40600000000000014</v>
      </c>
      <c r="KD128" s="859">
        <v>-1.2749999999999999</v>
      </c>
      <c r="KE128" s="859">
        <v>-1.2749999999999999</v>
      </c>
      <c r="KF128" s="859">
        <v>-1.2749999999999999</v>
      </c>
      <c r="KG128" s="859">
        <v>-1.2749999999999999</v>
      </c>
      <c r="KH128" s="859">
        <v>-1.1469999999999998</v>
      </c>
      <c r="KI128" s="859">
        <v>-1.1399999999999999</v>
      </c>
      <c r="KJ128" s="859">
        <v>-1.1399999999999999</v>
      </c>
      <c r="KK128" s="859">
        <v>-1.1399999999999999</v>
      </c>
      <c r="KL128" s="859">
        <v>-1.1399999999999999</v>
      </c>
      <c r="KM128" s="859">
        <v>-1.1399999999999999</v>
      </c>
      <c r="KN128" s="859">
        <v>-1.1399999999999999</v>
      </c>
      <c r="KO128" s="859">
        <v>-1.1399999999999999</v>
      </c>
      <c r="KP128" s="859">
        <v>-0.25499999999999989</v>
      </c>
      <c r="KQ128" s="859">
        <v>-0.25499999999999989</v>
      </c>
      <c r="KR128" s="859">
        <v>-0.25499999999999989</v>
      </c>
      <c r="KS128" s="859">
        <v>-0.25499999999999989</v>
      </c>
      <c r="KT128" s="859">
        <v>-0.25499999999999989</v>
      </c>
      <c r="KU128" s="859">
        <v>-0.25499999999999989</v>
      </c>
      <c r="KV128" s="859">
        <v>-0.25499999999999989</v>
      </c>
      <c r="KW128" s="859">
        <v>-2.6999999999999913E-2</v>
      </c>
      <c r="KX128" s="859">
        <v>-2.6999999999999913E-2</v>
      </c>
      <c r="KY128" s="859">
        <v>-2.6999999999999913E-2</v>
      </c>
      <c r="KZ128" s="859">
        <v>-2.6999999999999913E-2</v>
      </c>
      <c r="LA128" s="859">
        <v>-2.6999999999999913E-2</v>
      </c>
      <c r="LB128" s="859">
        <v>-3.1999999999999806E-2</v>
      </c>
      <c r="LC128" s="859">
        <v>-3.1999999999999806E-2</v>
      </c>
      <c r="LD128" s="859">
        <v>-3.1999999999999806E-2</v>
      </c>
      <c r="LE128" s="859">
        <v>-3.1999999999999806E-2</v>
      </c>
      <c r="LF128" s="859">
        <v>3.0000000000000027E-2</v>
      </c>
      <c r="LG128" s="859">
        <v>3.0000000000000027E-2</v>
      </c>
      <c r="LH128" s="859">
        <v>3.0000000000000027E-2</v>
      </c>
      <c r="LI128" s="859">
        <v>3.0000000000000027E-2</v>
      </c>
      <c r="LJ128" s="859">
        <v>3.0000000000000027E-2</v>
      </c>
      <c r="LK128" s="859">
        <v>3.0000000000000027E-2</v>
      </c>
      <c r="LL128" s="859">
        <v>3.0000000000000027E-2</v>
      </c>
      <c r="LM128" s="859">
        <v>3.0000000000000027E-2</v>
      </c>
      <c r="LN128" s="859">
        <v>-0.53200000000000003</v>
      </c>
      <c r="LO128" s="859">
        <v>-0.53200000000000003</v>
      </c>
      <c r="LP128" s="859">
        <v>-0.53200000000000003</v>
      </c>
      <c r="LQ128" s="859">
        <v>-0.53200000000000003</v>
      </c>
      <c r="LR128" s="859">
        <v>-0.53200000000000003</v>
      </c>
      <c r="LS128" s="859">
        <v>-0.53200000000000003</v>
      </c>
      <c r="LT128" s="859">
        <v>-0.53200000000000003</v>
      </c>
      <c r="LU128" s="859">
        <v>-0.24800000000000022</v>
      </c>
      <c r="LV128" s="859">
        <v>-0.24800000000000022</v>
      </c>
      <c r="LW128" s="859">
        <v>-0.24800000000000022</v>
      </c>
      <c r="LX128" s="859">
        <v>-0.24800000000000022</v>
      </c>
      <c r="LY128" s="859">
        <v>-0.25600000000000023</v>
      </c>
      <c r="LZ128" s="859">
        <v>-0.25600000000000023</v>
      </c>
      <c r="MA128" s="859">
        <v>-0.37000000000000011</v>
      </c>
      <c r="MB128" s="859">
        <v>-0.37000000000000011</v>
      </c>
      <c r="MC128" s="859">
        <v>-0.37000000000000011</v>
      </c>
      <c r="MD128" s="859">
        <v>-1.3609999999999998</v>
      </c>
      <c r="ME128" s="859">
        <v>-1.3609999999999998</v>
      </c>
      <c r="MF128" s="859">
        <v>-1.3609999999999998</v>
      </c>
      <c r="MG128" s="859">
        <v>-1.3609999999999998</v>
      </c>
      <c r="MH128" s="859">
        <v>-1.3599999999999999</v>
      </c>
      <c r="MI128" s="859">
        <v>-1.3529999999999998</v>
      </c>
      <c r="MJ128" s="859">
        <v>-1.3529999999999998</v>
      </c>
      <c r="MK128" s="859">
        <v>-1.3529999999999998</v>
      </c>
      <c r="ML128" s="859">
        <v>-1.3529999999999998</v>
      </c>
      <c r="MM128" s="859">
        <v>-1.3529999999999998</v>
      </c>
      <c r="MN128" s="859">
        <v>-1.3529999999999998</v>
      </c>
      <c r="MO128" s="859">
        <v>-1.3529999999999998</v>
      </c>
      <c r="MP128" s="859">
        <v>-0.48099999999999987</v>
      </c>
      <c r="MQ128" s="859">
        <v>-0.48099999999999987</v>
      </c>
      <c r="MR128" s="859">
        <v>-0.48099999999999987</v>
      </c>
      <c r="MS128" s="859">
        <v>-0.48099999999999987</v>
      </c>
      <c r="MT128" s="859">
        <v>-0.48099999999999987</v>
      </c>
      <c r="MU128" s="859">
        <v>-0.48099999999999987</v>
      </c>
      <c r="MV128" s="859">
        <v>-0.48099999999999987</v>
      </c>
      <c r="MW128" s="859">
        <v>-0.15199999999999991</v>
      </c>
      <c r="MX128" s="859">
        <v>-0.15199999999999991</v>
      </c>
      <c r="MY128" s="859">
        <v>-0.15199999999999991</v>
      </c>
      <c r="MZ128" s="859">
        <v>-0.15199999999999991</v>
      </c>
      <c r="NA128" s="859">
        <v>-0.15199999999999991</v>
      </c>
      <c r="NB128" s="859">
        <v>-3.1999999999999806E-2</v>
      </c>
      <c r="NC128" s="859">
        <v>-3.1999999999999806E-2</v>
      </c>
      <c r="ND128" s="859">
        <v>-3.1999999999999806E-2</v>
      </c>
      <c r="NE128" s="859">
        <v>-3.1999999999999806E-2</v>
      </c>
      <c r="NF128" s="859">
        <v>3.0000000000000027E-2</v>
      </c>
      <c r="NG128" s="859">
        <v>3.0000000000000027E-2</v>
      </c>
      <c r="NH128" s="859">
        <v>3.0000000000000027E-2</v>
      </c>
      <c r="NI128" s="859">
        <v>3.0000000000000027E-2</v>
      </c>
      <c r="NJ128" s="859">
        <v>3.0000000000000027E-2</v>
      </c>
      <c r="NK128" s="859">
        <v>3.0000000000000027E-2</v>
      </c>
      <c r="NL128" s="859">
        <v>3.0000000000000027E-2</v>
      </c>
      <c r="NM128" s="859">
        <v>3.0000000000000027E-2</v>
      </c>
      <c r="NN128" s="859">
        <v>-0.53200000000000003</v>
      </c>
      <c r="NO128" s="859">
        <v>-0.53200000000000003</v>
      </c>
      <c r="NP128" s="859">
        <v>-0.53200000000000003</v>
      </c>
      <c r="NQ128" s="859">
        <v>-0.53200000000000003</v>
      </c>
      <c r="NR128" s="859">
        <v>-0.53200000000000003</v>
      </c>
      <c r="NS128" s="859">
        <v>-0.53200000000000003</v>
      </c>
      <c r="NT128" s="859">
        <v>-0.53200000000000003</v>
      </c>
      <c r="NU128" s="859">
        <v>-0.24800000000000022</v>
      </c>
      <c r="NV128" s="859">
        <v>-0.24800000000000022</v>
      </c>
      <c r="NW128" s="859">
        <v>-0.24800000000000022</v>
      </c>
      <c r="NX128" s="859">
        <v>-0.24800000000000022</v>
      </c>
      <c r="NY128" s="859">
        <v>-0.25600000000000023</v>
      </c>
      <c r="NZ128" s="859">
        <v>-0.25600000000000023</v>
      </c>
      <c r="OA128" s="859">
        <v>-0.37000000000000011</v>
      </c>
      <c r="OB128" s="859">
        <v>-0.37000000000000011</v>
      </c>
      <c r="OC128" s="859">
        <v>-0.37000000000000011</v>
      </c>
      <c r="OD128" s="859">
        <v>-1.3609999999999998</v>
      </c>
      <c r="OE128" s="859">
        <v>-1.3609999999999998</v>
      </c>
      <c r="OF128" s="859">
        <v>-1.3609999999999998</v>
      </c>
      <c r="OG128" s="859">
        <v>-1.3609999999999998</v>
      </c>
      <c r="OH128" s="859">
        <v>-1.3599999999999999</v>
      </c>
      <c r="OI128" s="859">
        <v>-1.3529999999999998</v>
      </c>
      <c r="OJ128" s="859">
        <v>-1.3529999999999998</v>
      </c>
      <c r="OK128" s="859">
        <v>-1.3529999999999998</v>
      </c>
      <c r="OL128" s="859">
        <v>-1.3529999999999998</v>
      </c>
      <c r="OM128" s="859">
        <v>-1.3529999999999998</v>
      </c>
      <c r="ON128" s="859">
        <v>-1.3529999999999998</v>
      </c>
      <c r="OO128" s="859">
        <v>-1.3529999999999998</v>
      </c>
      <c r="OP128" s="859">
        <v>-0.48099999999999987</v>
      </c>
      <c r="OQ128" s="859">
        <v>-0.48099999999999987</v>
      </c>
      <c r="OR128" s="859">
        <v>-0.48099999999999987</v>
      </c>
      <c r="OS128" s="859">
        <v>-0.48099999999999987</v>
      </c>
      <c r="OT128" s="859">
        <v>-0.48099999999999987</v>
      </c>
      <c r="OU128" s="859">
        <v>-0.48099999999999987</v>
      </c>
      <c r="OV128" s="859">
        <v>-0.48099999999999987</v>
      </c>
      <c r="OW128" s="859">
        <v>-0.15199999999999991</v>
      </c>
      <c r="OX128" s="859">
        <v>-0.15199999999999991</v>
      </c>
      <c r="OY128" s="859">
        <v>-0.15199999999999991</v>
      </c>
      <c r="OZ128" s="859">
        <v>-0.15199999999999991</v>
      </c>
      <c r="PA128" s="859">
        <v>-0.15199999999999991</v>
      </c>
      <c r="PB128" s="859">
        <v>-3.1999999999999806E-2</v>
      </c>
      <c r="PC128" s="859">
        <v>-3.1999999999999806E-2</v>
      </c>
      <c r="PD128" s="859">
        <v>-3.1999999999999806E-2</v>
      </c>
      <c r="PE128" s="859">
        <v>-3.1999999999999806E-2</v>
      </c>
      <c r="PF128" s="859">
        <v>3.0000000000000027E-2</v>
      </c>
      <c r="PG128" s="859">
        <v>3.0000000000000027E-2</v>
      </c>
      <c r="PH128" s="859">
        <v>3.0000000000000027E-2</v>
      </c>
      <c r="PI128" s="859">
        <v>3.0000000000000027E-2</v>
      </c>
      <c r="PJ128" s="859">
        <v>3.0000000000000027E-2</v>
      </c>
      <c r="PK128" s="859">
        <v>3.0000000000000027E-2</v>
      </c>
      <c r="PL128" s="859">
        <v>3.0000000000000027E-2</v>
      </c>
      <c r="PM128" s="859">
        <v>3.0000000000000027E-2</v>
      </c>
      <c r="PN128" s="859">
        <v>-0.53200000000000003</v>
      </c>
      <c r="PO128" s="859">
        <v>-0.53200000000000003</v>
      </c>
      <c r="PP128" s="859">
        <v>-0.53200000000000003</v>
      </c>
      <c r="PQ128" s="859">
        <v>-0.53200000000000003</v>
      </c>
      <c r="PR128" s="859">
        <v>-0.53200000000000003</v>
      </c>
      <c r="PS128" s="859">
        <v>-0.53200000000000003</v>
      </c>
      <c r="PT128" s="859">
        <v>-0.53200000000000003</v>
      </c>
      <c r="PU128" s="859">
        <v>-0.24800000000000022</v>
      </c>
      <c r="PV128" s="859">
        <v>-0.24800000000000022</v>
      </c>
      <c r="PW128" s="859">
        <v>-0.24800000000000022</v>
      </c>
      <c r="PX128" s="859">
        <v>-0.24800000000000022</v>
      </c>
      <c r="PY128" s="859">
        <v>-0.25600000000000023</v>
      </c>
      <c r="PZ128" s="859">
        <v>-0.25600000000000023</v>
      </c>
      <c r="QA128" s="859">
        <v>-0.37000000000000011</v>
      </c>
      <c r="QB128" s="859">
        <v>-0.37000000000000011</v>
      </c>
      <c r="QC128" s="859">
        <v>-0.37000000000000011</v>
      </c>
      <c r="QD128" s="859">
        <v>-1.3609999999999998</v>
      </c>
      <c r="QE128" s="859">
        <v>-1.3609999999999998</v>
      </c>
      <c r="QF128" s="859">
        <v>-1.3609999999999998</v>
      </c>
      <c r="QG128" s="859">
        <v>-1.3609999999999998</v>
      </c>
      <c r="QH128" s="859">
        <v>-1.3599999999999999</v>
      </c>
      <c r="QI128" s="859">
        <v>-1.3529999999999998</v>
      </c>
      <c r="QJ128" s="859">
        <v>-1.3529999999999998</v>
      </c>
      <c r="QK128" s="859">
        <v>-1.3529999999999998</v>
      </c>
      <c r="QL128" s="859">
        <v>-1.3529999999999998</v>
      </c>
      <c r="QM128" s="859">
        <v>-1.3529999999999998</v>
      </c>
      <c r="QN128" s="859">
        <v>-1.3529999999999998</v>
      </c>
      <c r="QO128" s="859">
        <v>-1.3529999999999998</v>
      </c>
      <c r="QP128" s="859">
        <v>-0.48099999999999987</v>
      </c>
      <c r="QQ128" s="859">
        <v>-0.48099999999999987</v>
      </c>
      <c r="QR128" s="859">
        <v>-0.48099999999999987</v>
      </c>
      <c r="QS128" s="859">
        <v>-0.48099999999999987</v>
      </c>
      <c r="QT128" s="859">
        <v>-0.48099999999999987</v>
      </c>
      <c r="QU128" s="859">
        <v>-0.48099999999999987</v>
      </c>
      <c r="QV128" s="859">
        <v>-0.48099999999999987</v>
      </c>
      <c r="QW128" s="859">
        <v>-0.15199999999999991</v>
      </c>
      <c r="QX128" s="859">
        <v>-0.15199999999999991</v>
      </c>
      <c r="QY128" s="859">
        <v>-0.15199999999999991</v>
      </c>
      <c r="QZ128" s="859">
        <v>-0.15199999999999991</v>
      </c>
      <c r="RA128" s="859">
        <v>-0.15199999999999991</v>
      </c>
      <c r="RB128" s="859">
        <v>-3.1999999999999806E-2</v>
      </c>
      <c r="RC128" s="859">
        <v>-3.1999999999999806E-2</v>
      </c>
      <c r="RD128" s="859">
        <v>-3.1999999999999806E-2</v>
      </c>
      <c r="RE128" s="859">
        <v>-3.1999999999999806E-2</v>
      </c>
      <c r="RF128" s="859">
        <v>3.0000000000000027E-2</v>
      </c>
      <c r="RG128" s="859">
        <v>3.0000000000000027E-2</v>
      </c>
      <c r="RH128" s="859">
        <v>3.0000000000000027E-2</v>
      </c>
      <c r="RI128" s="859">
        <v>3.0000000000000027E-2</v>
      </c>
      <c r="RJ128" s="859">
        <v>3.0000000000000027E-2</v>
      </c>
      <c r="RK128" s="859">
        <v>3.0000000000000027E-2</v>
      </c>
      <c r="RL128" s="859">
        <v>3.0000000000000027E-2</v>
      </c>
      <c r="RM128" s="859">
        <v>3.0000000000000027E-2</v>
      </c>
      <c r="RN128" s="859">
        <v>-0.53200000000000003</v>
      </c>
      <c r="RO128" s="859">
        <v>-0.53200000000000003</v>
      </c>
      <c r="RP128" s="859">
        <v>-0.53200000000000003</v>
      </c>
      <c r="RQ128" s="859">
        <v>-0.53200000000000003</v>
      </c>
      <c r="RR128" s="859">
        <v>-0.53200000000000003</v>
      </c>
      <c r="RS128" s="859">
        <v>-0.53200000000000003</v>
      </c>
      <c r="RT128" s="859">
        <v>-0.53200000000000003</v>
      </c>
      <c r="RU128" s="859">
        <v>-0.24800000000000022</v>
      </c>
      <c r="RV128" s="859">
        <v>-0.24800000000000022</v>
      </c>
      <c r="RW128" s="859">
        <v>-0.24800000000000022</v>
      </c>
      <c r="RX128" s="859">
        <v>-0.24800000000000022</v>
      </c>
      <c r="RY128" s="859">
        <v>-0.25600000000000023</v>
      </c>
      <c r="RZ128" s="859">
        <v>-0.25600000000000023</v>
      </c>
      <c r="SA128" s="859">
        <v>-0.37000000000000011</v>
      </c>
      <c r="SB128" s="859">
        <v>-0.37000000000000011</v>
      </c>
      <c r="SC128" s="859">
        <v>-0.37000000000000011</v>
      </c>
      <c r="SD128" s="859">
        <v>-1.3609999999999998</v>
      </c>
      <c r="SE128" s="859">
        <v>-1.3609999999999998</v>
      </c>
      <c r="SF128" s="859">
        <v>-1.3609999999999998</v>
      </c>
      <c r="SG128" s="859">
        <v>-1.3609999999999998</v>
      </c>
      <c r="SH128" s="859">
        <v>-1.3599999999999999</v>
      </c>
      <c r="SI128" s="859">
        <v>-1.3529999999999998</v>
      </c>
      <c r="SJ128" s="460">
        <f t="shared" si="61"/>
        <v>-1.3529999999999998</v>
      </c>
      <c r="SK128" s="441"/>
      <c r="SL128" s="429"/>
      <c r="SM128" s="429"/>
      <c r="SN128" s="429"/>
    </row>
    <row r="129" spans="1:508" outlineLevel="3" x14ac:dyDescent="0.25">
      <c r="A129" s="429"/>
      <c r="B129" s="438"/>
      <c r="C129" s="647">
        <f>INT($C$40)+3</f>
        <v>4</v>
      </c>
      <c r="D129" s="460"/>
      <c r="E129" s="512">
        <f t="shared" ref="E129:E192" si="62">E128+1</f>
        <v>2</v>
      </c>
      <c r="F129" s="518"/>
      <c r="G129" s="460"/>
      <c r="H129" s="872"/>
      <c r="I129" s="902" t="s">
        <v>1044</v>
      </c>
      <c r="J129" s="873"/>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0</v>
      </c>
      <c r="AX129" s="860">
        <v>0</v>
      </c>
      <c r="AY129" s="860">
        <v>0</v>
      </c>
      <c r="AZ129" s="860">
        <v>0</v>
      </c>
      <c r="BA129" s="860">
        <v>0</v>
      </c>
      <c r="BB129" s="860">
        <v>0</v>
      </c>
      <c r="BC129" s="860">
        <v>0</v>
      </c>
      <c r="BD129" s="860">
        <v>0</v>
      </c>
      <c r="BE129" s="860">
        <v>0</v>
      </c>
      <c r="BF129" s="860">
        <v>0</v>
      </c>
      <c r="BG129" s="860">
        <v>0</v>
      </c>
      <c r="BH129" s="860">
        <v>0</v>
      </c>
      <c r="BI129" s="860">
        <v>0</v>
      </c>
      <c r="BJ129" s="860">
        <v>0</v>
      </c>
      <c r="BK129" s="860">
        <v>0</v>
      </c>
      <c r="BL129" s="860">
        <v>0</v>
      </c>
      <c r="BM129" s="860">
        <v>0</v>
      </c>
      <c r="BN129" s="860">
        <v>-2.6999999999999913E-2</v>
      </c>
      <c r="BO129" s="860">
        <v>-2.6999999999999913E-2</v>
      </c>
      <c r="BP129" s="860">
        <v>-2.6999999999999913E-2</v>
      </c>
      <c r="BQ129" s="860">
        <v>-2.6999999999999913E-2</v>
      </c>
      <c r="BR129" s="860">
        <v>-2.6999999999999913E-2</v>
      </c>
      <c r="BS129" s="860">
        <v>-2.6999999999999913E-2</v>
      </c>
      <c r="BT129" s="860">
        <v>-2.6999999999999913E-2</v>
      </c>
      <c r="BU129" s="860">
        <v>-8.999999999999897E-3</v>
      </c>
      <c r="BV129" s="860">
        <v>-8.999999999999897E-3</v>
      </c>
      <c r="BW129" s="860">
        <v>-8.999999999999897E-3</v>
      </c>
      <c r="BX129" s="860">
        <v>-8.999999999999897E-3</v>
      </c>
      <c r="BY129" s="860">
        <v>-3.0000000000001137E-3</v>
      </c>
      <c r="BZ129" s="860">
        <v>-3.0000000000001137E-3</v>
      </c>
      <c r="CA129" s="860">
        <v>9.9999999999988987E-4</v>
      </c>
      <c r="CB129" s="860">
        <v>9.9999999999988987E-4</v>
      </c>
      <c r="CC129" s="860">
        <v>9.9999999999988987E-4</v>
      </c>
      <c r="CD129" s="860">
        <v>1.0000000000000009E-3</v>
      </c>
      <c r="CE129" s="860">
        <v>1.0000000000000009E-3</v>
      </c>
      <c r="CF129" s="860">
        <v>1.0000000000000009E-3</v>
      </c>
      <c r="CG129" s="860">
        <v>1.0000000000000009E-3</v>
      </c>
      <c r="CH129" s="860">
        <v>0</v>
      </c>
      <c r="CI129" s="860">
        <v>0</v>
      </c>
      <c r="CJ129" s="860">
        <v>0</v>
      </c>
      <c r="CK129" s="860">
        <v>0</v>
      </c>
      <c r="CL129" s="860">
        <v>0</v>
      </c>
      <c r="CM129" s="860">
        <v>0</v>
      </c>
      <c r="CN129" s="860">
        <v>0</v>
      </c>
      <c r="CO129" s="860">
        <v>0</v>
      </c>
      <c r="CP129" s="860">
        <v>0</v>
      </c>
      <c r="CQ129" s="860">
        <v>0</v>
      </c>
      <c r="CR129" s="860">
        <v>0</v>
      </c>
      <c r="CS129" s="860">
        <v>0</v>
      </c>
      <c r="CT129" s="860">
        <v>0</v>
      </c>
      <c r="CU129" s="860">
        <v>0</v>
      </c>
      <c r="CV129" s="860">
        <v>0</v>
      </c>
      <c r="CW129" s="860">
        <v>0</v>
      </c>
      <c r="CX129" s="860">
        <v>0</v>
      </c>
      <c r="CY129" s="860">
        <v>0</v>
      </c>
      <c r="CZ129" s="860">
        <v>0</v>
      </c>
      <c r="DA129" s="860">
        <v>0</v>
      </c>
      <c r="DB129" s="860">
        <v>9.9999999999988987E-4</v>
      </c>
      <c r="DC129" s="860">
        <v>9.9999999999988987E-4</v>
      </c>
      <c r="DD129" s="860">
        <v>9.9999999999988987E-4</v>
      </c>
      <c r="DE129" s="860">
        <v>9.9999999999988987E-4</v>
      </c>
      <c r="DF129" s="860">
        <v>0</v>
      </c>
      <c r="DG129" s="860">
        <v>0</v>
      </c>
      <c r="DH129" s="860">
        <v>0</v>
      </c>
      <c r="DI129" s="860">
        <v>0</v>
      </c>
      <c r="DJ129" s="860">
        <v>0</v>
      </c>
      <c r="DK129" s="860">
        <v>0</v>
      </c>
      <c r="DL129" s="860">
        <v>0</v>
      </c>
      <c r="DM129" s="860">
        <v>0</v>
      </c>
      <c r="DN129" s="860">
        <v>-3.0000000000001137E-3</v>
      </c>
      <c r="DO129" s="860">
        <v>-3.0000000000001137E-3</v>
      </c>
      <c r="DP129" s="860">
        <v>-3.0000000000001137E-3</v>
      </c>
      <c r="DQ129" s="860">
        <v>-3.0000000000001137E-3</v>
      </c>
      <c r="DR129" s="860">
        <v>-3.0000000000001137E-3</v>
      </c>
      <c r="DS129" s="860">
        <v>-3.0000000000001137E-3</v>
      </c>
      <c r="DT129" s="860">
        <v>-3.0000000000001137E-3</v>
      </c>
      <c r="DU129" s="860">
        <v>-0.22999999999999998</v>
      </c>
      <c r="DV129" s="860">
        <v>-0.22999999999999998</v>
      </c>
      <c r="DW129" s="860">
        <v>-0.22999999999999998</v>
      </c>
      <c r="DX129" s="860">
        <v>-0.22999999999999998</v>
      </c>
      <c r="DY129" s="860">
        <v>-0.20099999999999962</v>
      </c>
      <c r="DZ129" s="860">
        <v>-0.20099999999999962</v>
      </c>
      <c r="EA129" s="860">
        <v>-0.28000000000000025</v>
      </c>
      <c r="EB129" s="860">
        <v>-0.28000000000000025</v>
      </c>
      <c r="EC129" s="860">
        <v>-0.28000000000000025</v>
      </c>
      <c r="ED129" s="860">
        <v>-1.2429999999999999</v>
      </c>
      <c r="EE129" s="860">
        <v>-1.2429999999999999</v>
      </c>
      <c r="EF129" s="860">
        <v>-1.2429999999999999</v>
      </c>
      <c r="EG129" s="860">
        <v>-1.2429999999999999</v>
      </c>
      <c r="EH129" s="860">
        <v>-0.89500000000000002</v>
      </c>
      <c r="EI129" s="860">
        <v>-0.89599999999999991</v>
      </c>
      <c r="EJ129" s="860">
        <v>-0.89599999999999991</v>
      </c>
      <c r="EK129" s="860">
        <v>-0.89599999999999991</v>
      </c>
      <c r="EL129" s="860">
        <v>-0.89599999999999991</v>
      </c>
      <c r="EM129" s="860">
        <v>-0.89599999999999991</v>
      </c>
      <c r="EN129" s="860">
        <v>-0.89599999999999991</v>
      </c>
      <c r="EO129" s="860">
        <v>-0.89599999999999991</v>
      </c>
      <c r="EP129" s="860">
        <v>-0.74900000000000011</v>
      </c>
      <c r="EQ129" s="860">
        <v>-0.74900000000000011</v>
      </c>
      <c r="ER129" s="860">
        <v>-0.74900000000000011</v>
      </c>
      <c r="ES129" s="860">
        <v>-0.74900000000000011</v>
      </c>
      <c r="ET129" s="860">
        <v>-0.74900000000000011</v>
      </c>
      <c r="EU129" s="860">
        <v>-0.74900000000000011</v>
      </c>
      <c r="EV129" s="860">
        <v>-0.74900000000000011</v>
      </c>
      <c r="EW129" s="860">
        <v>-0.10099999999999998</v>
      </c>
      <c r="EX129" s="860">
        <v>-0.10099999999999998</v>
      </c>
      <c r="EY129" s="860">
        <v>-0.10099999999999998</v>
      </c>
      <c r="EZ129" s="860">
        <v>-0.10099999999999998</v>
      </c>
      <c r="FA129" s="860">
        <v>-0.10099999999999998</v>
      </c>
      <c r="FB129" s="860">
        <v>-0.10200000000000009</v>
      </c>
      <c r="FC129" s="860">
        <v>-0.10200000000000009</v>
      </c>
      <c r="FD129" s="860">
        <v>-0.10200000000000009</v>
      </c>
      <c r="FE129" s="860">
        <v>-0.10200000000000009</v>
      </c>
      <c r="FF129" s="860">
        <v>5.9999999999999831E-2</v>
      </c>
      <c r="FG129" s="860">
        <v>5.600000000000005E-2</v>
      </c>
      <c r="FH129" s="860">
        <v>5.600000000000005E-2</v>
      </c>
      <c r="FI129" s="860">
        <v>5.600000000000005E-2</v>
      </c>
      <c r="FJ129" s="860">
        <v>5.600000000000005E-2</v>
      </c>
      <c r="FK129" s="860">
        <v>5.600000000000005E-2</v>
      </c>
      <c r="FL129" s="860">
        <v>5.600000000000005E-2</v>
      </c>
      <c r="FM129" s="860">
        <v>5.600000000000005E-2</v>
      </c>
      <c r="FN129" s="860">
        <v>-4.0000000000000036E-3</v>
      </c>
      <c r="FO129" s="860">
        <v>-4.0000000000000036E-3</v>
      </c>
      <c r="FP129" s="860">
        <v>-4.0000000000000036E-3</v>
      </c>
      <c r="FQ129" s="860">
        <v>-4.0000000000000036E-3</v>
      </c>
      <c r="FR129" s="860">
        <v>-4.0000000000000036E-3</v>
      </c>
      <c r="FS129" s="860">
        <v>-4.0000000000000036E-3</v>
      </c>
      <c r="FT129" s="860">
        <v>-4.0000000000000036E-3</v>
      </c>
      <c r="FU129" s="860">
        <v>-0.25</v>
      </c>
      <c r="FV129" s="860">
        <v>-0.25</v>
      </c>
      <c r="FW129" s="860">
        <v>-0.25</v>
      </c>
      <c r="FX129" s="860">
        <v>-0.25</v>
      </c>
      <c r="FY129" s="860">
        <v>-0.28999999999999959</v>
      </c>
      <c r="FZ129" s="860">
        <v>-0.28999999999999959</v>
      </c>
      <c r="GA129" s="860">
        <v>-0.34899999999999975</v>
      </c>
      <c r="GB129" s="860">
        <v>-0.34899999999999975</v>
      </c>
      <c r="GC129" s="860">
        <v>-0.34899999999999975</v>
      </c>
      <c r="GD129" s="860">
        <v>-1.101</v>
      </c>
      <c r="GE129" s="860">
        <v>-1.101</v>
      </c>
      <c r="GF129" s="860">
        <v>-1.101</v>
      </c>
      <c r="GG129" s="860">
        <v>-1.101</v>
      </c>
      <c r="GH129" s="860">
        <v>-0.19999999999999996</v>
      </c>
      <c r="GI129" s="860">
        <v>-0.19999999999999996</v>
      </c>
      <c r="GJ129" s="860">
        <v>-0.19999999999999996</v>
      </c>
      <c r="GK129" s="860">
        <v>-0.19999999999999996</v>
      </c>
      <c r="GL129" s="860">
        <v>-0.19999999999999996</v>
      </c>
      <c r="GM129" s="860">
        <v>-0.19999999999999996</v>
      </c>
      <c r="GN129" s="860">
        <v>-0.19999999999999996</v>
      </c>
      <c r="GO129" s="860">
        <v>-0.19999999999999996</v>
      </c>
      <c r="GP129" s="860">
        <v>-0.54899999999999993</v>
      </c>
      <c r="GQ129" s="860">
        <v>-0.54899999999999993</v>
      </c>
      <c r="GR129" s="860">
        <v>-0.54899999999999993</v>
      </c>
      <c r="GS129" s="860">
        <v>-0.54899999999999993</v>
      </c>
      <c r="GT129" s="860">
        <v>-0.54899999999999993</v>
      </c>
      <c r="GU129" s="860">
        <v>-0.54899999999999993</v>
      </c>
      <c r="GV129" s="860">
        <v>-0.54899999999999993</v>
      </c>
      <c r="GW129" s="860">
        <v>-6.0000000000000053E-2</v>
      </c>
      <c r="GX129" s="860">
        <v>-6.0000000000000053E-2</v>
      </c>
      <c r="GY129" s="860">
        <v>-6.0000000000000053E-2</v>
      </c>
      <c r="GZ129" s="860">
        <v>-6.0000000000000053E-2</v>
      </c>
      <c r="HA129" s="860">
        <v>-6.0000000000000053E-2</v>
      </c>
      <c r="HB129" s="860">
        <v>-2.0000000000000018E-2</v>
      </c>
      <c r="HC129" s="860">
        <v>-2.0000000000000018E-2</v>
      </c>
      <c r="HD129" s="860">
        <v>-2.0000000000000018E-2</v>
      </c>
      <c r="HE129" s="860">
        <v>-2.0000000000000018E-2</v>
      </c>
      <c r="HF129" s="860">
        <v>1.2000000000000011E-2</v>
      </c>
      <c r="HG129" s="860">
        <v>1.0000000000000009E-2</v>
      </c>
      <c r="HH129" s="860">
        <v>1.0000000000000009E-2</v>
      </c>
      <c r="HI129" s="860">
        <v>1.0000000000000009E-2</v>
      </c>
      <c r="HJ129" s="860">
        <v>1.0000000000000009E-2</v>
      </c>
      <c r="HK129" s="860">
        <v>1.0000000000000009E-2</v>
      </c>
      <c r="HL129" s="860">
        <v>1.0000000000000009E-2</v>
      </c>
      <c r="HM129" s="860">
        <v>1.0000000000000009E-2</v>
      </c>
      <c r="HN129" s="860">
        <v>-1.9999999999997797E-3</v>
      </c>
      <c r="HO129" s="860">
        <v>-1.9999999999997797E-3</v>
      </c>
      <c r="HP129" s="860">
        <v>-1.9999999999997797E-3</v>
      </c>
      <c r="HQ129" s="860">
        <v>-1.9999999999997797E-3</v>
      </c>
      <c r="HR129" s="860">
        <v>-1.9999999999997797E-3</v>
      </c>
      <c r="HS129" s="860">
        <v>-1.9999999999997797E-3</v>
      </c>
      <c r="HT129" s="860">
        <v>-1.9999999999997797E-3</v>
      </c>
      <c r="HU129" s="860">
        <v>-0.26099999999999968</v>
      </c>
      <c r="HV129" s="860">
        <v>-0.26099999999999968</v>
      </c>
      <c r="HW129" s="860">
        <v>-0.26099999999999968</v>
      </c>
      <c r="HX129" s="860">
        <v>-0.26099999999999968</v>
      </c>
      <c r="HY129" s="860">
        <v>-0.27899999999999991</v>
      </c>
      <c r="HZ129" s="860">
        <v>-0.27899999999999991</v>
      </c>
      <c r="IA129" s="860">
        <v>-0.35899999999999999</v>
      </c>
      <c r="IB129" s="860">
        <v>-0.35899999999999999</v>
      </c>
      <c r="IC129" s="860">
        <v>-0.35899999999999999</v>
      </c>
      <c r="ID129" s="860">
        <v>-1.1899999999999997</v>
      </c>
      <c r="IE129" s="860">
        <v>-1.1899999999999997</v>
      </c>
      <c r="IF129" s="860">
        <v>-1.1899999999999997</v>
      </c>
      <c r="IG129" s="860">
        <v>-1.1899999999999997</v>
      </c>
      <c r="IH129" s="860">
        <v>-0.38099999999999978</v>
      </c>
      <c r="II129" s="860">
        <v>-0.38099999999999978</v>
      </c>
      <c r="IJ129" s="860">
        <v>-0.38099999999999978</v>
      </c>
      <c r="IK129" s="860">
        <v>-0.38099999999999978</v>
      </c>
      <c r="IL129" s="860">
        <v>-0.38099999999999978</v>
      </c>
      <c r="IM129" s="860">
        <v>-0.38099999999999978</v>
      </c>
      <c r="IN129" s="860">
        <v>-0.38099999999999978</v>
      </c>
      <c r="IO129" s="860">
        <v>-0.38099999999999978</v>
      </c>
      <c r="IP129" s="860">
        <v>-0.20000000000000018</v>
      </c>
      <c r="IQ129" s="860">
        <v>-0.20000000000000018</v>
      </c>
      <c r="IR129" s="860">
        <v>-0.20000000000000018</v>
      </c>
      <c r="IS129" s="860">
        <v>-0.20000000000000018</v>
      </c>
      <c r="IT129" s="860">
        <v>-0.20000000000000018</v>
      </c>
      <c r="IU129" s="860">
        <v>-0.20000000000000018</v>
      </c>
      <c r="IV129" s="860">
        <v>-0.20000000000000018</v>
      </c>
      <c r="IW129" s="860">
        <v>-4.0999999999999925E-2</v>
      </c>
      <c r="IX129" s="860">
        <v>-4.0999999999999925E-2</v>
      </c>
      <c r="IY129" s="860">
        <v>-4.0999999999999925E-2</v>
      </c>
      <c r="IZ129" s="860">
        <v>-4.0999999999999925E-2</v>
      </c>
      <c r="JA129" s="860">
        <v>-4.0999999999999925E-2</v>
      </c>
      <c r="JB129" s="860">
        <v>-4.0000000000000036E-2</v>
      </c>
      <c r="JC129" s="860">
        <v>-4.0000000000000036E-2</v>
      </c>
      <c r="JD129" s="860">
        <v>-4.0000000000000036E-2</v>
      </c>
      <c r="JE129" s="860">
        <v>-4.0000000000000036E-2</v>
      </c>
      <c r="JF129" s="860">
        <v>0</v>
      </c>
      <c r="JG129" s="860">
        <v>0</v>
      </c>
      <c r="JH129" s="860">
        <v>0</v>
      </c>
      <c r="JI129" s="860">
        <v>0</v>
      </c>
      <c r="JJ129" s="860">
        <v>0</v>
      </c>
      <c r="JK129" s="860">
        <v>0</v>
      </c>
      <c r="JL129" s="860">
        <v>0</v>
      </c>
      <c r="JM129" s="860">
        <v>0</v>
      </c>
      <c r="JN129" s="860">
        <v>-4.0000000000000036E-3</v>
      </c>
      <c r="JO129" s="860">
        <v>-4.0000000000000036E-3</v>
      </c>
      <c r="JP129" s="860">
        <v>-4.0000000000000036E-3</v>
      </c>
      <c r="JQ129" s="860">
        <v>-4.0000000000000036E-3</v>
      </c>
      <c r="JR129" s="860">
        <v>-4.0000000000000036E-3</v>
      </c>
      <c r="JS129" s="860">
        <v>-4.0000000000000036E-3</v>
      </c>
      <c r="JT129" s="860">
        <v>-4.0000000000000036E-3</v>
      </c>
      <c r="JU129" s="860">
        <v>-0.2410000000000001</v>
      </c>
      <c r="JV129" s="860">
        <v>-0.2410000000000001</v>
      </c>
      <c r="JW129" s="860">
        <v>-0.2410000000000001</v>
      </c>
      <c r="JX129" s="860">
        <v>-0.2410000000000001</v>
      </c>
      <c r="JY129" s="860">
        <v>-0.30000000000000027</v>
      </c>
      <c r="JZ129" s="860">
        <v>-0.30000000000000027</v>
      </c>
      <c r="KA129" s="860">
        <v>-0.37000000000000011</v>
      </c>
      <c r="KB129" s="860">
        <v>-0.37000000000000011</v>
      </c>
      <c r="KC129" s="860">
        <v>-0.37000000000000011</v>
      </c>
      <c r="KD129" s="860">
        <v>-1.25</v>
      </c>
      <c r="KE129" s="860">
        <v>-1.25</v>
      </c>
      <c r="KF129" s="860">
        <v>-1.25</v>
      </c>
      <c r="KG129" s="860">
        <v>-1.25</v>
      </c>
      <c r="KH129" s="860">
        <v>-0.55199999999999982</v>
      </c>
      <c r="KI129" s="860">
        <v>-0.55199999999999982</v>
      </c>
      <c r="KJ129" s="860">
        <v>-0.55199999999999982</v>
      </c>
      <c r="KK129" s="860">
        <v>-0.55199999999999982</v>
      </c>
      <c r="KL129" s="860">
        <v>-0.55199999999999982</v>
      </c>
      <c r="KM129" s="860">
        <v>-0.55199999999999982</v>
      </c>
      <c r="KN129" s="860">
        <v>-0.55199999999999982</v>
      </c>
      <c r="KO129" s="860">
        <v>-0.55199999999999982</v>
      </c>
      <c r="KP129" s="860">
        <v>-0.55099999999999993</v>
      </c>
      <c r="KQ129" s="860">
        <v>-0.55099999999999993</v>
      </c>
      <c r="KR129" s="860">
        <v>-0.55099999999999993</v>
      </c>
      <c r="KS129" s="860">
        <v>-0.55099999999999993</v>
      </c>
      <c r="KT129" s="860">
        <v>-0.55099999999999993</v>
      </c>
      <c r="KU129" s="860">
        <v>-0.55099999999999993</v>
      </c>
      <c r="KV129" s="860">
        <v>-0.55099999999999993</v>
      </c>
      <c r="KW129" s="860">
        <v>-8.9999999999999858E-2</v>
      </c>
      <c r="KX129" s="860">
        <v>-8.9999999999999858E-2</v>
      </c>
      <c r="KY129" s="860">
        <v>-8.9999999999999858E-2</v>
      </c>
      <c r="KZ129" s="860">
        <v>-8.9999999999999858E-2</v>
      </c>
      <c r="LA129" s="860">
        <v>-8.9999999999999858E-2</v>
      </c>
      <c r="LB129" s="860">
        <v>0</v>
      </c>
      <c r="LC129" s="860">
        <v>0</v>
      </c>
      <c r="LD129" s="860">
        <v>0</v>
      </c>
      <c r="LE129" s="860">
        <v>0</v>
      </c>
      <c r="LF129" s="860">
        <v>6.0000000000000053E-3</v>
      </c>
      <c r="LG129" s="860">
        <v>6.0000000000000053E-3</v>
      </c>
      <c r="LH129" s="860">
        <v>6.0000000000000053E-3</v>
      </c>
      <c r="LI129" s="860">
        <v>6.0000000000000053E-3</v>
      </c>
      <c r="LJ129" s="860">
        <v>6.0000000000000053E-3</v>
      </c>
      <c r="LK129" s="860">
        <v>6.0000000000000053E-3</v>
      </c>
      <c r="LL129" s="860">
        <v>6.0000000000000053E-3</v>
      </c>
      <c r="LM129" s="860">
        <v>6.0000000000000053E-3</v>
      </c>
      <c r="LN129" s="860">
        <v>-2.0000000000002238E-3</v>
      </c>
      <c r="LO129" s="860">
        <v>-2.0000000000002238E-3</v>
      </c>
      <c r="LP129" s="860">
        <v>-2.0000000000002238E-3</v>
      </c>
      <c r="LQ129" s="860">
        <v>-2.0000000000002238E-3</v>
      </c>
      <c r="LR129" s="860">
        <v>-2.0000000000002238E-3</v>
      </c>
      <c r="LS129" s="860">
        <v>-2.0000000000002238E-3</v>
      </c>
      <c r="LT129" s="860">
        <v>-2.0000000000002238E-3</v>
      </c>
      <c r="LU129" s="860">
        <v>-0.27</v>
      </c>
      <c r="LV129" s="860">
        <v>-0.27</v>
      </c>
      <c r="LW129" s="860">
        <v>-0.27</v>
      </c>
      <c r="LX129" s="860">
        <v>-0.27</v>
      </c>
      <c r="LY129" s="860">
        <v>-0.28100000000000014</v>
      </c>
      <c r="LZ129" s="860">
        <v>-0.28100000000000014</v>
      </c>
      <c r="MA129" s="860">
        <v>-0.35000000000000009</v>
      </c>
      <c r="MB129" s="860">
        <v>-0.35000000000000009</v>
      </c>
      <c r="MC129" s="860">
        <v>-0.35000000000000009</v>
      </c>
      <c r="MD129" s="860">
        <v>-1.0079999999999998</v>
      </c>
      <c r="ME129" s="860">
        <v>-1.0079999999999998</v>
      </c>
      <c r="MF129" s="860">
        <v>-1.0079999999999998</v>
      </c>
      <c r="MG129" s="860">
        <v>-1.0079999999999998</v>
      </c>
      <c r="MH129" s="860">
        <v>-3.9999999999999591E-2</v>
      </c>
      <c r="MI129" s="860">
        <v>-3.9999999999999591E-2</v>
      </c>
      <c r="MJ129" s="860">
        <v>-3.9999999999999591E-2</v>
      </c>
      <c r="MK129" s="860">
        <v>-3.9999999999999591E-2</v>
      </c>
      <c r="ML129" s="860">
        <v>-3.9999999999999591E-2</v>
      </c>
      <c r="MM129" s="860">
        <v>-3.9999999999999591E-2</v>
      </c>
      <c r="MN129" s="860">
        <v>-3.9999999999999591E-2</v>
      </c>
      <c r="MO129" s="860">
        <v>-3.9999999999999591E-2</v>
      </c>
      <c r="MP129" s="860">
        <v>-0.32599999999999985</v>
      </c>
      <c r="MQ129" s="860">
        <v>-0.32599999999999985</v>
      </c>
      <c r="MR129" s="860">
        <v>-0.32599999999999985</v>
      </c>
      <c r="MS129" s="860">
        <v>-0.32599999999999985</v>
      </c>
      <c r="MT129" s="860">
        <v>-0.32599999999999985</v>
      </c>
      <c r="MU129" s="860">
        <v>-0.32599999999999985</v>
      </c>
      <c r="MV129" s="860">
        <v>-0.32599999999999985</v>
      </c>
      <c r="MW129" s="860">
        <v>-0.12399999999999989</v>
      </c>
      <c r="MX129" s="860">
        <v>-0.12399999999999989</v>
      </c>
      <c r="MY129" s="860">
        <v>-0.12399999999999989</v>
      </c>
      <c r="MZ129" s="860">
        <v>-0.12399999999999989</v>
      </c>
      <c r="NA129" s="860">
        <v>-0.12399999999999989</v>
      </c>
      <c r="NB129" s="860">
        <v>0</v>
      </c>
      <c r="NC129" s="860">
        <v>0</v>
      </c>
      <c r="ND129" s="860">
        <v>0</v>
      </c>
      <c r="NE129" s="860">
        <v>0</v>
      </c>
      <c r="NF129" s="860">
        <v>6.0000000000000053E-3</v>
      </c>
      <c r="NG129" s="860">
        <v>6.0000000000000053E-3</v>
      </c>
      <c r="NH129" s="860">
        <v>6.0000000000000053E-3</v>
      </c>
      <c r="NI129" s="860">
        <v>6.0000000000000053E-3</v>
      </c>
      <c r="NJ129" s="860">
        <v>6.0000000000000053E-3</v>
      </c>
      <c r="NK129" s="860">
        <v>6.0000000000000053E-3</v>
      </c>
      <c r="NL129" s="860">
        <v>6.0000000000000053E-3</v>
      </c>
      <c r="NM129" s="860">
        <v>6.0000000000000053E-3</v>
      </c>
      <c r="NN129" s="860">
        <v>-2.0000000000002238E-3</v>
      </c>
      <c r="NO129" s="860">
        <v>-2.0000000000002238E-3</v>
      </c>
      <c r="NP129" s="860">
        <v>-2.0000000000002238E-3</v>
      </c>
      <c r="NQ129" s="860">
        <v>-2.0000000000002238E-3</v>
      </c>
      <c r="NR129" s="860">
        <v>-2.0000000000002238E-3</v>
      </c>
      <c r="NS129" s="860">
        <v>-2.0000000000002238E-3</v>
      </c>
      <c r="NT129" s="860">
        <v>-2.0000000000002238E-3</v>
      </c>
      <c r="NU129" s="860">
        <v>-0.27</v>
      </c>
      <c r="NV129" s="860">
        <v>-0.27</v>
      </c>
      <c r="NW129" s="860">
        <v>-0.27</v>
      </c>
      <c r="NX129" s="860">
        <v>-0.27</v>
      </c>
      <c r="NY129" s="860">
        <v>-0.28100000000000014</v>
      </c>
      <c r="NZ129" s="860">
        <v>-0.28100000000000014</v>
      </c>
      <c r="OA129" s="860">
        <v>-0.35000000000000009</v>
      </c>
      <c r="OB129" s="860">
        <v>-0.35000000000000009</v>
      </c>
      <c r="OC129" s="860">
        <v>-0.35000000000000009</v>
      </c>
      <c r="OD129" s="860">
        <v>-1.0079999999999998</v>
      </c>
      <c r="OE129" s="860">
        <v>-1.0079999999999998</v>
      </c>
      <c r="OF129" s="860">
        <v>-1.0079999999999998</v>
      </c>
      <c r="OG129" s="860">
        <v>-1.0079999999999998</v>
      </c>
      <c r="OH129" s="860">
        <v>-3.9999999999999591E-2</v>
      </c>
      <c r="OI129" s="860">
        <v>-3.9999999999999591E-2</v>
      </c>
      <c r="OJ129" s="860">
        <v>-3.9999999999999591E-2</v>
      </c>
      <c r="OK129" s="860">
        <v>-3.9999999999999591E-2</v>
      </c>
      <c r="OL129" s="860">
        <v>-3.9999999999999591E-2</v>
      </c>
      <c r="OM129" s="860">
        <v>-3.9999999999999591E-2</v>
      </c>
      <c r="ON129" s="860">
        <v>-3.9999999999999591E-2</v>
      </c>
      <c r="OO129" s="860">
        <v>-3.9999999999999591E-2</v>
      </c>
      <c r="OP129" s="860">
        <v>-0.32599999999999985</v>
      </c>
      <c r="OQ129" s="860">
        <v>-0.32599999999999985</v>
      </c>
      <c r="OR129" s="860">
        <v>-0.32599999999999985</v>
      </c>
      <c r="OS129" s="860">
        <v>-0.32599999999999985</v>
      </c>
      <c r="OT129" s="860">
        <v>-0.32599999999999985</v>
      </c>
      <c r="OU129" s="860">
        <v>-0.32599999999999985</v>
      </c>
      <c r="OV129" s="860">
        <v>-0.32599999999999985</v>
      </c>
      <c r="OW129" s="860">
        <v>-0.12399999999999989</v>
      </c>
      <c r="OX129" s="860">
        <v>-0.12399999999999989</v>
      </c>
      <c r="OY129" s="860">
        <v>-0.12399999999999989</v>
      </c>
      <c r="OZ129" s="860">
        <v>-0.12399999999999989</v>
      </c>
      <c r="PA129" s="860">
        <v>-0.12399999999999989</v>
      </c>
      <c r="PB129" s="860">
        <v>0</v>
      </c>
      <c r="PC129" s="860">
        <v>0</v>
      </c>
      <c r="PD129" s="860">
        <v>0</v>
      </c>
      <c r="PE129" s="860">
        <v>0</v>
      </c>
      <c r="PF129" s="860">
        <v>6.0000000000000053E-3</v>
      </c>
      <c r="PG129" s="860">
        <v>6.0000000000000053E-3</v>
      </c>
      <c r="PH129" s="860">
        <v>6.0000000000000053E-3</v>
      </c>
      <c r="PI129" s="860">
        <v>6.0000000000000053E-3</v>
      </c>
      <c r="PJ129" s="860">
        <v>6.0000000000000053E-3</v>
      </c>
      <c r="PK129" s="860">
        <v>6.0000000000000053E-3</v>
      </c>
      <c r="PL129" s="860">
        <v>6.0000000000000053E-3</v>
      </c>
      <c r="PM129" s="860">
        <v>6.0000000000000053E-3</v>
      </c>
      <c r="PN129" s="860">
        <v>-2.0000000000002238E-3</v>
      </c>
      <c r="PO129" s="860">
        <v>-2.0000000000002238E-3</v>
      </c>
      <c r="PP129" s="860">
        <v>-2.0000000000002238E-3</v>
      </c>
      <c r="PQ129" s="860">
        <v>-2.0000000000002238E-3</v>
      </c>
      <c r="PR129" s="860">
        <v>-2.0000000000002238E-3</v>
      </c>
      <c r="PS129" s="860">
        <v>-2.0000000000002238E-3</v>
      </c>
      <c r="PT129" s="860">
        <v>-2.0000000000002238E-3</v>
      </c>
      <c r="PU129" s="860">
        <v>-0.27</v>
      </c>
      <c r="PV129" s="860">
        <v>-0.27</v>
      </c>
      <c r="PW129" s="860">
        <v>-0.27</v>
      </c>
      <c r="PX129" s="860">
        <v>-0.27</v>
      </c>
      <c r="PY129" s="860">
        <v>-0.28100000000000014</v>
      </c>
      <c r="PZ129" s="860">
        <v>-0.28100000000000014</v>
      </c>
      <c r="QA129" s="860">
        <v>-0.35000000000000009</v>
      </c>
      <c r="QB129" s="860">
        <v>-0.35000000000000009</v>
      </c>
      <c r="QC129" s="860">
        <v>-0.35000000000000009</v>
      </c>
      <c r="QD129" s="860">
        <v>-1.0079999999999998</v>
      </c>
      <c r="QE129" s="860">
        <v>-1.0079999999999998</v>
      </c>
      <c r="QF129" s="860">
        <v>-1.0079999999999998</v>
      </c>
      <c r="QG129" s="860">
        <v>-1.0079999999999998</v>
      </c>
      <c r="QH129" s="860">
        <v>-3.9999999999999591E-2</v>
      </c>
      <c r="QI129" s="860">
        <v>-3.9999999999999591E-2</v>
      </c>
      <c r="QJ129" s="860">
        <v>-3.9999999999999591E-2</v>
      </c>
      <c r="QK129" s="860">
        <v>-3.9999999999999591E-2</v>
      </c>
      <c r="QL129" s="860">
        <v>-3.9999999999999591E-2</v>
      </c>
      <c r="QM129" s="860">
        <v>-3.9999999999999591E-2</v>
      </c>
      <c r="QN129" s="860">
        <v>-3.9999999999999591E-2</v>
      </c>
      <c r="QO129" s="860">
        <v>-3.9999999999999591E-2</v>
      </c>
      <c r="QP129" s="860">
        <v>-0.32599999999999985</v>
      </c>
      <c r="QQ129" s="860">
        <v>-0.32599999999999985</v>
      </c>
      <c r="QR129" s="860">
        <v>-0.32599999999999985</v>
      </c>
      <c r="QS129" s="860">
        <v>-0.32599999999999985</v>
      </c>
      <c r="QT129" s="860">
        <v>-0.32599999999999985</v>
      </c>
      <c r="QU129" s="860">
        <v>-0.32599999999999985</v>
      </c>
      <c r="QV129" s="860">
        <v>-0.32599999999999985</v>
      </c>
      <c r="QW129" s="860">
        <v>-0.12399999999999989</v>
      </c>
      <c r="QX129" s="860">
        <v>-0.12399999999999989</v>
      </c>
      <c r="QY129" s="860">
        <v>-0.12399999999999989</v>
      </c>
      <c r="QZ129" s="860">
        <v>-0.12399999999999989</v>
      </c>
      <c r="RA129" s="860">
        <v>-0.12399999999999989</v>
      </c>
      <c r="RB129" s="860">
        <v>0</v>
      </c>
      <c r="RC129" s="860">
        <v>0</v>
      </c>
      <c r="RD129" s="860">
        <v>0</v>
      </c>
      <c r="RE129" s="860">
        <v>0</v>
      </c>
      <c r="RF129" s="860">
        <v>6.0000000000000053E-3</v>
      </c>
      <c r="RG129" s="860">
        <v>6.0000000000000053E-3</v>
      </c>
      <c r="RH129" s="860">
        <v>6.0000000000000053E-3</v>
      </c>
      <c r="RI129" s="860">
        <v>6.0000000000000053E-3</v>
      </c>
      <c r="RJ129" s="860">
        <v>6.0000000000000053E-3</v>
      </c>
      <c r="RK129" s="860">
        <v>6.0000000000000053E-3</v>
      </c>
      <c r="RL129" s="860">
        <v>6.0000000000000053E-3</v>
      </c>
      <c r="RM129" s="860">
        <v>6.0000000000000053E-3</v>
      </c>
      <c r="RN129" s="860">
        <v>-2.0000000000002238E-3</v>
      </c>
      <c r="RO129" s="860">
        <v>-2.0000000000002238E-3</v>
      </c>
      <c r="RP129" s="860">
        <v>-2.0000000000002238E-3</v>
      </c>
      <c r="RQ129" s="860">
        <v>-2.0000000000002238E-3</v>
      </c>
      <c r="RR129" s="860">
        <v>-2.0000000000002238E-3</v>
      </c>
      <c r="RS129" s="860">
        <v>-2.0000000000002238E-3</v>
      </c>
      <c r="RT129" s="860">
        <v>-2.0000000000002238E-3</v>
      </c>
      <c r="RU129" s="860">
        <v>-0.27</v>
      </c>
      <c r="RV129" s="860">
        <v>-0.27</v>
      </c>
      <c r="RW129" s="860">
        <v>-0.27</v>
      </c>
      <c r="RX129" s="860">
        <v>-0.27</v>
      </c>
      <c r="RY129" s="860">
        <v>-0.28100000000000014</v>
      </c>
      <c r="RZ129" s="860">
        <v>-0.28100000000000014</v>
      </c>
      <c r="SA129" s="860">
        <v>-0.35000000000000009</v>
      </c>
      <c r="SB129" s="860">
        <v>-0.35000000000000009</v>
      </c>
      <c r="SC129" s="860">
        <v>-0.35000000000000009</v>
      </c>
      <c r="SD129" s="860">
        <v>-1.0079999999999998</v>
      </c>
      <c r="SE129" s="860">
        <v>-1.0079999999999998</v>
      </c>
      <c r="SF129" s="860">
        <v>-1.0079999999999998</v>
      </c>
      <c r="SG129" s="860">
        <v>-1.0079999999999998</v>
      </c>
      <c r="SH129" s="860">
        <v>-3.9999999999999591E-2</v>
      </c>
      <c r="SI129" s="860">
        <v>-3.9999999999999591E-2</v>
      </c>
      <c r="SJ129" s="460">
        <f t="shared" si="61"/>
        <v>-3.9999999999999591E-2</v>
      </c>
      <c r="SK129" s="441"/>
      <c r="SL129" s="429"/>
      <c r="SM129" s="429"/>
      <c r="SN129" s="429"/>
    </row>
    <row r="130" spans="1:508" outlineLevel="3" x14ac:dyDescent="0.25">
      <c r="A130" s="429"/>
      <c r="B130" s="438"/>
      <c r="C130" s="647">
        <f>INT($C$40)+3</f>
        <v>4</v>
      </c>
      <c r="D130" s="460"/>
      <c r="E130" s="512">
        <f t="shared" si="62"/>
        <v>3</v>
      </c>
      <c r="F130" s="518"/>
      <c r="G130" s="460"/>
      <c r="H130" s="872"/>
      <c r="I130" s="899" t="s">
        <v>1046</v>
      </c>
      <c r="J130" s="873"/>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0</v>
      </c>
      <c r="AX130" s="860">
        <v>0</v>
      </c>
      <c r="AY130" s="860">
        <v>0</v>
      </c>
      <c r="AZ130" s="860">
        <v>0</v>
      </c>
      <c r="BA130" s="860">
        <v>0</v>
      </c>
      <c r="BB130" s="860">
        <v>0</v>
      </c>
      <c r="BC130" s="860">
        <v>0</v>
      </c>
      <c r="BD130" s="860">
        <v>0</v>
      </c>
      <c r="BE130" s="860">
        <v>0</v>
      </c>
      <c r="BF130" s="860">
        <v>0</v>
      </c>
      <c r="BG130" s="860">
        <v>0</v>
      </c>
      <c r="BH130" s="860">
        <v>0</v>
      </c>
      <c r="BI130" s="860">
        <v>0</v>
      </c>
      <c r="BJ130" s="860">
        <v>0</v>
      </c>
      <c r="BK130" s="860">
        <v>0</v>
      </c>
      <c r="BL130" s="860">
        <v>0</v>
      </c>
      <c r="BM130" s="860">
        <v>0</v>
      </c>
      <c r="BN130" s="860">
        <v>-2.6999999999999913E-2</v>
      </c>
      <c r="BO130" s="860">
        <v>-2.6999999999999913E-2</v>
      </c>
      <c r="BP130" s="860">
        <v>-2.6999999999999913E-2</v>
      </c>
      <c r="BQ130" s="860">
        <v>-2.6999999999999913E-2</v>
      </c>
      <c r="BR130" s="860">
        <v>-2.6999999999999913E-2</v>
      </c>
      <c r="BS130" s="860">
        <v>-2.6999999999999913E-2</v>
      </c>
      <c r="BT130" s="860">
        <v>-2.6999999999999913E-2</v>
      </c>
      <c r="BU130" s="860">
        <v>-8.999999999999897E-3</v>
      </c>
      <c r="BV130" s="860">
        <v>-8.999999999999897E-3</v>
      </c>
      <c r="BW130" s="860">
        <v>-8.999999999999897E-3</v>
      </c>
      <c r="BX130" s="860">
        <v>-8.999999999999897E-3</v>
      </c>
      <c r="BY130" s="860">
        <v>-3.0000000000001137E-3</v>
      </c>
      <c r="BZ130" s="860">
        <v>-3.0000000000001137E-3</v>
      </c>
      <c r="CA130" s="860">
        <v>9.9999999999988987E-4</v>
      </c>
      <c r="CB130" s="860">
        <v>9.9999999999988987E-4</v>
      </c>
      <c r="CC130" s="860">
        <v>9.9999999999988987E-4</v>
      </c>
      <c r="CD130" s="860">
        <v>1.0000000000000009E-3</v>
      </c>
      <c r="CE130" s="860">
        <v>1.0000000000000009E-3</v>
      </c>
      <c r="CF130" s="860">
        <v>1.0000000000000009E-3</v>
      </c>
      <c r="CG130" s="860">
        <v>1.0000000000000009E-3</v>
      </c>
      <c r="CH130" s="860">
        <v>0</v>
      </c>
      <c r="CI130" s="860">
        <v>0</v>
      </c>
      <c r="CJ130" s="860">
        <v>0</v>
      </c>
      <c r="CK130" s="860">
        <v>0</v>
      </c>
      <c r="CL130" s="860">
        <v>0</v>
      </c>
      <c r="CM130" s="860">
        <v>0</v>
      </c>
      <c r="CN130" s="860">
        <v>0</v>
      </c>
      <c r="CO130" s="860">
        <v>0</v>
      </c>
      <c r="CP130" s="860">
        <v>0</v>
      </c>
      <c r="CQ130" s="860">
        <v>0</v>
      </c>
      <c r="CR130" s="860">
        <v>0</v>
      </c>
      <c r="CS130" s="860">
        <v>0</v>
      </c>
      <c r="CT130" s="860">
        <v>0</v>
      </c>
      <c r="CU130" s="860">
        <v>0</v>
      </c>
      <c r="CV130" s="860">
        <v>0</v>
      </c>
      <c r="CW130" s="860">
        <v>0</v>
      </c>
      <c r="CX130" s="860">
        <v>0</v>
      </c>
      <c r="CY130" s="860">
        <v>0</v>
      </c>
      <c r="CZ130" s="860">
        <v>0</v>
      </c>
      <c r="DA130" s="860">
        <v>0</v>
      </c>
      <c r="DB130" s="860">
        <v>9.9999999999988987E-4</v>
      </c>
      <c r="DC130" s="860">
        <v>9.9999999999988987E-4</v>
      </c>
      <c r="DD130" s="860">
        <v>9.9999999999988987E-4</v>
      </c>
      <c r="DE130" s="860">
        <v>9.9999999999988987E-4</v>
      </c>
      <c r="DF130" s="860">
        <v>0</v>
      </c>
      <c r="DG130" s="860">
        <v>0</v>
      </c>
      <c r="DH130" s="860">
        <v>0</v>
      </c>
      <c r="DI130" s="860">
        <v>0</v>
      </c>
      <c r="DJ130" s="860">
        <v>0</v>
      </c>
      <c r="DK130" s="860">
        <v>0</v>
      </c>
      <c r="DL130" s="860">
        <v>0</v>
      </c>
      <c r="DM130" s="860">
        <v>0</v>
      </c>
      <c r="DN130" s="860">
        <v>5.9999999999997833E-3</v>
      </c>
      <c r="DO130" s="860">
        <v>5.9999999999997833E-3</v>
      </c>
      <c r="DP130" s="860">
        <v>5.9999999999997833E-3</v>
      </c>
      <c r="DQ130" s="860">
        <v>5.9999999999997833E-3</v>
      </c>
      <c r="DR130" s="860">
        <v>5.9999999999997833E-3</v>
      </c>
      <c r="DS130" s="860">
        <v>5.9999999999997833E-3</v>
      </c>
      <c r="DT130" s="860">
        <v>5.9999999999997833E-3</v>
      </c>
      <c r="DU130" s="860">
        <v>-9.9999999999997868E-3</v>
      </c>
      <c r="DV130" s="860">
        <v>-9.9999999999997868E-3</v>
      </c>
      <c r="DW130" s="860">
        <v>-9.9999999999997868E-3</v>
      </c>
      <c r="DX130" s="860">
        <v>-9.9999999999997868E-3</v>
      </c>
      <c r="DY130" s="860">
        <v>-9.9999999999997868E-3</v>
      </c>
      <c r="DZ130" s="860">
        <v>-9.9999999999997868E-3</v>
      </c>
      <c r="EA130" s="860">
        <v>-9.0000000000003411E-3</v>
      </c>
      <c r="EB130" s="860">
        <v>-9.0000000000003411E-3</v>
      </c>
      <c r="EC130" s="860">
        <v>-9.0000000000003411E-3</v>
      </c>
      <c r="ED130" s="860">
        <v>-8.999999999999897E-3</v>
      </c>
      <c r="EE130" s="860">
        <v>-8.999999999999897E-3</v>
      </c>
      <c r="EF130" s="860">
        <v>-8.999999999999897E-3</v>
      </c>
      <c r="EG130" s="860">
        <v>-8.999999999999897E-3</v>
      </c>
      <c r="EH130" s="860">
        <v>1.0999999999999899E-2</v>
      </c>
      <c r="EI130" s="860">
        <v>1.0000000000000009E-2</v>
      </c>
      <c r="EJ130" s="860">
        <v>1.0000000000000009E-2</v>
      </c>
      <c r="EK130" s="860">
        <v>1.0000000000000009E-2</v>
      </c>
      <c r="EL130" s="860">
        <v>1.0000000000000009E-2</v>
      </c>
      <c r="EM130" s="860">
        <v>1.0000000000000009E-2</v>
      </c>
      <c r="EN130" s="860">
        <v>1.0000000000000009E-2</v>
      </c>
      <c r="EO130" s="860">
        <v>1.0000000000000009E-2</v>
      </c>
      <c r="EP130" s="860">
        <v>-1.0000000000001119E-3</v>
      </c>
      <c r="EQ130" s="860">
        <v>-1.0000000000001119E-3</v>
      </c>
      <c r="ER130" s="860">
        <v>-1.0000000000001119E-3</v>
      </c>
      <c r="ES130" s="860">
        <v>-1.0000000000001119E-3</v>
      </c>
      <c r="ET130" s="860">
        <v>-1.0000000000001119E-3</v>
      </c>
      <c r="EU130" s="860">
        <v>-1.0000000000001119E-3</v>
      </c>
      <c r="EV130" s="860">
        <v>-1.0000000000001119E-3</v>
      </c>
      <c r="EW130" s="860">
        <v>0</v>
      </c>
      <c r="EX130" s="860">
        <v>0</v>
      </c>
      <c r="EY130" s="860">
        <v>0</v>
      </c>
      <c r="EZ130" s="860">
        <v>0</v>
      </c>
      <c r="FA130" s="860">
        <v>0</v>
      </c>
      <c r="FB130" s="860">
        <v>9.9999999999988987E-4</v>
      </c>
      <c r="FC130" s="860">
        <v>9.9999999999988987E-4</v>
      </c>
      <c r="FD130" s="860">
        <v>9.9999999999988987E-4</v>
      </c>
      <c r="FE130" s="860">
        <v>9.9999999999988987E-4</v>
      </c>
      <c r="FF130" s="860">
        <v>5.0000000000001155E-3</v>
      </c>
      <c r="FG130" s="860">
        <v>4.0000000000000036E-3</v>
      </c>
      <c r="FH130" s="860">
        <v>4.0000000000000036E-3</v>
      </c>
      <c r="FI130" s="860">
        <v>4.0000000000000036E-3</v>
      </c>
      <c r="FJ130" s="860">
        <v>4.0000000000000036E-3</v>
      </c>
      <c r="FK130" s="860">
        <v>4.0000000000000036E-3</v>
      </c>
      <c r="FL130" s="860">
        <v>4.0000000000000036E-3</v>
      </c>
      <c r="FM130" s="860">
        <v>4.0000000000000036E-3</v>
      </c>
      <c r="FN130" s="860">
        <v>2.0000000000002238E-3</v>
      </c>
      <c r="FO130" s="860">
        <v>2.0000000000002238E-3</v>
      </c>
      <c r="FP130" s="860">
        <v>2.0000000000002238E-3</v>
      </c>
      <c r="FQ130" s="860">
        <v>2.0000000000002238E-3</v>
      </c>
      <c r="FR130" s="860">
        <v>2.0000000000002238E-3</v>
      </c>
      <c r="FS130" s="860">
        <v>2.0000000000002238E-3</v>
      </c>
      <c r="FT130" s="860">
        <v>2.0000000000002238E-3</v>
      </c>
      <c r="FU130" s="860">
        <v>9.0000000000003411E-3</v>
      </c>
      <c r="FV130" s="860">
        <v>9.0000000000003411E-3</v>
      </c>
      <c r="FW130" s="860">
        <v>9.0000000000003411E-3</v>
      </c>
      <c r="FX130" s="860">
        <v>9.0000000000003411E-3</v>
      </c>
      <c r="FY130" s="860">
        <v>1.0000000000000231E-2</v>
      </c>
      <c r="FZ130" s="860">
        <v>1.0000000000000231E-2</v>
      </c>
      <c r="GA130" s="860">
        <v>1.0000000000000231E-2</v>
      </c>
      <c r="GB130" s="860">
        <v>1.0000000000000231E-2</v>
      </c>
      <c r="GC130" s="860">
        <v>1.0000000000000231E-2</v>
      </c>
      <c r="GD130" s="860">
        <v>8.0999999999999961E-2</v>
      </c>
      <c r="GE130" s="860">
        <v>8.0999999999999961E-2</v>
      </c>
      <c r="GF130" s="860">
        <v>8.0999999999999961E-2</v>
      </c>
      <c r="GG130" s="860">
        <v>8.0999999999999961E-2</v>
      </c>
      <c r="GH130" s="860">
        <v>0.16000000000000014</v>
      </c>
      <c r="GI130" s="860">
        <v>0.16000000000000014</v>
      </c>
      <c r="GJ130" s="860">
        <v>0.16000000000000014</v>
      </c>
      <c r="GK130" s="860">
        <v>0.16000000000000014</v>
      </c>
      <c r="GL130" s="860">
        <v>0.16000000000000014</v>
      </c>
      <c r="GM130" s="860">
        <v>0.16000000000000014</v>
      </c>
      <c r="GN130" s="860">
        <v>0.16000000000000014</v>
      </c>
      <c r="GO130" s="860">
        <v>0.16000000000000014</v>
      </c>
      <c r="GP130" s="860">
        <v>4.0000000000000036E-2</v>
      </c>
      <c r="GQ130" s="860">
        <v>4.0000000000000036E-2</v>
      </c>
      <c r="GR130" s="860">
        <v>4.0000000000000036E-2</v>
      </c>
      <c r="GS130" s="860">
        <v>4.0000000000000036E-2</v>
      </c>
      <c r="GT130" s="860">
        <v>4.0000000000000036E-2</v>
      </c>
      <c r="GU130" s="860">
        <v>4.0000000000000036E-2</v>
      </c>
      <c r="GV130" s="860">
        <v>4.0000000000000036E-2</v>
      </c>
      <c r="GW130" s="860">
        <v>-1.0000000000000009E-2</v>
      </c>
      <c r="GX130" s="860">
        <v>-1.0000000000000009E-2</v>
      </c>
      <c r="GY130" s="860">
        <v>-1.0000000000000009E-2</v>
      </c>
      <c r="GZ130" s="860">
        <v>-1.0000000000000009E-2</v>
      </c>
      <c r="HA130" s="860">
        <v>-1.0000000000000009E-2</v>
      </c>
      <c r="HB130" s="860">
        <v>-3.0999999999999694E-2</v>
      </c>
      <c r="HC130" s="860">
        <v>-3.0999999999999694E-2</v>
      </c>
      <c r="HD130" s="860">
        <v>-3.0999999999999694E-2</v>
      </c>
      <c r="HE130" s="860">
        <v>-3.0999999999999694E-2</v>
      </c>
      <c r="HF130" s="860">
        <v>2.9999999999998916E-3</v>
      </c>
      <c r="HG130" s="860">
        <v>2.9999999999998916E-3</v>
      </c>
      <c r="HH130" s="860">
        <v>2.9999999999998916E-3</v>
      </c>
      <c r="HI130" s="860">
        <v>2.9999999999998916E-3</v>
      </c>
      <c r="HJ130" s="860">
        <v>2.9999999999998916E-3</v>
      </c>
      <c r="HK130" s="860">
        <v>2.9999999999998916E-3</v>
      </c>
      <c r="HL130" s="860">
        <v>2.9999999999998916E-3</v>
      </c>
      <c r="HM130" s="860">
        <v>2.9999999999998916E-3</v>
      </c>
      <c r="HN130" s="860">
        <v>6.0000000000002274E-3</v>
      </c>
      <c r="HO130" s="860">
        <v>6.0000000000002274E-3</v>
      </c>
      <c r="HP130" s="860">
        <v>6.0000000000002274E-3</v>
      </c>
      <c r="HQ130" s="860">
        <v>6.0000000000002274E-3</v>
      </c>
      <c r="HR130" s="860">
        <v>6.0000000000002274E-3</v>
      </c>
      <c r="HS130" s="860">
        <v>6.0000000000002274E-3</v>
      </c>
      <c r="HT130" s="860">
        <v>6.0000000000002274E-3</v>
      </c>
      <c r="HU130" s="860">
        <v>-2.0999999999999908E-2</v>
      </c>
      <c r="HV130" s="860">
        <v>-2.0999999999999908E-2</v>
      </c>
      <c r="HW130" s="860">
        <v>-2.0999999999999908E-2</v>
      </c>
      <c r="HX130" s="860">
        <v>-2.0999999999999908E-2</v>
      </c>
      <c r="HY130" s="860">
        <v>-9.9999999999997868E-3</v>
      </c>
      <c r="HZ130" s="860">
        <v>-9.9999999999997868E-3</v>
      </c>
      <c r="IA130" s="860">
        <v>-2.0000000000000018E-2</v>
      </c>
      <c r="IB130" s="860">
        <v>-2.0000000000000018E-2</v>
      </c>
      <c r="IC130" s="860">
        <v>-2.0000000000000018E-2</v>
      </c>
      <c r="ID130" s="860">
        <v>1.1000000000000121E-2</v>
      </c>
      <c r="IE130" s="860">
        <v>1.1000000000000121E-2</v>
      </c>
      <c r="IF130" s="860">
        <v>1.1000000000000121E-2</v>
      </c>
      <c r="IG130" s="860">
        <v>1.1000000000000121E-2</v>
      </c>
      <c r="IH130" s="860">
        <v>0.20900000000000007</v>
      </c>
      <c r="II130" s="860">
        <v>0.20900000000000007</v>
      </c>
      <c r="IJ130" s="860">
        <v>0.20900000000000007</v>
      </c>
      <c r="IK130" s="860">
        <v>0.20900000000000007</v>
      </c>
      <c r="IL130" s="860">
        <v>0.20900000000000007</v>
      </c>
      <c r="IM130" s="860">
        <v>0.20900000000000007</v>
      </c>
      <c r="IN130" s="860">
        <v>0.20900000000000007</v>
      </c>
      <c r="IO130" s="860">
        <v>0.20900000000000007</v>
      </c>
      <c r="IP130" s="860">
        <v>8.8999999999999968E-2</v>
      </c>
      <c r="IQ130" s="860">
        <v>8.8999999999999968E-2</v>
      </c>
      <c r="IR130" s="860">
        <v>8.8999999999999968E-2</v>
      </c>
      <c r="IS130" s="860">
        <v>8.8999999999999968E-2</v>
      </c>
      <c r="IT130" s="860">
        <v>8.8999999999999968E-2</v>
      </c>
      <c r="IU130" s="860">
        <v>8.8999999999999968E-2</v>
      </c>
      <c r="IV130" s="860">
        <v>8.8999999999999968E-2</v>
      </c>
      <c r="IW130" s="860">
        <v>9.000000000000119E-3</v>
      </c>
      <c r="IX130" s="860">
        <v>9.000000000000119E-3</v>
      </c>
      <c r="IY130" s="860">
        <v>9.000000000000119E-3</v>
      </c>
      <c r="IZ130" s="860">
        <v>9.000000000000119E-3</v>
      </c>
      <c r="JA130" s="860">
        <v>9.000000000000119E-3</v>
      </c>
      <c r="JB130" s="860">
        <v>-9.9999999999988987E-4</v>
      </c>
      <c r="JC130" s="860">
        <v>-9.9999999999988987E-4</v>
      </c>
      <c r="JD130" s="860">
        <v>-9.9999999999988987E-4</v>
      </c>
      <c r="JE130" s="860">
        <v>-9.9999999999988987E-4</v>
      </c>
      <c r="JF130" s="860">
        <v>0</v>
      </c>
      <c r="JG130" s="860">
        <v>0</v>
      </c>
      <c r="JH130" s="860">
        <v>0</v>
      </c>
      <c r="JI130" s="860">
        <v>0</v>
      </c>
      <c r="JJ130" s="860">
        <v>0</v>
      </c>
      <c r="JK130" s="860">
        <v>0</v>
      </c>
      <c r="JL130" s="860">
        <v>0</v>
      </c>
      <c r="JM130" s="860">
        <v>0</v>
      </c>
      <c r="JN130" s="860">
        <v>0</v>
      </c>
      <c r="JO130" s="860">
        <v>0</v>
      </c>
      <c r="JP130" s="860">
        <v>0</v>
      </c>
      <c r="JQ130" s="860">
        <v>0</v>
      </c>
      <c r="JR130" s="860">
        <v>0</v>
      </c>
      <c r="JS130" s="860">
        <v>0</v>
      </c>
      <c r="JT130" s="860">
        <v>0</v>
      </c>
      <c r="JU130" s="860">
        <v>8.999999999999897E-3</v>
      </c>
      <c r="JV130" s="860">
        <v>8.999999999999897E-3</v>
      </c>
      <c r="JW130" s="860">
        <v>8.999999999999897E-3</v>
      </c>
      <c r="JX130" s="860">
        <v>8.999999999999897E-3</v>
      </c>
      <c r="JY130" s="860">
        <v>-2.0000000000000018E-2</v>
      </c>
      <c r="JZ130" s="860">
        <v>-2.0000000000000018E-2</v>
      </c>
      <c r="KA130" s="860">
        <v>0</v>
      </c>
      <c r="KB130" s="860">
        <v>0</v>
      </c>
      <c r="KC130" s="860">
        <v>0</v>
      </c>
      <c r="KD130" s="860">
        <v>-9.9999999999988987E-4</v>
      </c>
      <c r="KE130" s="860">
        <v>-9.9999999999988987E-4</v>
      </c>
      <c r="KF130" s="860">
        <v>-9.9999999999988987E-4</v>
      </c>
      <c r="KG130" s="860">
        <v>-9.9999999999988987E-4</v>
      </c>
      <c r="KH130" s="860">
        <v>0.10799999999999987</v>
      </c>
      <c r="KI130" s="860">
        <v>0.10799999999999987</v>
      </c>
      <c r="KJ130" s="860">
        <v>0.10799999999999987</v>
      </c>
      <c r="KK130" s="860">
        <v>0.10799999999999987</v>
      </c>
      <c r="KL130" s="860">
        <v>0.10799999999999987</v>
      </c>
      <c r="KM130" s="860">
        <v>0.10799999999999987</v>
      </c>
      <c r="KN130" s="860">
        <v>0.10799999999999987</v>
      </c>
      <c r="KO130" s="860">
        <v>0.10799999999999987</v>
      </c>
      <c r="KP130" s="860">
        <v>-4.0999999999999925E-2</v>
      </c>
      <c r="KQ130" s="860">
        <v>-4.0999999999999925E-2</v>
      </c>
      <c r="KR130" s="860">
        <v>-4.0999999999999925E-2</v>
      </c>
      <c r="KS130" s="860">
        <v>-4.0999999999999925E-2</v>
      </c>
      <c r="KT130" s="860">
        <v>-4.0999999999999925E-2</v>
      </c>
      <c r="KU130" s="860">
        <v>-4.0999999999999925E-2</v>
      </c>
      <c r="KV130" s="860">
        <v>-4.0999999999999925E-2</v>
      </c>
      <c r="KW130" s="860">
        <v>-3.0000000000000027E-2</v>
      </c>
      <c r="KX130" s="860">
        <v>-3.0000000000000027E-2</v>
      </c>
      <c r="KY130" s="860">
        <v>-3.0000000000000027E-2</v>
      </c>
      <c r="KZ130" s="860">
        <v>-3.0000000000000027E-2</v>
      </c>
      <c r="LA130" s="860">
        <v>-3.0000000000000027E-2</v>
      </c>
      <c r="LB130" s="860">
        <v>-9.9999999999988987E-4</v>
      </c>
      <c r="LC130" s="860">
        <v>-9.9999999999988987E-4</v>
      </c>
      <c r="LD130" s="860">
        <v>-9.9999999999988987E-4</v>
      </c>
      <c r="LE130" s="860">
        <v>-9.9999999999988987E-4</v>
      </c>
      <c r="LF130" s="860">
        <v>6.0000000000000053E-3</v>
      </c>
      <c r="LG130" s="860">
        <v>6.0000000000000053E-3</v>
      </c>
      <c r="LH130" s="860">
        <v>6.0000000000000053E-3</v>
      </c>
      <c r="LI130" s="860">
        <v>6.0000000000000053E-3</v>
      </c>
      <c r="LJ130" s="860">
        <v>6.0000000000000053E-3</v>
      </c>
      <c r="LK130" s="860">
        <v>6.0000000000000053E-3</v>
      </c>
      <c r="LL130" s="860">
        <v>6.0000000000000053E-3</v>
      </c>
      <c r="LM130" s="860">
        <v>6.0000000000000053E-3</v>
      </c>
      <c r="LN130" s="860">
        <v>0</v>
      </c>
      <c r="LO130" s="860">
        <v>0</v>
      </c>
      <c r="LP130" s="860">
        <v>0</v>
      </c>
      <c r="LQ130" s="860">
        <v>0</v>
      </c>
      <c r="LR130" s="860">
        <v>0</v>
      </c>
      <c r="LS130" s="860">
        <v>0</v>
      </c>
      <c r="LT130" s="860">
        <v>0</v>
      </c>
      <c r="LU130" s="860">
        <v>0</v>
      </c>
      <c r="LV130" s="860">
        <v>0</v>
      </c>
      <c r="LW130" s="860">
        <v>0</v>
      </c>
      <c r="LX130" s="860">
        <v>0</v>
      </c>
      <c r="LY130" s="860">
        <v>-2.0000000000000018E-2</v>
      </c>
      <c r="LZ130" s="860">
        <v>-2.0000000000000018E-2</v>
      </c>
      <c r="MA130" s="860">
        <v>-9.0000000000003411E-3</v>
      </c>
      <c r="MB130" s="860">
        <v>-9.0000000000003411E-3</v>
      </c>
      <c r="MC130" s="860">
        <v>-9.0000000000003411E-3</v>
      </c>
      <c r="MD130" s="860">
        <v>-4.6999999999999709E-2</v>
      </c>
      <c r="ME130" s="860">
        <v>-4.6999999999999709E-2</v>
      </c>
      <c r="MF130" s="860">
        <v>-4.6999999999999709E-2</v>
      </c>
      <c r="MG130" s="860">
        <v>-4.6999999999999709E-2</v>
      </c>
      <c r="MH130" s="860">
        <v>-7.099999999999973E-2</v>
      </c>
      <c r="MI130" s="860">
        <v>-7.099999999999973E-2</v>
      </c>
      <c r="MJ130" s="860">
        <v>-7.099999999999973E-2</v>
      </c>
      <c r="MK130" s="860">
        <v>-7.099999999999973E-2</v>
      </c>
      <c r="ML130" s="860">
        <v>-7.099999999999973E-2</v>
      </c>
      <c r="MM130" s="860">
        <v>-7.099999999999973E-2</v>
      </c>
      <c r="MN130" s="860">
        <v>-7.099999999999973E-2</v>
      </c>
      <c r="MO130" s="860">
        <v>-7.099999999999973E-2</v>
      </c>
      <c r="MP130" s="860">
        <v>0.35699999999999998</v>
      </c>
      <c r="MQ130" s="860">
        <v>0.35699999999999998</v>
      </c>
      <c r="MR130" s="860">
        <v>0.35699999999999998</v>
      </c>
      <c r="MS130" s="860">
        <v>0.35699999999999998</v>
      </c>
      <c r="MT130" s="860">
        <v>0.35699999999999998</v>
      </c>
      <c r="MU130" s="860">
        <v>0.35699999999999998</v>
      </c>
      <c r="MV130" s="860">
        <v>0.35699999999999998</v>
      </c>
      <c r="MW130" s="860">
        <v>0.33299999999999996</v>
      </c>
      <c r="MX130" s="860">
        <v>0.33299999999999996</v>
      </c>
      <c r="MY130" s="860">
        <v>0.33299999999999996</v>
      </c>
      <c r="MZ130" s="860">
        <v>0.33299999999999996</v>
      </c>
      <c r="NA130" s="860">
        <v>0.33299999999999996</v>
      </c>
      <c r="NB130" s="860">
        <v>-9.9999999999988987E-4</v>
      </c>
      <c r="NC130" s="860">
        <v>-9.9999999999988987E-4</v>
      </c>
      <c r="ND130" s="860">
        <v>-9.9999999999988987E-4</v>
      </c>
      <c r="NE130" s="860">
        <v>-9.9999999999988987E-4</v>
      </c>
      <c r="NF130" s="860">
        <v>6.0000000000000053E-3</v>
      </c>
      <c r="NG130" s="860">
        <v>6.0000000000000053E-3</v>
      </c>
      <c r="NH130" s="860">
        <v>6.0000000000000053E-3</v>
      </c>
      <c r="NI130" s="860">
        <v>6.0000000000000053E-3</v>
      </c>
      <c r="NJ130" s="860">
        <v>6.0000000000000053E-3</v>
      </c>
      <c r="NK130" s="860">
        <v>6.0000000000000053E-3</v>
      </c>
      <c r="NL130" s="860">
        <v>6.0000000000000053E-3</v>
      </c>
      <c r="NM130" s="860">
        <v>6.0000000000000053E-3</v>
      </c>
      <c r="NN130" s="860">
        <v>0</v>
      </c>
      <c r="NO130" s="860">
        <v>0</v>
      </c>
      <c r="NP130" s="860">
        <v>0</v>
      </c>
      <c r="NQ130" s="860">
        <v>0</v>
      </c>
      <c r="NR130" s="860">
        <v>0</v>
      </c>
      <c r="NS130" s="860">
        <v>0</v>
      </c>
      <c r="NT130" s="860">
        <v>0</v>
      </c>
      <c r="NU130" s="860">
        <v>0</v>
      </c>
      <c r="NV130" s="860">
        <v>0</v>
      </c>
      <c r="NW130" s="860">
        <v>0</v>
      </c>
      <c r="NX130" s="860">
        <v>0</v>
      </c>
      <c r="NY130" s="860">
        <v>-2.0000000000000018E-2</v>
      </c>
      <c r="NZ130" s="860">
        <v>-2.0000000000000018E-2</v>
      </c>
      <c r="OA130" s="860">
        <v>-9.0000000000003411E-3</v>
      </c>
      <c r="OB130" s="860">
        <v>-9.0000000000003411E-3</v>
      </c>
      <c r="OC130" s="860">
        <v>-9.0000000000003411E-3</v>
      </c>
      <c r="OD130" s="860">
        <v>-4.6999999999999709E-2</v>
      </c>
      <c r="OE130" s="860">
        <v>-4.6999999999999709E-2</v>
      </c>
      <c r="OF130" s="860">
        <v>-4.6999999999999709E-2</v>
      </c>
      <c r="OG130" s="860">
        <v>-4.6999999999999709E-2</v>
      </c>
      <c r="OH130" s="860">
        <v>-7.099999999999973E-2</v>
      </c>
      <c r="OI130" s="860">
        <v>-7.099999999999973E-2</v>
      </c>
      <c r="OJ130" s="860">
        <v>-7.099999999999973E-2</v>
      </c>
      <c r="OK130" s="860">
        <v>-7.099999999999973E-2</v>
      </c>
      <c r="OL130" s="860">
        <v>-7.099999999999973E-2</v>
      </c>
      <c r="OM130" s="860">
        <v>-7.099999999999973E-2</v>
      </c>
      <c r="ON130" s="860">
        <v>-7.099999999999973E-2</v>
      </c>
      <c r="OO130" s="860">
        <v>-7.099999999999973E-2</v>
      </c>
      <c r="OP130" s="860">
        <v>0.35699999999999998</v>
      </c>
      <c r="OQ130" s="860">
        <v>0.35699999999999998</v>
      </c>
      <c r="OR130" s="860">
        <v>0.35699999999999998</v>
      </c>
      <c r="OS130" s="860">
        <v>0.35699999999999998</v>
      </c>
      <c r="OT130" s="860">
        <v>0.35699999999999998</v>
      </c>
      <c r="OU130" s="860">
        <v>0.35699999999999998</v>
      </c>
      <c r="OV130" s="860">
        <v>0.35699999999999998</v>
      </c>
      <c r="OW130" s="860">
        <v>0.33299999999999996</v>
      </c>
      <c r="OX130" s="860">
        <v>0.33299999999999996</v>
      </c>
      <c r="OY130" s="860">
        <v>0.33299999999999996</v>
      </c>
      <c r="OZ130" s="860">
        <v>0.33299999999999996</v>
      </c>
      <c r="PA130" s="860">
        <v>0.33299999999999996</v>
      </c>
      <c r="PB130" s="860">
        <v>-9.9999999999988987E-4</v>
      </c>
      <c r="PC130" s="860">
        <v>-9.9999999999988987E-4</v>
      </c>
      <c r="PD130" s="860">
        <v>-9.9999999999988987E-4</v>
      </c>
      <c r="PE130" s="860">
        <v>-9.9999999999988987E-4</v>
      </c>
      <c r="PF130" s="860">
        <v>6.0000000000000053E-3</v>
      </c>
      <c r="PG130" s="860">
        <v>6.0000000000000053E-3</v>
      </c>
      <c r="PH130" s="860">
        <v>6.0000000000000053E-3</v>
      </c>
      <c r="PI130" s="860">
        <v>6.0000000000000053E-3</v>
      </c>
      <c r="PJ130" s="860">
        <v>6.0000000000000053E-3</v>
      </c>
      <c r="PK130" s="860">
        <v>6.0000000000000053E-3</v>
      </c>
      <c r="PL130" s="860">
        <v>6.0000000000000053E-3</v>
      </c>
      <c r="PM130" s="860">
        <v>6.0000000000000053E-3</v>
      </c>
      <c r="PN130" s="860">
        <v>0</v>
      </c>
      <c r="PO130" s="860">
        <v>0</v>
      </c>
      <c r="PP130" s="860">
        <v>0</v>
      </c>
      <c r="PQ130" s="860">
        <v>0</v>
      </c>
      <c r="PR130" s="860">
        <v>0</v>
      </c>
      <c r="PS130" s="860">
        <v>0</v>
      </c>
      <c r="PT130" s="860">
        <v>0</v>
      </c>
      <c r="PU130" s="860">
        <v>0</v>
      </c>
      <c r="PV130" s="860">
        <v>0</v>
      </c>
      <c r="PW130" s="860">
        <v>0</v>
      </c>
      <c r="PX130" s="860">
        <v>0</v>
      </c>
      <c r="PY130" s="860">
        <v>-2.0000000000000018E-2</v>
      </c>
      <c r="PZ130" s="860">
        <v>-2.0000000000000018E-2</v>
      </c>
      <c r="QA130" s="860">
        <v>-9.0000000000003411E-3</v>
      </c>
      <c r="QB130" s="860">
        <v>-9.0000000000003411E-3</v>
      </c>
      <c r="QC130" s="860">
        <v>-9.0000000000003411E-3</v>
      </c>
      <c r="QD130" s="860">
        <v>-4.6999999999999709E-2</v>
      </c>
      <c r="QE130" s="860">
        <v>-4.6999999999999709E-2</v>
      </c>
      <c r="QF130" s="860">
        <v>-4.6999999999999709E-2</v>
      </c>
      <c r="QG130" s="860">
        <v>-4.6999999999999709E-2</v>
      </c>
      <c r="QH130" s="860">
        <v>-7.099999999999973E-2</v>
      </c>
      <c r="QI130" s="860">
        <v>-7.099999999999973E-2</v>
      </c>
      <c r="QJ130" s="860">
        <v>-7.099999999999973E-2</v>
      </c>
      <c r="QK130" s="860">
        <v>-7.099999999999973E-2</v>
      </c>
      <c r="QL130" s="860">
        <v>-7.099999999999973E-2</v>
      </c>
      <c r="QM130" s="860">
        <v>-7.099999999999973E-2</v>
      </c>
      <c r="QN130" s="860">
        <v>-7.099999999999973E-2</v>
      </c>
      <c r="QO130" s="860">
        <v>-7.099999999999973E-2</v>
      </c>
      <c r="QP130" s="860">
        <v>0.35699999999999998</v>
      </c>
      <c r="QQ130" s="860">
        <v>0.35699999999999998</v>
      </c>
      <c r="QR130" s="860">
        <v>0.35699999999999998</v>
      </c>
      <c r="QS130" s="860">
        <v>0.35699999999999998</v>
      </c>
      <c r="QT130" s="860">
        <v>0.35699999999999998</v>
      </c>
      <c r="QU130" s="860">
        <v>0.35699999999999998</v>
      </c>
      <c r="QV130" s="860">
        <v>0.35699999999999998</v>
      </c>
      <c r="QW130" s="860">
        <v>0.33299999999999996</v>
      </c>
      <c r="QX130" s="860">
        <v>0.33299999999999996</v>
      </c>
      <c r="QY130" s="860">
        <v>0.33299999999999996</v>
      </c>
      <c r="QZ130" s="860">
        <v>0.33299999999999996</v>
      </c>
      <c r="RA130" s="860">
        <v>0.33299999999999996</v>
      </c>
      <c r="RB130" s="860">
        <v>-9.9999999999988987E-4</v>
      </c>
      <c r="RC130" s="860">
        <v>-9.9999999999988987E-4</v>
      </c>
      <c r="RD130" s="860">
        <v>-9.9999999999988987E-4</v>
      </c>
      <c r="RE130" s="860">
        <v>-9.9999999999988987E-4</v>
      </c>
      <c r="RF130" s="860">
        <v>6.0000000000000053E-3</v>
      </c>
      <c r="RG130" s="860">
        <v>6.0000000000000053E-3</v>
      </c>
      <c r="RH130" s="860">
        <v>6.0000000000000053E-3</v>
      </c>
      <c r="RI130" s="860">
        <v>6.0000000000000053E-3</v>
      </c>
      <c r="RJ130" s="860">
        <v>6.0000000000000053E-3</v>
      </c>
      <c r="RK130" s="860">
        <v>6.0000000000000053E-3</v>
      </c>
      <c r="RL130" s="860">
        <v>6.0000000000000053E-3</v>
      </c>
      <c r="RM130" s="860">
        <v>6.0000000000000053E-3</v>
      </c>
      <c r="RN130" s="860">
        <v>0</v>
      </c>
      <c r="RO130" s="860">
        <v>0</v>
      </c>
      <c r="RP130" s="860">
        <v>0</v>
      </c>
      <c r="RQ130" s="860">
        <v>0</v>
      </c>
      <c r="RR130" s="860">
        <v>0</v>
      </c>
      <c r="RS130" s="860">
        <v>0</v>
      </c>
      <c r="RT130" s="860">
        <v>0</v>
      </c>
      <c r="RU130" s="860">
        <v>0</v>
      </c>
      <c r="RV130" s="860">
        <v>0</v>
      </c>
      <c r="RW130" s="860">
        <v>0</v>
      </c>
      <c r="RX130" s="860">
        <v>0</v>
      </c>
      <c r="RY130" s="860">
        <v>-2.0000000000000018E-2</v>
      </c>
      <c r="RZ130" s="860">
        <v>-2.0000000000000018E-2</v>
      </c>
      <c r="SA130" s="860">
        <v>-9.0000000000003411E-3</v>
      </c>
      <c r="SB130" s="860">
        <v>-9.0000000000003411E-3</v>
      </c>
      <c r="SC130" s="860">
        <v>-9.0000000000003411E-3</v>
      </c>
      <c r="SD130" s="860">
        <v>-4.6999999999999709E-2</v>
      </c>
      <c r="SE130" s="860">
        <v>-4.6999999999999709E-2</v>
      </c>
      <c r="SF130" s="860">
        <v>-4.6999999999999709E-2</v>
      </c>
      <c r="SG130" s="860">
        <v>-4.6999999999999709E-2</v>
      </c>
      <c r="SH130" s="860">
        <v>-7.099999999999973E-2</v>
      </c>
      <c r="SI130" s="860">
        <v>-7.099999999999973E-2</v>
      </c>
      <c r="SJ130" s="460">
        <f t="shared" si="61"/>
        <v>-7.099999999999973E-2</v>
      </c>
      <c r="SK130" s="441"/>
      <c r="SL130" s="429"/>
      <c r="SM130" s="429"/>
      <c r="SN130" s="429"/>
    </row>
    <row r="131" spans="1:508" outlineLevel="3" x14ac:dyDescent="0.25">
      <c r="A131" s="429"/>
      <c r="B131" s="438"/>
      <c r="C131" s="647">
        <f>INT($C$40)+3</f>
        <v>4</v>
      </c>
      <c r="D131" s="460"/>
      <c r="E131" s="512">
        <f t="shared" si="62"/>
        <v>4</v>
      </c>
      <c r="F131" s="518"/>
      <c r="G131" s="460"/>
      <c r="H131" s="872"/>
      <c r="I131" s="902" t="s">
        <v>1045</v>
      </c>
      <c r="J131" s="873"/>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0</v>
      </c>
      <c r="AS131" s="860">
        <v>0</v>
      </c>
      <c r="AT131" s="860">
        <v>0</v>
      </c>
      <c r="AU131" s="860">
        <v>0</v>
      </c>
      <c r="AV131" s="860">
        <v>0</v>
      </c>
      <c r="AW131" s="860">
        <v>0</v>
      </c>
      <c r="AX131" s="860">
        <v>0</v>
      </c>
      <c r="AY131" s="860">
        <v>0</v>
      </c>
      <c r="AZ131" s="860">
        <v>0</v>
      </c>
      <c r="BA131" s="860">
        <v>0</v>
      </c>
      <c r="BB131" s="860">
        <v>0</v>
      </c>
      <c r="BC131" s="860">
        <v>0</v>
      </c>
      <c r="BD131" s="860">
        <v>0</v>
      </c>
      <c r="BE131" s="860">
        <v>0</v>
      </c>
      <c r="BF131" s="860">
        <v>0</v>
      </c>
      <c r="BG131" s="860">
        <v>0</v>
      </c>
      <c r="BH131" s="860">
        <v>0</v>
      </c>
      <c r="BI131" s="860">
        <v>0</v>
      </c>
      <c r="BJ131" s="860">
        <v>0</v>
      </c>
      <c r="BK131" s="860">
        <v>0</v>
      </c>
      <c r="BL131" s="860">
        <v>0</v>
      </c>
      <c r="BM131" s="860">
        <v>0</v>
      </c>
      <c r="BN131" s="860">
        <v>2.0000000000000018E-3</v>
      </c>
      <c r="BO131" s="860">
        <v>2.0000000000000018E-3</v>
      </c>
      <c r="BP131" s="860">
        <v>2.0000000000000018E-3</v>
      </c>
      <c r="BQ131" s="860">
        <v>2.0000000000000018E-3</v>
      </c>
      <c r="BR131" s="860">
        <v>2.0000000000000018E-3</v>
      </c>
      <c r="BS131" s="860">
        <v>2.0000000000000018E-3</v>
      </c>
      <c r="BT131" s="860">
        <v>2.0000000000000018E-3</v>
      </c>
      <c r="BU131" s="860">
        <v>0</v>
      </c>
      <c r="BV131" s="860">
        <v>0</v>
      </c>
      <c r="BW131" s="860">
        <v>0</v>
      </c>
      <c r="BX131" s="860">
        <v>0</v>
      </c>
      <c r="BY131" s="860">
        <v>9.9999999999988987E-4</v>
      </c>
      <c r="BZ131" s="860">
        <v>9.9999999999988987E-4</v>
      </c>
      <c r="CA131" s="860">
        <v>0</v>
      </c>
      <c r="CB131" s="860">
        <v>0</v>
      </c>
      <c r="CC131" s="860">
        <v>0</v>
      </c>
      <c r="CD131" s="860">
        <v>0</v>
      </c>
      <c r="CE131" s="860">
        <v>0</v>
      </c>
      <c r="CF131" s="860">
        <v>0</v>
      </c>
      <c r="CG131" s="860">
        <v>0</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-0.23099999999999987</v>
      </c>
      <c r="DV131" s="860">
        <v>-0.23099999999999987</v>
      </c>
      <c r="DW131" s="860">
        <v>-0.23099999999999987</v>
      </c>
      <c r="DX131" s="860">
        <v>-0.23099999999999987</v>
      </c>
      <c r="DY131" s="860">
        <v>-0.20099999999999962</v>
      </c>
      <c r="DZ131" s="860">
        <v>-0.20099999999999962</v>
      </c>
      <c r="EA131" s="860">
        <v>-0.28000000000000025</v>
      </c>
      <c r="EB131" s="860">
        <v>-0.28000000000000025</v>
      </c>
      <c r="EC131" s="860">
        <v>-0.28000000000000025</v>
      </c>
      <c r="ED131" s="860">
        <v>-1.1679999999999999</v>
      </c>
      <c r="EE131" s="860">
        <v>-1.1679999999999999</v>
      </c>
      <c r="EF131" s="860">
        <v>-1.1679999999999999</v>
      </c>
      <c r="EG131" s="860">
        <v>-1.1679999999999999</v>
      </c>
      <c r="EH131" s="860">
        <v>-0.71800000000000008</v>
      </c>
      <c r="EI131" s="860">
        <v>-0.71899999999999997</v>
      </c>
      <c r="EJ131" s="860">
        <v>-0.71899999999999997</v>
      </c>
      <c r="EK131" s="860">
        <v>-0.71899999999999997</v>
      </c>
      <c r="EL131" s="860">
        <v>-0.71899999999999997</v>
      </c>
      <c r="EM131" s="860">
        <v>-0.71899999999999997</v>
      </c>
      <c r="EN131" s="860">
        <v>-0.71899999999999997</v>
      </c>
      <c r="EO131" s="860">
        <v>-0.71899999999999997</v>
      </c>
      <c r="EP131" s="860">
        <v>-0.63300000000000001</v>
      </c>
      <c r="EQ131" s="860">
        <v>-0.63300000000000001</v>
      </c>
      <c r="ER131" s="860">
        <v>-0.63300000000000001</v>
      </c>
      <c r="ES131" s="860">
        <v>-0.63300000000000001</v>
      </c>
      <c r="ET131" s="860">
        <v>-0.63300000000000001</v>
      </c>
      <c r="EU131" s="860">
        <v>-0.63300000000000001</v>
      </c>
      <c r="EV131" s="860">
        <v>-0.63300000000000001</v>
      </c>
      <c r="EW131" s="860">
        <v>-3.7000000000000144E-2</v>
      </c>
      <c r="EX131" s="860">
        <v>-3.7000000000000144E-2</v>
      </c>
      <c r="EY131" s="860">
        <v>-3.7000000000000144E-2</v>
      </c>
      <c r="EZ131" s="860">
        <v>-3.7000000000000144E-2</v>
      </c>
      <c r="FA131" s="860">
        <v>-3.7000000000000144E-2</v>
      </c>
      <c r="FB131" s="860">
        <v>-1.1000000000000121E-2</v>
      </c>
      <c r="FC131" s="860">
        <v>-1.1000000000000121E-2</v>
      </c>
      <c r="FD131" s="860">
        <v>-1.1000000000000121E-2</v>
      </c>
      <c r="FE131" s="860">
        <v>-1.1000000000000121E-2</v>
      </c>
      <c r="FF131" s="860">
        <v>6.1000000000000165E-2</v>
      </c>
      <c r="FG131" s="860">
        <v>5.8000000000000052E-2</v>
      </c>
      <c r="FH131" s="860">
        <v>5.8000000000000052E-2</v>
      </c>
      <c r="FI131" s="860">
        <v>5.8000000000000052E-2</v>
      </c>
      <c r="FJ131" s="860">
        <v>5.8000000000000052E-2</v>
      </c>
      <c r="FK131" s="860">
        <v>5.8000000000000052E-2</v>
      </c>
      <c r="FL131" s="860">
        <v>5.8000000000000052E-2</v>
      </c>
      <c r="FM131" s="860">
        <v>5.8000000000000052E-2</v>
      </c>
      <c r="FN131" s="860">
        <v>0</v>
      </c>
      <c r="FO131" s="860">
        <v>0</v>
      </c>
      <c r="FP131" s="860">
        <v>0</v>
      </c>
      <c r="FQ131" s="860">
        <v>0</v>
      </c>
      <c r="FR131" s="860">
        <v>0</v>
      </c>
      <c r="FS131" s="860">
        <v>0</v>
      </c>
      <c r="FT131" s="860">
        <v>0</v>
      </c>
      <c r="FU131" s="860">
        <v>-0.23099999999999987</v>
      </c>
      <c r="FV131" s="860">
        <v>-0.23099999999999987</v>
      </c>
      <c r="FW131" s="860">
        <v>-0.23099999999999987</v>
      </c>
      <c r="FX131" s="860">
        <v>-0.23099999999999987</v>
      </c>
      <c r="FY131" s="860">
        <v>-0.28999999999999959</v>
      </c>
      <c r="FZ131" s="860">
        <v>-0.28999999999999959</v>
      </c>
      <c r="GA131" s="860">
        <v>-0.35000000000000009</v>
      </c>
      <c r="GB131" s="860">
        <v>-0.35000000000000009</v>
      </c>
      <c r="GC131" s="860">
        <v>-0.35000000000000009</v>
      </c>
      <c r="GD131" s="860">
        <v>-1.091</v>
      </c>
      <c r="GE131" s="860">
        <v>-1.091</v>
      </c>
      <c r="GF131" s="860">
        <v>-1.091</v>
      </c>
      <c r="GG131" s="860">
        <v>-1.091</v>
      </c>
      <c r="GH131" s="860">
        <v>-8.9999999999999858E-2</v>
      </c>
      <c r="GI131" s="860">
        <v>-8.9999999999999858E-2</v>
      </c>
      <c r="GJ131" s="860">
        <v>-8.9999999999999858E-2</v>
      </c>
      <c r="GK131" s="860">
        <v>-8.9999999999999858E-2</v>
      </c>
      <c r="GL131" s="860">
        <v>-8.9999999999999858E-2</v>
      </c>
      <c r="GM131" s="860">
        <v>-8.9999999999999858E-2</v>
      </c>
      <c r="GN131" s="860">
        <v>-8.9999999999999858E-2</v>
      </c>
      <c r="GO131" s="860">
        <v>-8.9999999999999858E-2</v>
      </c>
      <c r="GP131" s="860">
        <v>-0.52899999999999991</v>
      </c>
      <c r="GQ131" s="860">
        <v>-0.52899999999999991</v>
      </c>
      <c r="GR131" s="860">
        <v>-0.52899999999999991</v>
      </c>
      <c r="GS131" s="860">
        <v>-0.52899999999999991</v>
      </c>
      <c r="GT131" s="860">
        <v>-0.52899999999999991</v>
      </c>
      <c r="GU131" s="860">
        <v>-0.52899999999999991</v>
      </c>
      <c r="GV131" s="860">
        <v>-0.52899999999999991</v>
      </c>
      <c r="GW131" s="860">
        <v>-5.8999999999999941E-2</v>
      </c>
      <c r="GX131" s="860">
        <v>-5.8999999999999941E-2</v>
      </c>
      <c r="GY131" s="860">
        <v>-5.8999999999999941E-2</v>
      </c>
      <c r="GZ131" s="860">
        <v>-5.8999999999999941E-2</v>
      </c>
      <c r="HA131" s="860">
        <v>-5.8999999999999941E-2</v>
      </c>
      <c r="HB131" s="860">
        <v>-2.0999999999999908E-2</v>
      </c>
      <c r="HC131" s="860">
        <v>-2.0999999999999908E-2</v>
      </c>
      <c r="HD131" s="860">
        <v>-2.0999999999999908E-2</v>
      </c>
      <c r="HE131" s="860">
        <v>-2.0999999999999908E-2</v>
      </c>
      <c r="HF131" s="860">
        <v>4.6000000000000041E-2</v>
      </c>
      <c r="HG131" s="860">
        <v>4.6999999999999931E-2</v>
      </c>
      <c r="HH131" s="860">
        <v>4.6999999999999931E-2</v>
      </c>
      <c r="HI131" s="860">
        <v>4.6999999999999931E-2</v>
      </c>
      <c r="HJ131" s="860">
        <v>4.6999999999999931E-2</v>
      </c>
      <c r="HK131" s="860">
        <v>4.6999999999999931E-2</v>
      </c>
      <c r="HL131" s="860">
        <v>4.6999999999999931E-2</v>
      </c>
      <c r="HM131" s="860">
        <v>4.6999999999999931E-2</v>
      </c>
      <c r="HN131" s="860">
        <v>2.1000000000000352E-2</v>
      </c>
      <c r="HO131" s="860">
        <v>2.1000000000000352E-2</v>
      </c>
      <c r="HP131" s="860">
        <v>2.1000000000000352E-2</v>
      </c>
      <c r="HQ131" s="860">
        <v>2.1000000000000352E-2</v>
      </c>
      <c r="HR131" s="860">
        <v>2.1000000000000352E-2</v>
      </c>
      <c r="HS131" s="860">
        <v>2.1000000000000352E-2</v>
      </c>
      <c r="HT131" s="860">
        <v>2.1000000000000352E-2</v>
      </c>
      <c r="HU131" s="860">
        <v>-0.27</v>
      </c>
      <c r="HV131" s="860">
        <v>-0.27</v>
      </c>
      <c r="HW131" s="860">
        <v>-0.27</v>
      </c>
      <c r="HX131" s="860">
        <v>-0.27</v>
      </c>
      <c r="HY131" s="860">
        <v>-0.2889999999999997</v>
      </c>
      <c r="HZ131" s="860">
        <v>-0.2889999999999997</v>
      </c>
      <c r="IA131" s="860">
        <v>-0.371</v>
      </c>
      <c r="IB131" s="860">
        <v>-0.371</v>
      </c>
      <c r="IC131" s="860">
        <v>-0.371</v>
      </c>
      <c r="ID131" s="860">
        <v>-1.2209999999999996</v>
      </c>
      <c r="IE131" s="860">
        <v>-1.2209999999999996</v>
      </c>
      <c r="IF131" s="860">
        <v>-1.2209999999999996</v>
      </c>
      <c r="IG131" s="860">
        <v>-1.2209999999999996</v>
      </c>
      <c r="IH131" s="860">
        <v>-0.54099999999999993</v>
      </c>
      <c r="II131" s="860">
        <v>-0.54099999999999993</v>
      </c>
      <c r="IJ131" s="860">
        <v>-0.54099999999999993</v>
      </c>
      <c r="IK131" s="860">
        <v>-0.54099999999999993</v>
      </c>
      <c r="IL131" s="860">
        <v>-0.54099999999999993</v>
      </c>
      <c r="IM131" s="860">
        <v>-0.54099999999999993</v>
      </c>
      <c r="IN131" s="860">
        <v>-0.54099999999999993</v>
      </c>
      <c r="IO131" s="860">
        <v>-0.54099999999999993</v>
      </c>
      <c r="IP131" s="860">
        <v>-0.38100000000000012</v>
      </c>
      <c r="IQ131" s="860">
        <v>-0.38100000000000012</v>
      </c>
      <c r="IR131" s="860">
        <v>-0.38100000000000012</v>
      </c>
      <c r="IS131" s="860">
        <v>-0.38100000000000012</v>
      </c>
      <c r="IT131" s="860">
        <v>-0.38100000000000012</v>
      </c>
      <c r="IU131" s="860">
        <v>-0.38100000000000012</v>
      </c>
      <c r="IV131" s="860">
        <v>-0.38100000000000012</v>
      </c>
      <c r="IW131" s="860">
        <v>-5.0999999999999934E-2</v>
      </c>
      <c r="IX131" s="860">
        <v>-5.0999999999999934E-2</v>
      </c>
      <c r="IY131" s="860">
        <v>-5.0999999999999934E-2</v>
      </c>
      <c r="IZ131" s="860">
        <v>-5.0999999999999934E-2</v>
      </c>
      <c r="JA131" s="860">
        <v>-5.0999999999999934E-2</v>
      </c>
      <c r="JB131" s="860">
        <v>1.8999999999999906E-2</v>
      </c>
      <c r="JC131" s="860">
        <v>1.8999999999999906E-2</v>
      </c>
      <c r="JD131" s="860">
        <v>1.8999999999999906E-2</v>
      </c>
      <c r="JE131" s="860">
        <v>1.8999999999999906E-2</v>
      </c>
      <c r="JF131" s="860">
        <v>9.9999999999988987E-4</v>
      </c>
      <c r="JG131" s="860">
        <v>9.9999999999988987E-4</v>
      </c>
      <c r="JH131" s="860">
        <v>9.9999999999988987E-4</v>
      </c>
      <c r="JI131" s="860">
        <v>9.9999999999988987E-4</v>
      </c>
      <c r="JJ131" s="860">
        <v>9.9999999999988987E-4</v>
      </c>
      <c r="JK131" s="860">
        <v>9.9999999999988987E-4</v>
      </c>
      <c r="JL131" s="860">
        <v>9.9999999999988987E-4</v>
      </c>
      <c r="JM131" s="860">
        <v>9.9999999999988987E-4</v>
      </c>
      <c r="JN131" s="860">
        <v>0</v>
      </c>
      <c r="JO131" s="860">
        <v>0</v>
      </c>
      <c r="JP131" s="860">
        <v>0</v>
      </c>
      <c r="JQ131" s="860">
        <v>0</v>
      </c>
      <c r="JR131" s="860">
        <v>0</v>
      </c>
      <c r="JS131" s="860">
        <v>0</v>
      </c>
      <c r="JT131" s="860">
        <v>0</v>
      </c>
      <c r="JU131" s="860">
        <v>-0.2410000000000001</v>
      </c>
      <c r="JV131" s="860">
        <v>-0.2410000000000001</v>
      </c>
      <c r="JW131" s="860">
        <v>-0.2410000000000001</v>
      </c>
      <c r="JX131" s="860">
        <v>-0.2410000000000001</v>
      </c>
      <c r="JY131" s="860">
        <v>-0.30000000000000027</v>
      </c>
      <c r="JZ131" s="860">
        <v>-0.30000000000000027</v>
      </c>
      <c r="KA131" s="860">
        <v>-0.36000000000000032</v>
      </c>
      <c r="KB131" s="860">
        <v>-0.36000000000000032</v>
      </c>
      <c r="KC131" s="860">
        <v>-0.36000000000000032</v>
      </c>
      <c r="KD131" s="860">
        <v>-1.25</v>
      </c>
      <c r="KE131" s="860">
        <v>-1.25</v>
      </c>
      <c r="KF131" s="860">
        <v>-1.25</v>
      </c>
      <c r="KG131" s="860">
        <v>-1.25</v>
      </c>
      <c r="KH131" s="860">
        <v>-0.55099999999999993</v>
      </c>
      <c r="KI131" s="860">
        <v>-0.55099999999999993</v>
      </c>
      <c r="KJ131" s="860">
        <v>-0.55099999999999993</v>
      </c>
      <c r="KK131" s="860">
        <v>-0.55099999999999993</v>
      </c>
      <c r="KL131" s="860">
        <v>-0.55099999999999993</v>
      </c>
      <c r="KM131" s="860">
        <v>-0.55099999999999993</v>
      </c>
      <c r="KN131" s="860">
        <v>-0.55099999999999993</v>
      </c>
      <c r="KO131" s="860">
        <v>-0.55099999999999993</v>
      </c>
      <c r="KP131" s="860">
        <v>-0.55000000000000004</v>
      </c>
      <c r="KQ131" s="860">
        <v>-0.55000000000000004</v>
      </c>
      <c r="KR131" s="860">
        <v>-0.55000000000000004</v>
      </c>
      <c r="KS131" s="860">
        <v>-0.55000000000000004</v>
      </c>
      <c r="KT131" s="860">
        <v>-0.55000000000000004</v>
      </c>
      <c r="KU131" s="860">
        <v>-0.55000000000000004</v>
      </c>
      <c r="KV131" s="860">
        <v>-0.55000000000000004</v>
      </c>
      <c r="KW131" s="860">
        <v>-0.10099999999999998</v>
      </c>
      <c r="KX131" s="860">
        <v>-0.10099999999999998</v>
      </c>
      <c r="KY131" s="860">
        <v>-0.10099999999999998</v>
      </c>
      <c r="KZ131" s="860">
        <v>-0.10099999999999998</v>
      </c>
      <c r="LA131" s="860">
        <v>-0.10099999999999998</v>
      </c>
      <c r="LB131" s="860">
        <v>-1.1000000000000121E-2</v>
      </c>
      <c r="LC131" s="860">
        <v>-1.1000000000000121E-2</v>
      </c>
      <c r="LD131" s="860">
        <v>-1.1000000000000121E-2</v>
      </c>
      <c r="LE131" s="860">
        <v>-1.1000000000000121E-2</v>
      </c>
      <c r="LF131" s="860">
        <v>1.0000000000001119E-3</v>
      </c>
      <c r="LG131" s="860">
        <v>1.0000000000001119E-3</v>
      </c>
      <c r="LH131" s="860">
        <v>1.0000000000001119E-3</v>
      </c>
      <c r="LI131" s="860">
        <v>1.0000000000001119E-3</v>
      </c>
      <c r="LJ131" s="860">
        <v>1.0000000000001119E-3</v>
      </c>
      <c r="LK131" s="860">
        <v>1.0000000000001119E-3</v>
      </c>
      <c r="LL131" s="860">
        <v>1.0000000000001119E-3</v>
      </c>
      <c r="LM131" s="860">
        <v>1.0000000000001119E-3</v>
      </c>
      <c r="LN131" s="860">
        <v>9.9999999999988987E-4</v>
      </c>
      <c r="LO131" s="860">
        <v>9.9999999999988987E-4</v>
      </c>
      <c r="LP131" s="860">
        <v>9.9999999999988987E-4</v>
      </c>
      <c r="LQ131" s="860">
        <v>9.9999999999988987E-4</v>
      </c>
      <c r="LR131" s="860">
        <v>9.9999999999988987E-4</v>
      </c>
      <c r="LS131" s="860">
        <v>9.9999999999988987E-4</v>
      </c>
      <c r="LT131" s="860">
        <v>9.9999999999988987E-4</v>
      </c>
      <c r="LU131" s="860">
        <v>-0.27</v>
      </c>
      <c r="LV131" s="860">
        <v>-0.27</v>
      </c>
      <c r="LW131" s="860">
        <v>-0.27</v>
      </c>
      <c r="LX131" s="860">
        <v>-0.27</v>
      </c>
      <c r="LY131" s="860">
        <v>-0.28000000000000025</v>
      </c>
      <c r="LZ131" s="860">
        <v>-0.28000000000000025</v>
      </c>
      <c r="MA131" s="860">
        <v>-0.3490000000000002</v>
      </c>
      <c r="MB131" s="860">
        <v>-0.3490000000000002</v>
      </c>
      <c r="MC131" s="860">
        <v>-0.3490000000000002</v>
      </c>
      <c r="MD131" s="860">
        <v>-0.99799999999999978</v>
      </c>
      <c r="ME131" s="860">
        <v>-0.99799999999999978</v>
      </c>
      <c r="MF131" s="860">
        <v>-0.99799999999999978</v>
      </c>
      <c r="MG131" s="860">
        <v>-0.99799999999999978</v>
      </c>
      <c r="MH131" s="860">
        <v>-6.999999999999984E-2</v>
      </c>
      <c r="MI131" s="860">
        <v>-6.999999999999984E-2</v>
      </c>
      <c r="MJ131" s="860">
        <v>-6.999999999999984E-2</v>
      </c>
      <c r="MK131" s="860">
        <v>-6.999999999999984E-2</v>
      </c>
      <c r="ML131" s="860">
        <v>-6.999999999999984E-2</v>
      </c>
      <c r="MM131" s="860">
        <v>-6.999999999999984E-2</v>
      </c>
      <c r="MN131" s="860">
        <v>-6.999999999999984E-2</v>
      </c>
      <c r="MO131" s="860">
        <v>-6.999999999999984E-2</v>
      </c>
      <c r="MP131" s="860">
        <v>-0.40699999999999981</v>
      </c>
      <c r="MQ131" s="860">
        <v>-0.40699999999999981</v>
      </c>
      <c r="MR131" s="860">
        <v>-0.40699999999999981</v>
      </c>
      <c r="MS131" s="860">
        <v>-0.40699999999999981</v>
      </c>
      <c r="MT131" s="860">
        <v>-0.40699999999999981</v>
      </c>
      <c r="MU131" s="860">
        <v>-0.40699999999999981</v>
      </c>
      <c r="MV131" s="860">
        <v>-0.40699999999999981</v>
      </c>
      <c r="MW131" s="860">
        <v>-0.18299999999999983</v>
      </c>
      <c r="MX131" s="860">
        <v>-0.18299999999999983</v>
      </c>
      <c r="MY131" s="860">
        <v>-0.18299999999999983</v>
      </c>
      <c r="MZ131" s="860">
        <v>-0.18299999999999983</v>
      </c>
      <c r="NA131" s="860">
        <v>-0.18299999999999983</v>
      </c>
      <c r="NB131" s="860">
        <v>-1.1000000000000121E-2</v>
      </c>
      <c r="NC131" s="860">
        <v>-1.1000000000000121E-2</v>
      </c>
      <c r="ND131" s="860">
        <v>-1.1000000000000121E-2</v>
      </c>
      <c r="NE131" s="860">
        <v>-1.1000000000000121E-2</v>
      </c>
      <c r="NF131" s="860">
        <v>1.0000000000001119E-3</v>
      </c>
      <c r="NG131" s="860">
        <v>1.0000000000001119E-3</v>
      </c>
      <c r="NH131" s="860">
        <v>1.0000000000001119E-3</v>
      </c>
      <c r="NI131" s="860">
        <v>1.0000000000001119E-3</v>
      </c>
      <c r="NJ131" s="860">
        <v>1.0000000000001119E-3</v>
      </c>
      <c r="NK131" s="860">
        <v>1.0000000000001119E-3</v>
      </c>
      <c r="NL131" s="860">
        <v>1.0000000000001119E-3</v>
      </c>
      <c r="NM131" s="860">
        <v>1.0000000000001119E-3</v>
      </c>
      <c r="NN131" s="860">
        <v>9.9999999999988987E-4</v>
      </c>
      <c r="NO131" s="860">
        <v>9.9999999999988987E-4</v>
      </c>
      <c r="NP131" s="860">
        <v>9.9999999999988987E-4</v>
      </c>
      <c r="NQ131" s="860">
        <v>9.9999999999988987E-4</v>
      </c>
      <c r="NR131" s="860">
        <v>9.9999999999988987E-4</v>
      </c>
      <c r="NS131" s="860">
        <v>9.9999999999988987E-4</v>
      </c>
      <c r="NT131" s="860">
        <v>9.9999999999988987E-4</v>
      </c>
      <c r="NU131" s="860">
        <v>-0.27</v>
      </c>
      <c r="NV131" s="860">
        <v>-0.27</v>
      </c>
      <c r="NW131" s="860">
        <v>-0.27</v>
      </c>
      <c r="NX131" s="860">
        <v>-0.27</v>
      </c>
      <c r="NY131" s="860">
        <v>-0.28000000000000025</v>
      </c>
      <c r="NZ131" s="860">
        <v>-0.28000000000000025</v>
      </c>
      <c r="OA131" s="860">
        <v>-0.3490000000000002</v>
      </c>
      <c r="OB131" s="860">
        <v>-0.3490000000000002</v>
      </c>
      <c r="OC131" s="860">
        <v>-0.3490000000000002</v>
      </c>
      <c r="OD131" s="860">
        <v>-0.99799999999999978</v>
      </c>
      <c r="OE131" s="860">
        <v>-0.99799999999999978</v>
      </c>
      <c r="OF131" s="860">
        <v>-0.99799999999999978</v>
      </c>
      <c r="OG131" s="860">
        <v>-0.99799999999999978</v>
      </c>
      <c r="OH131" s="860">
        <v>-6.999999999999984E-2</v>
      </c>
      <c r="OI131" s="860">
        <v>-6.999999999999984E-2</v>
      </c>
      <c r="OJ131" s="860">
        <v>-6.999999999999984E-2</v>
      </c>
      <c r="OK131" s="860">
        <v>-6.999999999999984E-2</v>
      </c>
      <c r="OL131" s="860">
        <v>-6.999999999999984E-2</v>
      </c>
      <c r="OM131" s="860">
        <v>-6.999999999999984E-2</v>
      </c>
      <c r="ON131" s="860">
        <v>-6.999999999999984E-2</v>
      </c>
      <c r="OO131" s="860">
        <v>-6.999999999999984E-2</v>
      </c>
      <c r="OP131" s="860">
        <v>-0.40699999999999981</v>
      </c>
      <c r="OQ131" s="860">
        <v>-0.40699999999999981</v>
      </c>
      <c r="OR131" s="860">
        <v>-0.40699999999999981</v>
      </c>
      <c r="OS131" s="860">
        <v>-0.40699999999999981</v>
      </c>
      <c r="OT131" s="860">
        <v>-0.40699999999999981</v>
      </c>
      <c r="OU131" s="860">
        <v>-0.40699999999999981</v>
      </c>
      <c r="OV131" s="860">
        <v>-0.40699999999999981</v>
      </c>
      <c r="OW131" s="860">
        <v>-0.18299999999999983</v>
      </c>
      <c r="OX131" s="860">
        <v>-0.18299999999999983</v>
      </c>
      <c r="OY131" s="860">
        <v>-0.18299999999999983</v>
      </c>
      <c r="OZ131" s="860">
        <v>-0.18299999999999983</v>
      </c>
      <c r="PA131" s="860">
        <v>-0.18299999999999983</v>
      </c>
      <c r="PB131" s="860">
        <v>-1.1000000000000121E-2</v>
      </c>
      <c r="PC131" s="860">
        <v>-1.1000000000000121E-2</v>
      </c>
      <c r="PD131" s="860">
        <v>-1.1000000000000121E-2</v>
      </c>
      <c r="PE131" s="860">
        <v>-1.1000000000000121E-2</v>
      </c>
      <c r="PF131" s="860">
        <v>1.0000000000001119E-3</v>
      </c>
      <c r="PG131" s="860">
        <v>1.0000000000001119E-3</v>
      </c>
      <c r="PH131" s="860">
        <v>1.0000000000001119E-3</v>
      </c>
      <c r="PI131" s="860">
        <v>1.0000000000001119E-3</v>
      </c>
      <c r="PJ131" s="860">
        <v>1.0000000000001119E-3</v>
      </c>
      <c r="PK131" s="860">
        <v>1.0000000000001119E-3</v>
      </c>
      <c r="PL131" s="860">
        <v>1.0000000000001119E-3</v>
      </c>
      <c r="PM131" s="860">
        <v>1.0000000000001119E-3</v>
      </c>
      <c r="PN131" s="860">
        <v>9.9999999999988987E-4</v>
      </c>
      <c r="PO131" s="860">
        <v>9.9999999999988987E-4</v>
      </c>
      <c r="PP131" s="860">
        <v>9.9999999999988987E-4</v>
      </c>
      <c r="PQ131" s="860">
        <v>9.9999999999988987E-4</v>
      </c>
      <c r="PR131" s="860">
        <v>9.9999999999988987E-4</v>
      </c>
      <c r="PS131" s="860">
        <v>9.9999999999988987E-4</v>
      </c>
      <c r="PT131" s="860">
        <v>9.9999999999988987E-4</v>
      </c>
      <c r="PU131" s="860">
        <v>-0.27</v>
      </c>
      <c r="PV131" s="860">
        <v>-0.27</v>
      </c>
      <c r="PW131" s="860">
        <v>-0.27</v>
      </c>
      <c r="PX131" s="860">
        <v>-0.27</v>
      </c>
      <c r="PY131" s="860">
        <v>-0.28000000000000025</v>
      </c>
      <c r="PZ131" s="860">
        <v>-0.28000000000000025</v>
      </c>
      <c r="QA131" s="860">
        <v>-0.3490000000000002</v>
      </c>
      <c r="QB131" s="860">
        <v>-0.3490000000000002</v>
      </c>
      <c r="QC131" s="860">
        <v>-0.3490000000000002</v>
      </c>
      <c r="QD131" s="860">
        <v>-0.99799999999999978</v>
      </c>
      <c r="QE131" s="860">
        <v>-0.99799999999999978</v>
      </c>
      <c r="QF131" s="860">
        <v>-0.99799999999999978</v>
      </c>
      <c r="QG131" s="860">
        <v>-0.99799999999999978</v>
      </c>
      <c r="QH131" s="860">
        <v>-6.999999999999984E-2</v>
      </c>
      <c r="QI131" s="860">
        <v>-6.999999999999984E-2</v>
      </c>
      <c r="QJ131" s="860">
        <v>-6.999999999999984E-2</v>
      </c>
      <c r="QK131" s="860">
        <v>-6.999999999999984E-2</v>
      </c>
      <c r="QL131" s="860">
        <v>-6.999999999999984E-2</v>
      </c>
      <c r="QM131" s="860">
        <v>-6.999999999999984E-2</v>
      </c>
      <c r="QN131" s="860">
        <v>-6.999999999999984E-2</v>
      </c>
      <c r="QO131" s="860">
        <v>-6.999999999999984E-2</v>
      </c>
      <c r="QP131" s="860">
        <v>-0.40699999999999981</v>
      </c>
      <c r="QQ131" s="860">
        <v>-0.40699999999999981</v>
      </c>
      <c r="QR131" s="860">
        <v>-0.40699999999999981</v>
      </c>
      <c r="QS131" s="860">
        <v>-0.40699999999999981</v>
      </c>
      <c r="QT131" s="860">
        <v>-0.40699999999999981</v>
      </c>
      <c r="QU131" s="860">
        <v>-0.40699999999999981</v>
      </c>
      <c r="QV131" s="860">
        <v>-0.40699999999999981</v>
      </c>
      <c r="QW131" s="860">
        <v>-0.18299999999999983</v>
      </c>
      <c r="QX131" s="860">
        <v>-0.18299999999999983</v>
      </c>
      <c r="QY131" s="860">
        <v>-0.18299999999999983</v>
      </c>
      <c r="QZ131" s="860">
        <v>-0.18299999999999983</v>
      </c>
      <c r="RA131" s="860">
        <v>-0.18299999999999983</v>
      </c>
      <c r="RB131" s="860">
        <v>-1.1000000000000121E-2</v>
      </c>
      <c r="RC131" s="860">
        <v>-1.1000000000000121E-2</v>
      </c>
      <c r="RD131" s="860">
        <v>-1.1000000000000121E-2</v>
      </c>
      <c r="RE131" s="860">
        <v>-1.1000000000000121E-2</v>
      </c>
      <c r="RF131" s="860">
        <v>1.0000000000001119E-3</v>
      </c>
      <c r="RG131" s="860">
        <v>1.0000000000001119E-3</v>
      </c>
      <c r="RH131" s="860">
        <v>1.0000000000001119E-3</v>
      </c>
      <c r="RI131" s="860">
        <v>1.0000000000001119E-3</v>
      </c>
      <c r="RJ131" s="860">
        <v>1.0000000000001119E-3</v>
      </c>
      <c r="RK131" s="860">
        <v>1.0000000000001119E-3</v>
      </c>
      <c r="RL131" s="860">
        <v>1.0000000000001119E-3</v>
      </c>
      <c r="RM131" s="860">
        <v>1.0000000000001119E-3</v>
      </c>
      <c r="RN131" s="860">
        <v>9.9999999999988987E-4</v>
      </c>
      <c r="RO131" s="860">
        <v>9.9999999999988987E-4</v>
      </c>
      <c r="RP131" s="860">
        <v>9.9999999999988987E-4</v>
      </c>
      <c r="RQ131" s="860">
        <v>9.9999999999988987E-4</v>
      </c>
      <c r="RR131" s="860">
        <v>9.9999999999988987E-4</v>
      </c>
      <c r="RS131" s="860">
        <v>9.9999999999988987E-4</v>
      </c>
      <c r="RT131" s="860">
        <v>9.9999999999988987E-4</v>
      </c>
      <c r="RU131" s="860">
        <v>-0.27</v>
      </c>
      <c r="RV131" s="860">
        <v>-0.27</v>
      </c>
      <c r="RW131" s="860">
        <v>-0.27</v>
      </c>
      <c r="RX131" s="860">
        <v>-0.27</v>
      </c>
      <c r="RY131" s="860">
        <v>-0.28000000000000025</v>
      </c>
      <c r="RZ131" s="860">
        <v>-0.28000000000000025</v>
      </c>
      <c r="SA131" s="860">
        <v>-0.3490000000000002</v>
      </c>
      <c r="SB131" s="860">
        <v>-0.3490000000000002</v>
      </c>
      <c r="SC131" s="860">
        <v>-0.3490000000000002</v>
      </c>
      <c r="SD131" s="860">
        <v>-0.99799999999999978</v>
      </c>
      <c r="SE131" s="860">
        <v>-0.99799999999999978</v>
      </c>
      <c r="SF131" s="860">
        <v>-0.99799999999999978</v>
      </c>
      <c r="SG131" s="860">
        <v>-0.99799999999999978</v>
      </c>
      <c r="SH131" s="860">
        <v>-6.999999999999984E-2</v>
      </c>
      <c r="SI131" s="860">
        <v>-6.999999999999984E-2</v>
      </c>
      <c r="SJ131" s="460">
        <f t="shared" si="61"/>
        <v>-6.999999999999984E-2</v>
      </c>
      <c r="SK131" s="441"/>
      <c r="SL131" s="429"/>
      <c r="SM131" s="429"/>
      <c r="SN131" s="429"/>
    </row>
    <row r="132" spans="1:508" outlineLevel="3" x14ac:dyDescent="0.25">
      <c r="A132" s="429"/>
      <c r="B132" s="438"/>
      <c r="C132" s="647">
        <f t="shared" ref="C132:C135" si="63">INT($C$40)+3</f>
        <v>4</v>
      </c>
      <c r="D132" s="460"/>
      <c r="E132" s="512">
        <f t="shared" si="62"/>
        <v>5</v>
      </c>
      <c r="F132" s="518"/>
      <c r="G132" s="460"/>
      <c r="H132" s="872"/>
      <c r="I132" s="899" t="s">
        <v>1047</v>
      </c>
      <c r="J132" s="873"/>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0</v>
      </c>
      <c r="AS132" s="860">
        <v>0</v>
      </c>
      <c r="AT132" s="860">
        <v>0</v>
      </c>
      <c r="AU132" s="860">
        <v>0</v>
      </c>
      <c r="AV132" s="860">
        <v>0</v>
      </c>
      <c r="AW132" s="860">
        <v>0</v>
      </c>
      <c r="AX132" s="860">
        <v>0</v>
      </c>
      <c r="AY132" s="860">
        <v>0</v>
      </c>
      <c r="AZ132" s="860">
        <v>0</v>
      </c>
      <c r="BA132" s="860">
        <v>0</v>
      </c>
      <c r="BB132" s="860">
        <v>0</v>
      </c>
      <c r="BC132" s="860">
        <v>0</v>
      </c>
      <c r="BD132" s="860">
        <v>0</v>
      </c>
      <c r="BE132" s="860">
        <v>0</v>
      </c>
      <c r="BF132" s="860">
        <v>0</v>
      </c>
      <c r="BG132" s="860">
        <v>0</v>
      </c>
      <c r="BH132" s="860">
        <v>0</v>
      </c>
      <c r="BI132" s="860">
        <v>0</v>
      </c>
      <c r="BJ132" s="860">
        <v>0</v>
      </c>
      <c r="BK132" s="860">
        <v>0</v>
      </c>
      <c r="BL132" s="860">
        <v>0</v>
      </c>
      <c r="BM132" s="860">
        <v>0</v>
      </c>
      <c r="BN132" s="860">
        <v>2.0000000000000018E-3</v>
      </c>
      <c r="BO132" s="860">
        <v>2.0000000000000018E-3</v>
      </c>
      <c r="BP132" s="860">
        <v>2.0000000000000018E-3</v>
      </c>
      <c r="BQ132" s="860">
        <v>2.0000000000000018E-3</v>
      </c>
      <c r="BR132" s="860">
        <v>2.0000000000000018E-3</v>
      </c>
      <c r="BS132" s="860">
        <v>2.0000000000000018E-3</v>
      </c>
      <c r="BT132" s="860">
        <v>2.0000000000000018E-3</v>
      </c>
      <c r="BU132" s="860">
        <v>0</v>
      </c>
      <c r="BV132" s="860">
        <v>0</v>
      </c>
      <c r="BW132" s="860">
        <v>0</v>
      </c>
      <c r="BX132" s="860">
        <v>0</v>
      </c>
      <c r="BY132" s="860">
        <v>9.9999999999988987E-4</v>
      </c>
      <c r="BZ132" s="860">
        <v>9.9999999999988987E-4</v>
      </c>
      <c r="CA132" s="860">
        <v>0</v>
      </c>
      <c r="CB132" s="860">
        <v>0</v>
      </c>
      <c r="CC132" s="860">
        <v>0</v>
      </c>
      <c r="CD132" s="860">
        <v>0</v>
      </c>
      <c r="CE132" s="860">
        <v>0</v>
      </c>
      <c r="CF132" s="860">
        <v>0</v>
      </c>
      <c r="CG132" s="860">
        <v>0</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-1.000000000000334E-3</v>
      </c>
      <c r="DO132" s="860">
        <v>-1.000000000000334E-3</v>
      </c>
      <c r="DP132" s="860">
        <v>-1.000000000000334E-3</v>
      </c>
      <c r="DQ132" s="860">
        <v>-1.000000000000334E-3</v>
      </c>
      <c r="DR132" s="860">
        <v>-1.000000000000334E-3</v>
      </c>
      <c r="DS132" s="860">
        <v>-1.000000000000334E-3</v>
      </c>
      <c r="DT132" s="860">
        <v>-1.000000000000334E-3</v>
      </c>
      <c r="DU132" s="860">
        <v>-4.0999999999999925E-2</v>
      </c>
      <c r="DV132" s="860">
        <v>-4.0999999999999925E-2</v>
      </c>
      <c r="DW132" s="860">
        <v>-4.0999999999999925E-2</v>
      </c>
      <c r="DX132" s="860">
        <v>-4.0999999999999925E-2</v>
      </c>
      <c r="DY132" s="860">
        <v>-5.0999999999999712E-2</v>
      </c>
      <c r="DZ132" s="860">
        <v>-5.0999999999999712E-2</v>
      </c>
      <c r="EA132" s="860">
        <v>-6.0999999999999943E-2</v>
      </c>
      <c r="EB132" s="860">
        <v>-6.0999999999999943E-2</v>
      </c>
      <c r="EC132" s="860">
        <v>-6.0999999999999943E-2</v>
      </c>
      <c r="ED132" s="860">
        <v>-6.999999999999984E-2</v>
      </c>
      <c r="EE132" s="860">
        <v>-6.999999999999984E-2</v>
      </c>
      <c r="EF132" s="860">
        <v>-6.999999999999984E-2</v>
      </c>
      <c r="EG132" s="860">
        <v>-6.999999999999984E-2</v>
      </c>
      <c r="EH132" s="860">
        <v>0</v>
      </c>
      <c r="EI132" s="860">
        <v>-9.9999999999988987E-4</v>
      </c>
      <c r="EJ132" s="860">
        <v>-9.9999999999988987E-4</v>
      </c>
      <c r="EK132" s="860">
        <v>-9.9999999999988987E-4</v>
      </c>
      <c r="EL132" s="860">
        <v>-9.9999999999988987E-4</v>
      </c>
      <c r="EM132" s="860">
        <v>-9.9999999999988987E-4</v>
      </c>
      <c r="EN132" s="860">
        <v>-9.9999999999988987E-4</v>
      </c>
      <c r="EO132" s="860">
        <v>-9.9999999999988987E-4</v>
      </c>
      <c r="EP132" s="860">
        <v>8.999999999999897E-3</v>
      </c>
      <c r="EQ132" s="860">
        <v>8.999999999999897E-3</v>
      </c>
      <c r="ER132" s="860">
        <v>8.999999999999897E-3</v>
      </c>
      <c r="ES132" s="860">
        <v>8.999999999999897E-3</v>
      </c>
      <c r="ET132" s="860">
        <v>8.999999999999897E-3</v>
      </c>
      <c r="EU132" s="860">
        <v>8.999999999999897E-3</v>
      </c>
      <c r="EV132" s="860">
        <v>8.999999999999897E-3</v>
      </c>
      <c r="EW132" s="860">
        <v>0</v>
      </c>
      <c r="EX132" s="860">
        <v>0</v>
      </c>
      <c r="EY132" s="860">
        <v>0</v>
      </c>
      <c r="EZ132" s="860">
        <v>0</v>
      </c>
      <c r="FA132" s="860">
        <v>0</v>
      </c>
      <c r="FB132" s="860">
        <v>-1.0000000000000231E-2</v>
      </c>
      <c r="FC132" s="860">
        <v>-1.0000000000000231E-2</v>
      </c>
      <c r="FD132" s="860">
        <v>-1.0000000000000231E-2</v>
      </c>
      <c r="FE132" s="860">
        <v>-1.0000000000000231E-2</v>
      </c>
      <c r="FF132" s="860">
        <v>2.0000000000000018E-3</v>
      </c>
      <c r="FG132" s="860">
        <v>2.0000000000000018E-3</v>
      </c>
      <c r="FH132" s="860">
        <v>2.0000000000000018E-3</v>
      </c>
      <c r="FI132" s="860">
        <v>2.0000000000000018E-3</v>
      </c>
      <c r="FJ132" s="860">
        <v>2.0000000000000018E-3</v>
      </c>
      <c r="FK132" s="860">
        <v>2.0000000000000018E-3</v>
      </c>
      <c r="FL132" s="860">
        <v>2.0000000000000018E-3</v>
      </c>
      <c r="FM132" s="860">
        <v>2.0000000000000018E-3</v>
      </c>
      <c r="FN132" s="860">
        <v>0</v>
      </c>
      <c r="FO132" s="860">
        <v>0</v>
      </c>
      <c r="FP132" s="860">
        <v>0</v>
      </c>
      <c r="FQ132" s="860">
        <v>0</v>
      </c>
      <c r="FR132" s="860">
        <v>0</v>
      </c>
      <c r="FS132" s="860">
        <v>0</v>
      </c>
      <c r="FT132" s="860">
        <v>0</v>
      </c>
      <c r="FU132" s="860">
        <v>-0.11399999999999988</v>
      </c>
      <c r="FV132" s="860">
        <v>-0.11399999999999988</v>
      </c>
      <c r="FW132" s="860">
        <v>-0.11399999999999988</v>
      </c>
      <c r="FX132" s="860">
        <v>-0.11399999999999988</v>
      </c>
      <c r="FY132" s="860">
        <v>-0.11399999999999988</v>
      </c>
      <c r="FZ132" s="860">
        <v>-0.11399999999999988</v>
      </c>
      <c r="GA132" s="860">
        <v>-0.15700000000000003</v>
      </c>
      <c r="GB132" s="860">
        <v>-0.15700000000000003</v>
      </c>
      <c r="GC132" s="860">
        <v>-0.15700000000000003</v>
      </c>
      <c r="GD132" s="860">
        <v>-0.125</v>
      </c>
      <c r="GE132" s="860">
        <v>-0.125</v>
      </c>
      <c r="GF132" s="860">
        <v>-0.125</v>
      </c>
      <c r="GG132" s="860">
        <v>-0.125</v>
      </c>
      <c r="GH132" s="860">
        <v>0.17000000000000015</v>
      </c>
      <c r="GI132" s="860">
        <v>0.17000000000000015</v>
      </c>
      <c r="GJ132" s="860">
        <v>0.17000000000000015</v>
      </c>
      <c r="GK132" s="860">
        <v>0.17000000000000015</v>
      </c>
      <c r="GL132" s="860">
        <v>0.17000000000000015</v>
      </c>
      <c r="GM132" s="860">
        <v>0.17000000000000015</v>
      </c>
      <c r="GN132" s="860">
        <v>0.17000000000000015</v>
      </c>
      <c r="GO132" s="860">
        <v>0.17000000000000015</v>
      </c>
      <c r="GP132" s="860">
        <v>-8.999999999999897E-3</v>
      </c>
      <c r="GQ132" s="860">
        <v>-8.999999999999897E-3</v>
      </c>
      <c r="GR132" s="860">
        <v>-8.999999999999897E-3</v>
      </c>
      <c r="GS132" s="860">
        <v>-8.999999999999897E-3</v>
      </c>
      <c r="GT132" s="860">
        <v>-8.999999999999897E-3</v>
      </c>
      <c r="GU132" s="860">
        <v>-8.999999999999897E-3</v>
      </c>
      <c r="GV132" s="860">
        <v>-8.999999999999897E-3</v>
      </c>
      <c r="GW132" s="860">
        <v>-9.000000000000119E-3</v>
      </c>
      <c r="GX132" s="860">
        <v>-9.000000000000119E-3</v>
      </c>
      <c r="GY132" s="860">
        <v>-9.000000000000119E-3</v>
      </c>
      <c r="GZ132" s="860">
        <v>-9.000000000000119E-3</v>
      </c>
      <c r="HA132" s="860">
        <v>-9.000000000000119E-3</v>
      </c>
      <c r="HB132" s="860">
        <v>-1.2000000000000011E-2</v>
      </c>
      <c r="HC132" s="860">
        <v>-1.2000000000000011E-2</v>
      </c>
      <c r="HD132" s="860">
        <v>-1.2000000000000011E-2</v>
      </c>
      <c r="HE132" s="860">
        <v>-1.2000000000000011E-2</v>
      </c>
      <c r="HF132" s="860">
        <v>3.8000000000000034E-2</v>
      </c>
      <c r="HG132" s="860">
        <v>3.8999999999999924E-2</v>
      </c>
      <c r="HH132" s="860">
        <v>3.8999999999999924E-2</v>
      </c>
      <c r="HI132" s="860">
        <v>3.8999999999999924E-2</v>
      </c>
      <c r="HJ132" s="860">
        <v>3.8999999999999924E-2</v>
      </c>
      <c r="HK132" s="860">
        <v>3.8999999999999924E-2</v>
      </c>
      <c r="HL132" s="860">
        <v>3.8999999999999924E-2</v>
      </c>
      <c r="HM132" s="860">
        <v>3.8999999999999924E-2</v>
      </c>
      <c r="HN132" s="860">
        <v>2.0000000000000018E-2</v>
      </c>
      <c r="HO132" s="860">
        <v>2.0000000000000018E-2</v>
      </c>
      <c r="HP132" s="860">
        <v>2.0000000000000018E-2</v>
      </c>
      <c r="HQ132" s="860">
        <v>2.0000000000000018E-2</v>
      </c>
      <c r="HR132" s="860">
        <v>2.0000000000000018E-2</v>
      </c>
      <c r="HS132" s="860">
        <v>2.0000000000000018E-2</v>
      </c>
      <c r="HT132" s="860">
        <v>2.0000000000000018E-2</v>
      </c>
      <c r="HU132" s="860">
        <v>-9.0999999999999748E-2</v>
      </c>
      <c r="HV132" s="860">
        <v>-9.0999999999999748E-2</v>
      </c>
      <c r="HW132" s="860">
        <v>-9.0999999999999748E-2</v>
      </c>
      <c r="HX132" s="860">
        <v>-9.0999999999999748E-2</v>
      </c>
      <c r="HY132" s="860">
        <v>-0.10000000000000009</v>
      </c>
      <c r="HZ132" s="860">
        <v>-0.10000000000000009</v>
      </c>
      <c r="IA132" s="860">
        <v>-0.121</v>
      </c>
      <c r="IB132" s="860">
        <v>-0.121</v>
      </c>
      <c r="IC132" s="860">
        <v>-0.121</v>
      </c>
      <c r="ID132" s="860">
        <v>-9.9999999999999645E-2</v>
      </c>
      <c r="IE132" s="860">
        <v>-9.9999999999999645E-2</v>
      </c>
      <c r="IF132" s="860">
        <v>-9.9999999999999645E-2</v>
      </c>
      <c r="IG132" s="860">
        <v>-9.9999999999999645E-2</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-5.0000000000000044E-2</v>
      </c>
      <c r="IQ132" s="860">
        <v>-5.0000000000000044E-2</v>
      </c>
      <c r="IR132" s="860">
        <v>-5.0000000000000044E-2</v>
      </c>
      <c r="IS132" s="860">
        <v>-5.0000000000000044E-2</v>
      </c>
      <c r="IT132" s="860">
        <v>-5.0000000000000044E-2</v>
      </c>
      <c r="IU132" s="860">
        <v>-5.0000000000000044E-2</v>
      </c>
      <c r="IV132" s="860">
        <v>-5.0000000000000044E-2</v>
      </c>
      <c r="IW132" s="860">
        <v>-3.0999999999999917E-2</v>
      </c>
      <c r="IX132" s="860">
        <v>-3.0999999999999917E-2</v>
      </c>
      <c r="IY132" s="860">
        <v>-3.0999999999999917E-2</v>
      </c>
      <c r="IZ132" s="860">
        <v>-3.0999999999999917E-2</v>
      </c>
      <c r="JA132" s="860">
        <v>-3.0999999999999917E-2</v>
      </c>
      <c r="JB132" s="860">
        <v>-4.0999999999999925E-2</v>
      </c>
      <c r="JC132" s="860">
        <v>-4.0999999999999925E-2</v>
      </c>
      <c r="JD132" s="860">
        <v>-4.0999999999999925E-2</v>
      </c>
      <c r="JE132" s="860">
        <v>-4.0999999999999925E-2</v>
      </c>
      <c r="JF132" s="860">
        <v>-2.0000000000000018E-3</v>
      </c>
      <c r="JG132" s="860">
        <v>-2.0000000000000018E-3</v>
      </c>
      <c r="JH132" s="860">
        <v>-2.0000000000000018E-3</v>
      </c>
      <c r="JI132" s="860">
        <v>-2.0000000000000018E-3</v>
      </c>
      <c r="JJ132" s="860">
        <v>-2.0000000000000018E-3</v>
      </c>
      <c r="JK132" s="860">
        <v>-2.0000000000000018E-3</v>
      </c>
      <c r="JL132" s="860">
        <v>-2.0000000000000018E-3</v>
      </c>
      <c r="JM132" s="860">
        <v>-2.0000000000000018E-3</v>
      </c>
      <c r="JN132" s="860">
        <v>-9.9999999999988987E-4</v>
      </c>
      <c r="JO132" s="860">
        <v>-9.9999999999988987E-4</v>
      </c>
      <c r="JP132" s="860">
        <v>-9.9999999999988987E-4</v>
      </c>
      <c r="JQ132" s="860">
        <v>-9.9999999999988987E-4</v>
      </c>
      <c r="JR132" s="860">
        <v>-9.9999999999988987E-4</v>
      </c>
      <c r="JS132" s="860">
        <v>-9.9999999999988987E-4</v>
      </c>
      <c r="JT132" s="860">
        <v>-9.9999999999988987E-4</v>
      </c>
      <c r="JU132" s="860">
        <v>-4.0000000000000036E-2</v>
      </c>
      <c r="JV132" s="860">
        <v>-4.0000000000000036E-2</v>
      </c>
      <c r="JW132" s="860">
        <v>-4.0000000000000036E-2</v>
      </c>
      <c r="JX132" s="860">
        <v>-4.0000000000000036E-2</v>
      </c>
      <c r="JY132" s="860">
        <v>-8.0000000000000071E-2</v>
      </c>
      <c r="JZ132" s="860">
        <v>-8.0000000000000071E-2</v>
      </c>
      <c r="KA132" s="860">
        <v>-9.0000000000000302E-2</v>
      </c>
      <c r="KB132" s="860">
        <v>-9.0000000000000302E-2</v>
      </c>
      <c r="KC132" s="860">
        <v>-9.0000000000000302E-2</v>
      </c>
      <c r="KD132" s="860">
        <v>-0.13100000000000023</v>
      </c>
      <c r="KE132" s="860">
        <v>-0.13100000000000023</v>
      </c>
      <c r="KF132" s="860">
        <v>-0.13100000000000023</v>
      </c>
      <c r="KG132" s="860">
        <v>-0.13100000000000023</v>
      </c>
      <c r="KH132" s="860">
        <v>3.0000000000000027E-2</v>
      </c>
      <c r="KI132" s="860">
        <v>3.0000000000000027E-2</v>
      </c>
      <c r="KJ132" s="860">
        <v>3.0000000000000027E-2</v>
      </c>
      <c r="KK132" s="860">
        <v>3.0000000000000027E-2</v>
      </c>
      <c r="KL132" s="860">
        <v>3.0000000000000027E-2</v>
      </c>
      <c r="KM132" s="860">
        <v>3.0000000000000027E-2</v>
      </c>
      <c r="KN132" s="860">
        <v>3.0000000000000027E-2</v>
      </c>
      <c r="KO132" s="860">
        <v>3.0000000000000027E-2</v>
      </c>
      <c r="KP132" s="860">
        <v>-0.15999999999999992</v>
      </c>
      <c r="KQ132" s="860">
        <v>-0.15999999999999992</v>
      </c>
      <c r="KR132" s="860">
        <v>-0.15999999999999992</v>
      </c>
      <c r="KS132" s="860">
        <v>-0.15999999999999992</v>
      </c>
      <c r="KT132" s="860">
        <v>-0.15999999999999992</v>
      </c>
      <c r="KU132" s="860">
        <v>-0.15999999999999992</v>
      </c>
      <c r="KV132" s="860">
        <v>-0.15999999999999992</v>
      </c>
      <c r="KW132" s="860">
        <v>-7.0999999999999952E-2</v>
      </c>
      <c r="KX132" s="860">
        <v>-7.0999999999999952E-2</v>
      </c>
      <c r="KY132" s="860">
        <v>-7.0999999999999952E-2</v>
      </c>
      <c r="KZ132" s="860">
        <v>-7.0999999999999952E-2</v>
      </c>
      <c r="LA132" s="860">
        <v>-7.0999999999999952E-2</v>
      </c>
      <c r="LB132" s="860">
        <v>-5.0999999999999934E-2</v>
      </c>
      <c r="LC132" s="860">
        <v>-5.0999999999999934E-2</v>
      </c>
      <c r="LD132" s="860">
        <v>-5.0999999999999934E-2</v>
      </c>
      <c r="LE132" s="860">
        <v>-5.0999999999999934E-2</v>
      </c>
      <c r="LF132" s="860">
        <v>1.0000000000001119E-3</v>
      </c>
      <c r="LG132" s="860">
        <v>1.0000000000001119E-3</v>
      </c>
      <c r="LH132" s="860">
        <v>1.0000000000001119E-3</v>
      </c>
      <c r="LI132" s="860">
        <v>1.0000000000001119E-3</v>
      </c>
      <c r="LJ132" s="860">
        <v>1.0000000000001119E-3</v>
      </c>
      <c r="LK132" s="860">
        <v>1.0000000000001119E-3</v>
      </c>
      <c r="LL132" s="860">
        <v>1.0000000000001119E-3</v>
      </c>
      <c r="LM132" s="860">
        <v>1.0000000000001119E-3</v>
      </c>
      <c r="LN132" s="860">
        <v>0</v>
      </c>
      <c r="LO132" s="860">
        <v>0</v>
      </c>
      <c r="LP132" s="860">
        <v>0</v>
      </c>
      <c r="LQ132" s="860">
        <v>0</v>
      </c>
      <c r="LR132" s="860">
        <v>0</v>
      </c>
      <c r="LS132" s="860">
        <v>0</v>
      </c>
      <c r="LT132" s="860">
        <v>0</v>
      </c>
      <c r="LU132" s="860">
        <v>-1.0000000000000231E-2</v>
      </c>
      <c r="LV132" s="860">
        <v>-1.0000000000000231E-2</v>
      </c>
      <c r="LW132" s="860">
        <v>-1.0000000000000231E-2</v>
      </c>
      <c r="LX132" s="860">
        <v>-1.0000000000000231E-2</v>
      </c>
      <c r="LY132" s="860">
        <v>-4.0000000000000036E-2</v>
      </c>
      <c r="LZ132" s="860">
        <v>-4.0000000000000036E-2</v>
      </c>
      <c r="MA132" s="860">
        <v>-4.9000000000000377E-2</v>
      </c>
      <c r="MB132" s="860">
        <v>-4.9000000000000377E-2</v>
      </c>
      <c r="MC132" s="860">
        <v>-4.9000000000000377E-2</v>
      </c>
      <c r="MD132" s="860">
        <v>-0.125</v>
      </c>
      <c r="ME132" s="860">
        <v>-0.125</v>
      </c>
      <c r="MF132" s="860">
        <v>-0.125</v>
      </c>
      <c r="MG132" s="860">
        <v>-0.125</v>
      </c>
      <c r="MH132" s="860">
        <v>-6.0999999999999943E-2</v>
      </c>
      <c r="MI132" s="860">
        <v>-6.0999999999999943E-2</v>
      </c>
      <c r="MJ132" s="860">
        <v>-6.0999999999999943E-2</v>
      </c>
      <c r="MK132" s="860">
        <v>-6.0999999999999943E-2</v>
      </c>
      <c r="ML132" s="860">
        <v>-6.0999999999999943E-2</v>
      </c>
      <c r="MM132" s="860">
        <v>-6.0999999999999943E-2</v>
      </c>
      <c r="MN132" s="860">
        <v>-6.0999999999999943E-2</v>
      </c>
      <c r="MO132" s="860">
        <v>-6.0999999999999943E-2</v>
      </c>
      <c r="MP132" s="860">
        <v>-0.10899999999999999</v>
      </c>
      <c r="MQ132" s="860">
        <v>-0.10899999999999999</v>
      </c>
      <c r="MR132" s="860">
        <v>-0.10899999999999999</v>
      </c>
      <c r="MS132" s="860">
        <v>-0.10899999999999999</v>
      </c>
      <c r="MT132" s="860">
        <v>-0.10899999999999999</v>
      </c>
      <c r="MU132" s="860">
        <v>-0.10899999999999999</v>
      </c>
      <c r="MV132" s="860">
        <v>-0.10899999999999999</v>
      </c>
      <c r="MW132" s="860">
        <v>-4.6000000000000041E-2</v>
      </c>
      <c r="MX132" s="860">
        <v>-4.6000000000000041E-2</v>
      </c>
      <c r="MY132" s="860">
        <v>-4.6000000000000041E-2</v>
      </c>
      <c r="MZ132" s="860">
        <v>-4.6000000000000041E-2</v>
      </c>
      <c r="NA132" s="860">
        <v>-4.6000000000000041E-2</v>
      </c>
      <c r="NB132" s="860">
        <v>-5.0999999999999934E-2</v>
      </c>
      <c r="NC132" s="860">
        <v>-5.0999999999999934E-2</v>
      </c>
      <c r="ND132" s="860">
        <v>-5.0999999999999934E-2</v>
      </c>
      <c r="NE132" s="860">
        <v>-5.0999999999999934E-2</v>
      </c>
      <c r="NF132" s="860">
        <v>1.0000000000001119E-3</v>
      </c>
      <c r="NG132" s="860">
        <v>1.0000000000001119E-3</v>
      </c>
      <c r="NH132" s="860">
        <v>1.0000000000001119E-3</v>
      </c>
      <c r="NI132" s="860">
        <v>1.0000000000001119E-3</v>
      </c>
      <c r="NJ132" s="860">
        <v>1.0000000000001119E-3</v>
      </c>
      <c r="NK132" s="860">
        <v>1.0000000000001119E-3</v>
      </c>
      <c r="NL132" s="860">
        <v>1.0000000000001119E-3</v>
      </c>
      <c r="NM132" s="860">
        <v>1.0000000000001119E-3</v>
      </c>
      <c r="NN132" s="860">
        <v>0</v>
      </c>
      <c r="NO132" s="860">
        <v>0</v>
      </c>
      <c r="NP132" s="860">
        <v>0</v>
      </c>
      <c r="NQ132" s="860">
        <v>0</v>
      </c>
      <c r="NR132" s="860">
        <v>0</v>
      </c>
      <c r="NS132" s="860">
        <v>0</v>
      </c>
      <c r="NT132" s="860">
        <v>0</v>
      </c>
      <c r="NU132" s="860">
        <v>-1.0000000000000231E-2</v>
      </c>
      <c r="NV132" s="860">
        <v>-1.0000000000000231E-2</v>
      </c>
      <c r="NW132" s="860">
        <v>-1.0000000000000231E-2</v>
      </c>
      <c r="NX132" s="860">
        <v>-1.0000000000000231E-2</v>
      </c>
      <c r="NY132" s="860">
        <v>-4.0000000000000036E-2</v>
      </c>
      <c r="NZ132" s="860">
        <v>-4.0000000000000036E-2</v>
      </c>
      <c r="OA132" s="860">
        <v>-4.9000000000000377E-2</v>
      </c>
      <c r="OB132" s="860">
        <v>-4.9000000000000377E-2</v>
      </c>
      <c r="OC132" s="860">
        <v>-4.9000000000000377E-2</v>
      </c>
      <c r="OD132" s="860">
        <v>-0.125</v>
      </c>
      <c r="OE132" s="860">
        <v>-0.125</v>
      </c>
      <c r="OF132" s="860">
        <v>-0.125</v>
      </c>
      <c r="OG132" s="860">
        <v>-0.125</v>
      </c>
      <c r="OH132" s="860">
        <v>-6.0999999999999943E-2</v>
      </c>
      <c r="OI132" s="860">
        <v>-6.0999999999999943E-2</v>
      </c>
      <c r="OJ132" s="860">
        <v>-6.0999999999999943E-2</v>
      </c>
      <c r="OK132" s="860">
        <v>-6.0999999999999943E-2</v>
      </c>
      <c r="OL132" s="860">
        <v>-6.0999999999999943E-2</v>
      </c>
      <c r="OM132" s="860">
        <v>-6.0999999999999943E-2</v>
      </c>
      <c r="ON132" s="860">
        <v>-6.0999999999999943E-2</v>
      </c>
      <c r="OO132" s="860">
        <v>-6.0999999999999943E-2</v>
      </c>
      <c r="OP132" s="860">
        <v>-0.10899999999999999</v>
      </c>
      <c r="OQ132" s="860">
        <v>-0.10899999999999999</v>
      </c>
      <c r="OR132" s="860">
        <v>-0.10899999999999999</v>
      </c>
      <c r="OS132" s="860">
        <v>-0.10899999999999999</v>
      </c>
      <c r="OT132" s="860">
        <v>-0.10899999999999999</v>
      </c>
      <c r="OU132" s="860">
        <v>-0.10899999999999999</v>
      </c>
      <c r="OV132" s="860">
        <v>-0.10899999999999999</v>
      </c>
      <c r="OW132" s="860">
        <v>-4.6000000000000041E-2</v>
      </c>
      <c r="OX132" s="860">
        <v>-4.6000000000000041E-2</v>
      </c>
      <c r="OY132" s="860">
        <v>-4.6000000000000041E-2</v>
      </c>
      <c r="OZ132" s="860">
        <v>-4.6000000000000041E-2</v>
      </c>
      <c r="PA132" s="860">
        <v>-4.6000000000000041E-2</v>
      </c>
      <c r="PB132" s="860">
        <v>-5.0999999999999934E-2</v>
      </c>
      <c r="PC132" s="860">
        <v>-5.0999999999999934E-2</v>
      </c>
      <c r="PD132" s="860">
        <v>-5.0999999999999934E-2</v>
      </c>
      <c r="PE132" s="860">
        <v>-5.0999999999999934E-2</v>
      </c>
      <c r="PF132" s="860">
        <v>1.0000000000001119E-3</v>
      </c>
      <c r="PG132" s="860">
        <v>1.0000000000001119E-3</v>
      </c>
      <c r="PH132" s="860">
        <v>1.0000000000001119E-3</v>
      </c>
      <c r="PI132" s="860">
        <v>1.0000000000001119E-3</v>
      </c>
      <c r="PJ132" s="860">
        <v>1.0000000000001119E-3</v>
      </c>
      <c r="PK132" s="860">
        <v>1.0000000000001119E-3</v>
      </c>
      <c r="PL132" s="860">
        <v>1.0000000000001119E-3</v>
      </c>
      <c r="PM132" s="860">
        <v>1.0000000000001119E-3</v>
      </c>
      <c r="PN132" s="860">
        <v>0</v>
      </c>
      <c r="PO132" s="860">
        <v>0</v>
      </c>
      <c r="PP132" s="860">
        <v>0</v>
      </c>
      <c r="PQ132" s="860">
        <v>0</v>
      </c>
      <c r="PR132" s="860">
        <v>0</v>
      </c>
      <c r="PS132" s="860">
        <v>0</v>
      </c>
      <c r="PT132" s="860">
        <v>0</v>
      </c>
      <c r="PU132" s="860">
        <v>-1.0000000000000231E-2</v>
      </c>
      <c r="PV132" s="860">
        <v>-1.0000000000000231E-2</v>
      </c>
      <c r="PW132" s="860">
        <v>-1.0000000000000231E-2</v>
      </c>
      <c r="PX132" s="860">
        <v>-1.0000000000000231E-2</v>
      </c>
      <c r="PY132" s="860">
        <v>-4.0000000000000036E-2</v>
      </c>
      <c r="PZ132" s="860">
        <v>-4.0000000000000036E-2</v>
      </c>
      <c r="QA132" s="860">
        <v>-4.9000000000000377E-2</v>
      </c>
      <c r="QB132" s="860">
        <v>-4.9000000000000377E-2</v>
      </c>
      <c r="QC132" s="860">
        <v>-4.9000000000000377E-2</v>
      </c>
      <c r="QD132" s="860">
        <v>-0.125</v>
      </c>
      <c r="QE132" s="860">
        <v>-0.125</v>
      </c>
      <c r="QF132" s="860">
        <v>-0.125</v>
      </c>
      <c r="QG132" s="860">
        <v>-0.125</v>
      </c>
      <c r="QH132" s="860">
        <v>-6.0999999999999943E-2</v>
      </c>
      <c r="QI132" s="860">
        <v>-6.0999999999999943E-2</v>
      </c>
      <c r="QJ132" s="860">
        <v>-6.0999999999999943E-2</v>
      </c>
      <c r="QK132" s="860">
        <v>-6.0999999999999943E-2</v>
      </c>
      <c r="QL132" s="860">
        <v>-6.0999999999999943E-2</v>
      </c>
      <c r="QM132" s="860">
        <v>-6.0999999999999943E-2</v>
      </c>
      <c r="QN132" s="860">
        <v>-6.0999999999999943E-2</v>
      </c>
      <c r="QO132" s="860">
        <v>-6.0999999999999943E-2</v>
      </c>
      <c r="QP132" s="860">
        <v>-0.10899999999999999</v>
      </c>
      <c r="QQ132" s="860">
        <v>-0.10899999999999999</v>
      </c>
      <c r="QR132" s="860">
        <v>-0.10899999999999999</v>
      </c>
      <c r="QS132" s="860">
        <v>-0.10899999999999999</v>
      </c>
      <c r="QT132" s="860">
        <v>-0.10899999999999999</v>
      </c>
      <c r="QU132" s="860">
        <v>-0.10899999999999999</v>
      </c>
      <c r="QV132" s="860">
        <v>-0.10899999999999999</v>
      </c>
      <c r="QW132" s="860">
        <v>-4.6000000000000041E-2</v>
      </c>
      <c r="QX132" s="860">
        <v>-4.6000000000000041E-2</v>
      </c>
      <c r="QY132" s="860">
        <v>-4.6000000000000041E-2</v>
      </c>
      <c r="QZ132" s="860">
        <v>-4.6000000000000041E-2</v>
      </c>
      <c r="RA132" s="860">
        <v>-4.6000000000000041E-2</v>
      </c>
      <c r="RB132" s="860">
        <v>-5.0999999999999934E-2</v>
      </c>
      <c r="RC132" s="860">
        <v>-5.0999999999999934E-2</v>
      </c>
      <c r="RD132" s="860">
        <v>-5.0999999999999934E-2</v>
      </c>
      <c r="RE132" s="860">
        <v>-5.0999999999999934E-2</v>
      </c>
      <c r="RF132" s="860">
        <v>1.0000000000001119E-3</v>
      </c>
      <c r="RG132" s="860">
        <v>1.0000000000001119E-3</v>
      </c>
      <c r="RH132" s="860">
        <v>1.0000000000001119E-3</v>
      </c>
      <c r="RI132" s="860">
        <v>1.0000000000001119E-3</v>
      </c>
      <c r="RJ132" s="860">
        <v>1.0000000000001119E-3</v>
      </c>
      <c r="RK132" s="860">
        <v>1.0000000000001119E-3</v>
      </c>
      <c r="RL132" s="860">
        <v>1.0000000000001119E-3</v>
      </c>
      <c r="RM132" s="860">
        <v>1.0000000000001119E-3</v>
      </c>
      <c r="RN132" s="860">
        <v>0</v>
      </c>
      <c r="RO132" s="860">
        <v>0</v>
      </c>
      <c r="RP132" s="860">
        <v>0</v>
      </c>
      <c r="RQ132" s="860">
        <v>0</v>
      </c>
      <c r="RR132" s="860">
        <v>0</v>
      </c>
      <c r="RS132" s="860">
        <v>0</v>
      </c>
      <c r="RT132" s="860">
        <v>0</v>
      </c>
      <c r="RU132" s="860">
        <v>-1.0000000000000231E-2</v>
      </c>
      <c r="RV132" s="860">
        <v>-1.0000000000000231E-2</v>
      </c>
      <c r="RW132" s="860">
        <v>-1.0000000000000231E-2</v>
      </c>
      <c r="RX132" s="860">
        <v>-1.0000000000000231E-2</v>
      </c>
      <c r="RY132" s="860">
        <v>-4.0000000000000036E-2</v>
      </c>
      <c r="RZ132" s="860">
        <v>-4.0000000000000036E-2</v>
      </c>
      <c r="SA132" s="860">
        <v>-4.9000000000000377E-2</v>
      </c>
      <c r="SB132" s="860">
        <v>-4.9000000000000377E-2</v>
      </c>
      <c r="SC132" s="860">
        <v>-4.9000000000000377E-2</v>
      </c>
      <c r="SD132" s="860">
        <v>-0.125</v>
      </c>
      <c r="SE132" s="860">
        <v>-0.125</v>
      </c>
      <c r="SF132" s="860">
        <v>-0.125</v>
      </c>
      <c r="SG132" s="860">
        <v>-0.125</v>
      </c>
      <c r="SH132" s="860">
        <v>-6.0999999999999943E-2</v>
      </c>
      <c r="SI132" s="860">
        <v>-6.0999999999999943E-2</v>
      </c>
      <c r="SJ132" s="460">
        <f t="shared" ref="SJ132:SJ135" si="64">SI132</f>
        <v>-6.0999999999999943E-2</v>
      </c>
      <c r="SK132" s="441"/>
      <c r="SL132" s="429"/>
      <c r="SM132" s="429"/>
      <c r="SN132" s="429"/>
    </row>
    <row r="133" spans="1:508" outlineLevel="3" x14ac:dyDescent="0.25">
      <c r="A133" s="429"/>
      <c r="B133" s="438"/>
      <c r="C133" s="647">
        <f t="shared" si="63"/>
        <v>4</v>
      </c>
      <c r="D133" s="460"/>
      <c r="E133" s="512">
        <f t="shared" si="62"/>
        <v>6</v>
      </c>
      <c r="F133" s="518"/>
      <c r="G133" s="460"/>
      <c r="H133" s="872"/>
      <c r="I133" s="899" t="s">
        <v>1050</v>
      </c>
      <c r="J133" s="873"/>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0</v>
      </c>
      <c r="AS133" s="860">
        <v>0</v>
      </c>
      <c r="AT133" s="860">
        <v>0</v>
      </c>
      <c r="AU133" s="860">
        <v>0</v>
      </c>
      <c r="AV133" s="860">
        <v>0</v>
      </c>
      <c r="AW133" s="860">
        <v>0</v>
      </c>
      <c r="AX133" s="860">
        <v>0</v>
      </c>
      <c r="AY133" s="860">
        <v>0</v>
      </c>
      <c r="AZ133" s="860">
        <v>0</v>
      </c>
      <c r="BA133" s="860">
        <v>0</v>
      </c>
      <c r="BB133" s="860">
        <v>0</v>
      </c>
      <c r="BC133" s="860">
        <v>0</v>
      </c>
      <c r="BD133" s="860">
        <v>0</v>
      </c>
      <c r="BE133" s="860">
        <v>0</v>
      </c>
      <c r="BF133" s="860">
        <v>0</v>
      </c>
      <c r="BG133" s="860">
        <v>0</v>
      </c>
      <c r="BH133" s="860">
        <v>0</v>
      </c>
      <c r="BI133" s="860">
        <v>0</v>
      </c>
      <c r="BJ133" s="860">
        <v>0</v>
      </c>
      <c r="BK133" s="860">
        <v>0</v>
      </c>
      <c r="BL133" s="860">
        <v>0</v>
      </c>
      <c r="BM133" s="860">
        <v>0</v>
      </c>
      <c r="BN133" s="860">
        <v>2.0000000000000018E-3</v>
      </c>
      <c r="BO133" s="860">
        <v>2.0000000000000018E-3</v>
      </c>
      <c r="BP133" s="860">
        <v>2.0000000000000018E-3</v>
      </c>
      <c r="BQ133" s="860">
        <v>2.0000000000000018E-3</v>
      </c>
      <c r="BR133" s="860">
        <v>2.0000000000000018E-3</v>
      </c>
      <c r="BS133" s="860">
        <v>2.0000000000000018E-3</v>
      </c>
      <c r="BT133" s="860">
        <v>2.0000000000000018E-3</v>
      </c>
      <c r="BU133" s="860">
        <v>0</v>
      </c>
      <c r="BV133" s="860">
        <v>0</v>
      </c>
      <c r="BW133" s="860">
        <v>0</v>
      </c>
      <c r="BX133" s="860">
        <v>0</v>
      </c>
      <c r="BY133" s="860">
        <v>9.9999999999988987E-4</v>
      </c>
      <c r="BZ133" s="860">
        <v>9.9999999999988987E-4</v>
      </c>
      <c r="CA133" s="860">
        <v>0</v>
      </c>
      <c r="CB133" s="860">
        <v>0</v>
      </c>
      <c r="CC133" s="860">
        <v>0</v>
      </c>
      <c r="CD133" s="860">
        <v>0</v>
      </c>
      <c r="CE133" s="860">
        <v>0</v>
      </c>
      <c r="CF133" s="860">
        <v>0</v>
      </c>
      <c r="CG133" s="860">
        <v>0</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-1.000000000000334E-3</v>
      </c>
      <c r="DO133" s="860">
        <v>-1.000000000000334E-3</v>
      </c>
      <c r="DP133" s="860">
        <v>-1.000000000000334E-3</v>
      </c>
      <c r="DQ133" s="860">
        <v>-1.000000000000334E-3</v>
      </c>
      <c r="DR133" s="860">
        <v>-1.000000000000334E-3</v>
      </c>
      <c r="DS133" s="860">
        <v>-1.000000000000334E-3</v>
      </c>
      <c r="DT133" s="860">
        <v>-1.000000000000334E-3</v>
      </c>
      <c r="DU133" s="860">
        <v>0.125</v>
      </c>
      <c r="DV133" s="860">
        <v>0.125</v>
      </c>
      <c r="DW133" s="860">
        <v>0.125</v>
      </c>
      <c r="DX133" s="860">
        <v>0.125</v>
      </c>
      <c r="DY133" s="860">
        <v>0.10899999999999999</v>
      </c>
      <c r="DZ133" s="860">
        <v>0.10899999999999999</v>
      </c>
      <c r="EA133" s="860">
        <v>0.11199999999999966</v>
      </c>
      <c r="EB133" s="860">
        <v>0.11199999999999966</v>
      </c>
      <c r="EC133" s="860">
        <v>0.11199999999999966</v>
      </c>
      <c r="ED133" s="860">
        <v>0.12599999999999989</v>
      </c>
      <c r="EE133" s="860">
        <v>0.12599999999999989</v>
      </c>
      <c r="EF133" s="860">
        <v>0.12599999999999989</v>
      </c>
      <c r="EG133" s="860">
        <v>0.12599999999999989</v>
      </c>
      <c r="EH133" s="860">
        <v>0.20999999999999996</v>
      </c>
      <c r="EI133" s="860">
        <v>0.20999999999999996</v>
      </c>
      <c r="EJ133" s="860">
        <v>0.20999999999999996</v>
      </c>
      <c r="EK133" s="860">
        <v>0.20999999999999996</v>
      </c>
      <c r="EL133" s="860">
        <v>0.20999999999999996</v>
      </c>
      <c r="EM133" s="860">
        <v>0.20999999999999996</v>
      </c>
      <c r="EN133" s="860">
        <v>0.20999999999999996</v>
      </c>
      <c r="EO133" s="860">
        <v>0.20999999999999996</v>
      </c>
      <c r="EP133" s="860">
        <v>2.8999999999999915E-2</v>
      </c>
      <c r="EQ133" s="860">
        <v>2.8999999999999915E-2</v>
      </c>
      <c r="ER133" s="860">
        <v>2.8999999999999915E-2</v>
      </c>
      <c r="ES133" s="860">
        <v>2.8999999999999915E-2</v>
      </c>
      <c r="ET133" s="860">
        <v>2.8999999999999915E-2</v>
      </c>
      <c r="EU133" s="860">
        <v>2.8999999999999915E-2</v>
      </c>
      <c r="EV133" s="860">
        <v>2.8999999999999915E-2</v>
      </c>
      <c r="EW133" s="860">
        <v>-0.15900000000000003</v>
      </c>
      <c r="EX133" s="860">
        <v>-0.15900000000000003</v>
      </c>
      <c r="EY133" s="860">
        <v>-0.15900000000000003</v>
      </c>
      <c r="EZ133" s="860">
        <v>-0.15900000000000003</v>
      </c>
      <c r="FA133" s="860">
        <v>-0.15900000000000003</v>
      </c>
      <c r="FB133" s="860">
        <v>-4.0000000000000036E-2</v>
      </c>
      <c r="FC133" s="860">
        <v>-4.0000000000000036E-2</v>
      </c>
      <c r="FD133" s="860">
        <v>-4.0000000000000036E-2</v>
      </c>
      <c r="FE133" s="860">
        <v>-4.0000000000000036E-2</v>
      </c>
      <c r="FF133" s="860">
        <v>-4.9999999999998934E-3</v>
      </c>
      <c r="FG133" s="860">
        <v>-4.0000000000000036E-3</v>
      </c>
      <c r="FH133" s="860">
        <v>-4.0000000000000036E-3</v>
      </c>
      <c r="FI133" s="860">
        <v>-4.0000000000000036E-3</v>
      </c>
      <c r="FJ133" s="860">
        <v>-4.0000000000000036E-3</v>
      </c>
      <c r="FK133" s="860">
        <v>-4.0000000000000036E-3</v>
      </c>
      <c r="FL133" s="860">
        <v>-4.0000000000000036E-3</v>
      </c>
      <c r="FM133" s="860">
        <v>-4.0000000000000036E-3</v>
      </c>
      <c r="FN133" s="860">
        <v>0</v>
      </c>
      <c r="FO133" s="860">
        <v>0</v>
      </c>
      <c r="FP133" s="860">
        <v>0</v>
      </c>
      <c r="FQ133" s="860">
        <v>0</v>
      </c>
      <c r="FR133" s="860">
        <v>0</v>
      </c>
      <c r="FS133" s="860">
        <v>0</v>
      </c>
      <c r="FT133" s="860">
        <v>0</v>
      </c>
      <c r="FU133" s="860">
        <v>0.16000000000000014</v>
      </c>
      <c r="FV133" s="860">
        <v>0.16000000000000014</v>
      </c>
      <c r="FW133" s="860">
        <v>0.16000000000000014</v>
      </c>
      <c r="FX133" s="860">
        <v>0.16000000000000014</v>
      </c>
      <c r="FY133" s="860">
        <v>0.11000000000000032</v>
      </c>
      <c r="FZ133" s="860">
        <v>0.11000000000000032</v>
      </c>
      <c r="GA133" s="860">
        <v>0.12000000000000011</v>
      </c>
      <c r="GB133" s="860">
        <v>0.12000000000000011</v>
      </c>
      <c r="GC133" s="860">
        <v>0.12000000000000011</v>
      </c>
      <c r="GD133" s="860">
        <v>9.2000000000000082E-2</v>
      </c>
      <c r="GE133" s="860">
        <v>9.2000000000000082E-2</v>
      </c>
      <c r="GF133" s="860">
        <v>9.2000000000000082E-2</v>
      </c>
      <c r="GG133" s="860">
        <v>9.2000000000000082E-2</v>
      </c>
      <c r="GH133" s="860">
        <v>0.19600000000000017</v>
      </c>
      <c r="GI133" s="860">
        <v>0.19600000000000017</v>
      </c>
      <c r="GJ133" s="860">
        <v>0.19600000000000017</v>
      </c>
      <c r="GK133" s="860">
        <v>0.19600000000000017</v>
      </c>
      <c r="GL133" s="860">
        <v>0.19600000000000017</v>
      </c>
      <c r="GM133" s="860">
        <v>0.19600000000000017</v>
      </c>
      <c r="GN133" s="860">
        <v>0.19600000000000017</v>
      </c>
      <c r="GO133" s="860">
        <v>0.19600000000000017</v>
      </c>
      <c r="GP133" s="860">
        <v>-0.23899999999999988</v>
      </c>
      <c r="GQ133" s="860">
        <v>-0.23899999999999988</v>
      </c>
      <c r="GR133" s="860">
        <v>-0.23899999999999988</v>
      </c>
      <c r="GS133" s="860">
        <v>-0.23899999999999988</v>
      </c>
      <c r="GT133" s="860">
        <v>-0.23899999999999988</v>
      </c>
      <c r="GU133" s="860">
        <v>-0.23899999999999988</v>
      </c>
      <c r="GV133" s="860">
        <v>-0.23899999999999988</v>
      </c>
      <c r="GW133" s="860">
        <v>-0.24</v>
      </c>
      <c r="GX133" s="860">
        <v>-0.24</v>
      </c>
      <c r="GY133" s="860">
        <v>-0.24</v>
      </c>
      <c r="GZ133" s="860">
        <v>-0.24</v>
      </c>
      <c r="HA133" s="860">
        <v>-0.24</v>
      </c>
      <c r="HB133" s="860">
        <v>-0.24999999999999978</v>
      </c>
      <c r="HC133" s="860">
        <v>-0.24999999999999978</v>
      </c>
      <c r="HD133" s="860">
        <v>-0.24999999999999978</v>
      </c>
      <c r="HE133" s="860">
        <v>-0.24999999999999978</v>
      </c>
      <c r="HF133" s="860">
        <v>-1.6000000000000014E-2</v>
      </c>
      <c r="HG133" s="860">
        <v>-8.0000000000000071E-3</v>
      </c>
      <c r="HH133" s="860">
        <v>-8.0000000000000071E-3</v>
      </c>
      <c r="HI133" s="860">
        <v>-8.0000000000000071E-3</v>
      </c>
      <c r="HJ133" s="860">
        <v>-8.0000000000000071E-3</v>
      </c>
      <c r="HK133" s="860">
        <v>-8.0000000000000071E-3</v>
      </c>
      <c r="HL133" s="860">
        <v>-8.0000000000000071E-3</v>
      </c>
      <c r="HM133" s="860">
        <v>-8.0000000000000071E-3</v>
      </c>
      <c r="HN133" s="860">
        <v>1.9000000000000128E-2</v>
      </c>
      <c r="HO133" s="860">
        <v>1.9000000000000128E-2</v>
      </c>
      <c r="HP133" s="860">
        <v>1.9000000000000128E-2</v>
      </c>
      <c r="HQ133" s="860">
        <v>1.9000000000000128E-2</v>
      </c>
      <c r="HR133" s="860">
        <v>1.9000000000000128E-2</v>
      </c>
      <c r="HS133" s="860">
        <v>1.9000000000000128E-2</v>
      </c>
      <c r="HT133" s="860">
        <v>1.9000000000000128E-2</v>
      </c>
      <c r="HU133" s="860">
        <v>0.16300000000000026</v>
      </c>
      <c r="HV133" s="860">
        <v>0.16300000000000026</v>
      </c>
      <c r="HW133" s="860">
        <v>0.16300000000000026</v>
      </c>
      <c r="HX133" s="860">
        <v>0.16300000000000026</v>
      </c>
      <c r="HY133" s="860">
        <v>0.10499999999999998</v>
      </c>
      <c r="HZ133" s="860">
        <v>0.10499999999999998</v>
      </c>
      <c r="IA133" s="860">
        <v>0.129</v>
      </c>
      <c r="IB133" s="860">
        <v>0.129</v>
      </c>
      <c r="IC133" s="860">
        <v>0.129</v>
      </c>
      <c r="ID133" s="860">
        <v>1.8000000000000238E-2</v>
      </c>
      <c r="IE133" s="860">
        <v>1.8000000000000238E-2</v>
      </c>
      <c r="IF133" s="860">
        <v>1.8000000000000238E-2</v>
      </c>
      <c r="IG133" s="860">
        <v>1.8000000000000238E-2</v>
      </c>
      <c r="IH133" s="860">
        <v>0.21600000000000019</v>
      </c>
      <c r="II133" s="860">
        <v>0.21600000000000019</v>
      </c>
      <c r="IJ133" s="860">
        <v>0.21600000000000019</v>
      </c>
      <c r="IK133" s="860">
        <v>0.21600000000000019</v>
      </c>
      <c r="IL133" s="860">
        <v>0.21600000000000019</v>
      </c>
      <c r="IM133" s="860">
        <v>0.21600000000000019</v>
      </c>
      <c r="IN133" s="860">
        <v>0.21600000000000019</v>
      </c>
      <c r="IO133" s="860">
        <v>0.21600000000000019</v>
      </c>
      <c r="IP133" s="860">
        <v>-3.9000000000000146E-2</v>
      </c>
      <c r="IQ133" s="860">
        <v>-3.9000000000000146E-2</v>
      </c>
      <c r="IR133" s="860">
        <v>-3.9000000000000146E-2</v>
      </c>
      <c r="IS133" s="860">
        <v>-3.9000000000000146E-2</v>
      </c>
      <c r="IT133" s="860">
        <v>-3.9000000000000146E-2</v>
      </c>
      <c r="IU133" s="860">
        <v>-3.9000000000000146E-2</v>
      </c>
      <c r="IV133" s="860">
        <v>-3.9000000000000146E-2</v>
      </c>
      <c r="IW133" s="860">
        <v>-0.23499999999999988</v>
      </c>
      <c r="IX133" s="860">
        <v>-0.23499999999999988</v>
      </c>
      <c r="IY133" s="860">
        <v>-0.23499999999999988</v>
      </c>
      <c r="IZ133" s="860">
        <v>-0.23499999999999988</v>
      </c>
      <c r="JA133" s="860">
        <v>-0.23499999999999988</v>
      </c>
      <c r="JB133" s="860">
        <v>-0.248</v>
      </c>
      <c r="JC133" s="860">
        <v>-0.248</v>
      </c>
      <c r="JD133" s="860">
        <v>-0.248</v>
      </c>
      <c r="JE133" s="860">
        <v>-0.248</v>
      </c>
      <c r="JF133" s="860">
        <v>-4.6000000000000041E-2</v>
      </c>
      <c r="JG133" s="860">
        <v>-4.0000000000000036E-2</v>
      </c>
      <c r="JH133" s="860">
        <v>-4.0000000000000036E-2</v>
      </c>
      <c r="JI133" s="860">
        <v>-4.0000000000000036E-2</v>
      </c>
      <c r="JJ133" s="860">
        <v>-4.0000000000000036E-2</v>
      </c>
      <c r="JK133" s="860">
        <v>-4.0000000000000036E-2</v>
      </c>
      <c r="JL133" s="860">
        <v>-4.0000000000000036E-2</v>
      </c>
      <c r="JM133" s="860">
        <v>-4.0000000000000036E-2</v>
      </c>
      <c r="JN133" s="860">
        <v>0</v>
      </c>
      <c r="JO133" s="860">
        <v>0</v>
      </c>
      <c r="JP133" s="860">
        <v>0</v>
      </c>
      <c r="JQ133" s="860">
        <v>0</v>
      </c>
      <c r="JR133" s="860">
        <v>0</v>
      </c>
      <c r="JS133" s="860">
        <v>0</v>
      </c>
      <c r="JT133" s="860">
        <v>0</v>
      </c>
      <c r="JU133" s="860">
        <v>0.16999999999999993</v>
      </c>
      <c r="JV133" s="860">
        <v>0.16999999999999993</v>
      </c>
      <c r="JW133" s="860">
        <v>0.16999999999999993</v>
      </c>
      <c r="JX133" s="860">
        <v>0.16999999999999993</v>
      </c>
      <c r="JY133" s="860">
        <v>0.10999999999999988</v>
      </c>
      <c r="JZ133" s="860">
        <v>0.10999999999999988</v>
      </c>
      <c r="KA133" s="860">
        <v>0.10899999999999999</v>
      </c>
      <c r="KB133" s="860">
        <v>0.10899999999999999</v>
      </c>
      <c r="KC133" s="860">
        <v>0.10899999999999999</v>
      </c>
      <c r="KD133" s="860">
        <v>1.9000000000000128E-2</v>
      </c>
      <c r="KE133" s="860">
        <v>1.9000000000000128E-2</v>
      </c>
      <c r="KF133" s="860">
        <v>1.9000000000000128E-2</v>
      </c>
      <c r="KG133" s="860">
        <v>1.9000000000000128E-2</v>
      </c>
      <c r="KH133" s="860">
        <v>-8.6999999999999966E-2</v>
      </c>
      <c r="KI133" s="860">
        <v>-8.7999999999999856E-2</v>
      </c>
      <c r="KJ133" s="860">
        <v>-8.7999999999999856E-2</v>
      </c>
      <c r="KK133" s="860">
        <v>-8.7999999999999856E-2</v>
      </c>
      <c r="KL133" s="860">
        <v>-8.7999999999999856E-2</v>
      </c>
      <c r="KM133" s="860">
        <v>-8.7999999999999856E-2</v>
      </c>
      <c r="KN133" s="860">
        <v>-8.7999999999999856E-2</v>
      </c>
      <c r="KO133" s="860">
        <v>-8.7999999999999856E-2</v>
      </c>
      <c r="KP133" s="860">
        <v>-0.17900000000000005</v>
      </c>
      <c r="KQ133" s="860">
        <v>-0.17900000000000005</v>
      </c>
      <c r="KR133" s="860">
        <v>-0.17900000000000005</v>
      </c>
      <c r="KS133" s="860">
        <v>-0.17900000000000005</v>
      </c>
      <c r="KT133" s="860">
        <v>-0.17900000000000005</v>
      </c>
      <c r="KU133" s="860">
        <v>-0.17900000000000005</v>
      </c>
      <c r="KV133" s="860">
        <v>-0.17900000000000005</v>
      </c>
      <c r="KW133" s="860">
        <v>-0.21699999999999986</v>
      </c>
      <c r="KX133" s="860">
        <v>-0.21699999999999986</v>
      </c>
      <c r="KY133" s="860">
        <v>-0.21699999999999986</v>
      </c>
      <c r="KZ133" s="860">
        <v>-0.21699999999999986</v>
      </c>
      <c r="LA133" s="860">
        <v>-0.21699999999999986</v>
      </c>
      <c r="LB133" s="860">
        <v>-0.11899999999999999</v>
      </c>
      <c r="LC133" s="860">
        <v>-0.11899999999999999</v>
      </c>
      <c r="LD133" s="860">
        <v>-0.11899999999999999</v>
      </c>
      <c r="LE133" s="860">
        <v>-0.11899999999999999</v>
      </c>
      <c r="LF133" s="860">
        <v>-4.3999999999999817E-2</v>
      </c>
      <c r="LG133" s="860">
        <v>-3.8999999999999924E-2</v>
      </c>
      <c r="LH133" s="860">
        <v>-3.8999999999999924E-2</v>
      </c>
      <c r="LI133" s="860">
        <v>-3.8999999999999924E-2</v>
      </c>
      <c r="LJ133" s="860">
        <v>-3.8999999999999924E-2</v>
      </c>
      <c r="LK133" s="860">
        <v>-3.8999999999999924E-2</v>
      </c>
      <c r="LL133" s="860">
        <v>-3.8999999999999924E-2</v>
      </c>
      <c r="LM133" s="860">
        <v>-3.8999999999999924E-2</v>
      </c>
      <c r="LN133" s="860">
        <v>9.9999999999988987E-4</v>
      </c>
      <c r="LO133" s="860">
        <v>9.9999999999988987E-4</v>
      </c>
      <c r="LP133" s="860">
        <v>9.9999999999988987E-4</v>
      </c>
      <c r="LQ133" s="860">
        <v>9.9999999999988987E-4</v>
      </c>
      <c r="LR133" s="860">
        <v>9.9999999999988987E-4</v>
      </c>
      <c r="LS133" s="860">
        <v>9.9999999999988987E-4</v>
      </c>
      <c r="LT133" s="860">
        <v>9.9999999999988987E-4</v>
      </c>
      <c r="LU133" s="860">
        <v>0.14999999999999991</v>
      </c>
      <c r="LV133" s="860">
        <v>0.14999999999999991</v>
      </c>
      <c r="LW133" s="860">
        <v>0.14999999999999991</v>
      </c>
      <c r="LX133" s="860">
        <v>0.14999999999999991</v>
      </c>
      <c r="LY133" s="860">
        <v>0.10999999999999988</v>
      </c>
      <c r="LZ133" s="860">
        <v>0.10999999999999988</v>
      </c>
      <c r="MA133" s="860">
        <v>0.11999999999999966</v>
      </c>
      <c r="MB133" s="860">
        <v>0.11999999999999966</v>
      </c>
      <c r="MC133" s="860">
        <v>0.11999999999999966</v>
      </c>
      <c r="MD133" s="860">
        <v>0.15399999999999991</v>
      </c>
      <c r="ME133" s="860">
        <v>0.15399999999999991</v>
      </c>
      <c r="MF133" s="860">
        <v>0.15399999999999991</v>
      </c>
      <c r="MG133" s="860">
        <v>0.15399999999999991</v>
      </c>
      <c r="MH133" s="860">
        <v>0.12700000000000022</v>
      </c>
      <c r="MI133" s="860">
        <v>0.12700000000000022</v>
      </c>
      <c r="MJ133" s="860">
        <v>0.12700000000000022</v>
      </c>
      <c r="MK133" s="860">
        <v>0.12700000000000022</v>
      </c>
      <c r="ML133" s="860">
        <v>0.12700000000000022</v>
      </c>
      <c r="MM133" s="860">
        <v>0.12700000000000022</v>
      </c>
      <c r="MN133" s="860">
        <v>0.12700000000000022</v>
      </c>
      <c r="MO133" s="860">
        <v>0.12700000000000022</v>
      </c>
      <c r="MP133" s="860">
        <v>0.23800000000000021</v>
      </c>
      <c r="MQ133" s="860">
        <v>0.23800000000000021</v>
      </c>
      <c r="MR133" s="860">
        <v>0.23800000000000021</v>
      </c>
      <c r="MS133" s="860">
        <v>0.23800000000000021</v>
      </c>
      <c r="MT133" s="860">
        <v>0.23800000000000021</v>
      </c>
      <c r="MU133" s="860">
        <v>0.23800000000000021</v>
      </c>
      <c r="MV133" s="860">
        <v>0.23800000000000021</v>
      </c>
      <c r="MW133" s="860">
        <v>0.18300000000000005</v>
      </c>
      <c r="MX133" s="860">
        <v>0.18300000000000005</v>
      </c>
      <c r="MY133" s="860">
        <v>0.18300000000000005</v>
      </c>
      <c r="MZ133" s="860">
        <v>0.18300000000000005</v>
      </c>
      <c r="NA133" s="860">
        <v>0.18300000000000005</v>
      </c>
      <c r="NB133" s="860">
        <v>-0.11899999999999999</v>
      </c>
      <c r="NC133" s="860">
        <v>-0.11899999999999999</v>
      </c>
      <c r="ND133" s="860">
        <v>-0.11899999999999999</v>
      </c>
      <c r="NE133" s="860">
        <v>-0.11899999999999999</v>
      </c>
      <c r="NF133" s="860">
        <v>-4.3999999999999817E-2</v>
      </c>
      <c r="NG133" s="860">
        <v>-3.8999999999999924E-2</v>
      </c>
      <c r="NH133" s="860">
        <v>-3.8999999999999924E-2</v>
      </c>
      <c r="NI133" s="860">
        <v>-3.8999999999999924E-2</v>
      </c>
      <c r="NJ133" s="860">
        <v>-3.8999999999999924E-2</v>
      </c>
      <c r="NK133" s="860">
        <v>-3.8999999999999924E-2</v>
      </c>
      <c r="NL133" s="860">
        <v>-3.8999999999999924E-2</v>
      </c>
      <c r="NM133" s="860">
        <v>-3.8999999999999924E-2</v>
      </c>
      <c r="NN133" s="860">
        <v>9.9999999999988987E-4</v>
      </c>
      <c r="NO133" s="860">
        <v>9.9999999999988987E-4</v>
      </c>
      <c r="NP133" s="860">
        <v>9.9999999999988987E-4</v>
      </c>
      <c r="NQ133" s="860">
        <v>9.9999999999988987E-4</v>
      </c>
      <c r="NR133" s="860">
        <v>9.9999999999988987E-4</v>
      </c>
      <c r="NS133" s="860">
        <v>9.9999999999988987E-4</v>
      </c>
      <c r="NT133" s="860">
        <v>9.9999999999988987E-4</v>
      </c>
      <c r="NU133" s="860">
        <v>0.14999999999999991</v>
      </c>
      <c r="NV133" s="860">
        <v>0.14999999999999991</v>
      </c>
      <c r="NW133" s="860">
        <v>0.14999999999999991</v>
      </c>
      <c r="NX133" s="860">
        <v>0.14999999999999991</v>
      </c>
      <c r="NY133" s="860">
        <v>0.10999999999999988</v>
      </c>
      <c r="NZ133" s="860">
        <v>0.10999999999999988</v>
      </c>
      <c r="OA133" s="860">
        <v>0.11999999999999966</v>
      </c>
      <c r="OB133" s="860">
        <v>0.11999999999999966</v>
      </c>
      <c r="OC133" s="860">
        <v>0.11999999999999966</v>
      </c>
      <c r="OD133" s="860">
        <v>0.15399999999999991</v>
      </c>
      <c r="OE133" s="860">
        <v>0.15399999999999991</v>
      </c>
      <c r="OF133" s="860">
        <v>0.15399999999999991</v>
      </c>
      <c r="OG133" s="860">
        <v>0.15399999999999991</v>
      </c>
      <c r="OH133" s="860">
        <v>0.12700000000000022</v>
      </c>
      <c r="OI133" s="860">
        <v>0.12700000000000022</v>
      </c>
      <c r="OJ133" s="860">
        <v>0.12700000000000022</v>
      </c>
      <c r="OK133" s="860">
        <v>0.12700000000000022</v>
      </c>
      <c r="OL133" s="860">
        <v>0.12700000000000022</v>
      </c>
      <c r="OM133" s="860">
        <v>0.12700000000000022</v>
      </c>
      <c r="ON133" s="860">
        <v>0.12700000000000022</v>
      </c>
      <c r="OO133" s="860">
        <v>0.12700000000000022</v>
      </c>
      <c r="OP133" s="860">
        <v>0.23800000000000021</v>
      </c>
      <c r="OQ133" s="860">
        <v>0.23800000000000021</v>
      </c>
      <c r="OR133" s="860">
        <v>0.23800000000000021</v>
      </c>
      <c r="OS133" s="860">
        <v>0.23800000000000021</v>
      </c>
      <c r="OT133" s="860">
        <v>0.23800000000000021</v>
      </c>
      <c r="OU133" s="860">
        <v>0.23800000000000021</v>
      </c>
      <c r="OV133" s="860">
        <v>0.23800000000000021</v>
      </c>
      <c r="OW133" s="860">
        <v>0.18300000000000005</v>
      </c>
      <c r="OX133" s="860">
        <v>0.18300000000000005</v>
      </c>
      <c r="OY133" s="860">
        <v>0.18300000000000005</v>
      </c>
      <c r="OZ133" s="860">
        <v>0.18300000000000005</v>
      </c>
      <c r="PA133" s="860">
        <v>0.18300000000000005</v>
      </c>
      <c r="PB133" s="860">
        <v>-0.11899999999999999</v>
      </c>
      <c r="PC133" s="860">
        <v>-0.11899999999999999</v>
      </c>
      <c r="PD133" s="860">
        <v>-0.11899999999999999</v>
      </c>
      <c r="PE133" s="860">
        <v>-0.11899999999999999</v>
      </c>
      <c r="PF133" s="860">
        <v>-4.3999999999999817E-2</v>
      </c>
      <c r="PG133" s="860">
        <v>-3.8999999999999924E-2</v>
      </c>
      <c r="PH133" s="860">
        <v>-3.8999999999999924E-2</v>
      </c>
      <c r="PI133" s="860">
        <v>-3.8999999999999924E-2</v>
      </c>
      <c r="PJ133" s="860">
        <v>-3.8999999999999924E-2</v>
      </c>
      <c r="PK133" s="860">
        <v>-3.8999999999999924E-2</v>
      </c>
      <c r="PL133" s="860">
        <v>-3.8999999999999924E-2</v>
      </c>
      <c r="PM133" s="860">
        <v>-3.8999999999999924E-2</v>
      </c>
      <c r="PN133" s="860">
        <v>9.9999999999988987E-4</v>
      </c>
      <c r="PO133" s="860">
        <v>9.9999999999988987E-4</v>
      </c>
      <c r="PP133" s="860">
        <v>9.9999999999988987E-4</v>
      </c>
      <c r="PQ133" s="860">
        <v>9.9999999999988987E-4</v>
      </c>
      <c r="PR133" s="860">
        <v>9.9999999999988987E-4</v>
      </c>
      <c r="PS133" s="860">
        <v>9.9999999999988987E-4</v>
      </c>
      <c r="PT133" s="860">
        <v>9.9999999999988987E-4</v>
      </c>
      <c r="PU133" s="860">
        <v>0.14999999999999991</v>
      </c>
      <c r="PV133" s="860">
        <v>0.14999999999999991</v>
      </c>
      <c r="PW133" s="860">
        <v>0.14999999999999991</v>
      </c>
      <c r="PX133" s="860">
        <v>0.14999999999999991</v>
      </c>
      <c r="PY133" s="860">
        <v>0.10999999999999988</v>
      </c>
      <c r="PZ133" s="860">
        <v>0.10999999999999988</v>
      </c>
      <c r="QA133" s="860">
        <v>0.11999999999999966</v>
      </c>
      <c r="QB133" s="860">
        <v>0.11999999999999966</v>
      </c>
      <c r="QC133" s="860">
        <v>0.11999999999999966</v>
      </c>
      <c r="QD133" s="860">
        <v>0.15399999999999991</v>
      </c>
      <c r="QE133" s="860">
        <v>0.15399999999999991</v>
      </c>
      <c r="QF133" s="860">
        <v>0.15399999999999991</v>
      </c>
      <c r="QG133" s="860">
        <v>0.15399999999999991</v>
      </c>
      <c r="QH133" s="860">
        <v>0.12700000000000022</v>
      </c>
      <c r="QI133" s="860">
        <v>0.12700000000000022</v>
      </c>
      <c r="QJ133" s="860">
        <v>0.12700000000000022</v>
      </c>
      <c r="QK133" s="860">
        <v>0.12700000000000022</v>
      </c>
      <c r="QL133" s="860">
        <v>0.12700000000000022</v>
      </c>
      <c r="QM133" s="860">
        <v>0.12700000000000022</v>
      </c>
      <c r="QN133" s="860">
        <v>0.12700000000000022</v>
      </c>
      <c r="QO133" s="860">
        <v>0.12700000000000022</v>
      </c>
      <c r="QP133" s="860">
        <v>0.23800000000000021</v>
      </c>
      <c r="QQ133" s="860">
        <v>0.23800000000000021</v>
      </c>
      <c r="QR133" s="860">
        <v>0.23800000000000021</v>
      </c>
      <c r="QS133" s="860">
        <v>0.23800000000000021</v>
      </c>
      <c r="QT133" s="860">
        <v>0.23800000000000021</v>
      </c>
      <c r="QU133" s="860">
        <v>0.23800000000000021</v>
      </c>
      <c r="QV133" s="860">
        <v>0.23800000000000021</v>
      </c>
      <c r="QW133" s="860">
        <v>0.18300000000000005</v>
      </c>
      <c r="QX133" s="860">
        <v>0.18300000000000005</v>
      </c>
      <c r="QY133" s="860">
        <v>0.18300000000000005</v>
      </c>
      <c r="QZ133" s="860">
        <v>0.18300000000000005</v>
      </c>
      <c r="RA133" s="860">
        <v>0.18300000000000005</v>
      </c>
      <c r="RB133" s="860">
        <v>-0.11899999999999999</v>
      </c>
      <c r="RC133" s="860">
        <v>-0.11899999999999999</v>
      </c>
      <c r="RD133" s="860">
        <v>-0.11899999999999999</v>
      </c>
      <c r="RE133" s="860">
        <v>-0.11899999999999999</v>
      </c>
      <c r="RF133" s="860">
        <v>-4.3999999999999817E-2</v>
      </c>
      <c r="RG133" s="860">
        <v>-3.8999999999999924E-2</v>
      </c>
      <c r="RH133" s="860">
        <v>-3.8999999999999924E-2</v>
      </c>
      <c r="RI133" s="860">
        <v>-3.8999999999999924E-2</v>
      </c>
      <c r="RJ133" s="860">
        <v>-3.8999999999999924E-2</v>
      </c>
      <c r="RK133" s="860">
        <v>-3.8999999999999924E-2</v>
      </c>
      <c r="RL133" s="860">
        <v>-3.8999999999999924E-2</v>
      </c>
      <c r="RM133" s="860">
        <v>-3.8999999999999924E-2</v>
      </c>
      <c r="RN133" s="860">
        <v>9.9999999999988987E-4</v>
      </c>
      <c r="RO133" s="860">
        <v>9.9999999999988987E-4</v>
      </c>
      <c r="RP133" s="860">
        <v>9.9999999999988987E-4</v>
      </c>
      <c r="RQ133" s="860">
        <v>9.9999999999988987E-4</v>
      </c>
      <c r="RR133" s="860">
        <v>9.9999999999988987E-4</v>
      </c>
      <c r="RS133" s="860">
        <v>9.9999999999988987E-4</v>
      </c>
      <c r="RT133" s="860">
        <v>9.9999999999988987E-4</v>
      </c>
      <c r="RU133" s="860">
        <v>0.14999999999999991</v>
      </c>
      <c r="RV133" s="860">
        <v>0.14999999999999991</v>
      </c>
      <c r="RW133" s="860">
        <v>0.14999999999999991</v>
      </c>
      <c r="RX133" s="860">
        <v>0.14999999999999991</v>
      </c>
      <c r="RY133" s="860">
        <v>0.10999999999999988</v>
      </c>
      <c r="RZ133" s="860">
        <v>0.10999999999999988</v>
      </c>
      <c r="SA133" s="860">
        <v>0.11999999999999966</v>
      </c>
      <c r="SB133" s="860">
        <v>0.11999999999999966</v>
      </c>
      <c r="SC133" s="860">
        <v>0.11999999999999966</v>
      </c>
      <c r="SD133" s="860">
        <v>0.15399999999999991</v>
      </c>
      <c r="SE133" s="860">
        <v>0.15399999999999991</v>
      </c>
      <c r="SF133" s="860">
        <v>0.15399999999999991</v>
      </c>
      <c r="SG133" s="860">
        <v>0.15399999999999991</v>
      </c>
      <c r="SH133" s="860">
        <v>0.12700000000000022</v>
      </c>
      <c r="SI133" s="860">
        <v>0.12700000000000022</v>
      </c>
      <c r="SJ133" s="460">
        <f t="shared" si="64"/>
        <v>0.12700000000000022</v>
      </c>
      <c r="SK133" s="441"/>
      <c r="SL133" s="429"/>
      <c r="SM133" s="429"/>
      <c r="SN133" s="429"/>
    </row>
    <row r="134" spans="1:508" outlineLevel="3" x14ac:dyDescent="0.25">
      <c r="A134" s="429"/>
      <c r="B134" s="438"/>
      <c r="C134" s="647">
        <f t="shared" si="63"/>
        <v>4</v>
      </c>
      <c r="D134" s="460"/>
      <c r="E134" s="512">
        <f t="shared" si="62"/>
        <v>7</v>
      </c>
      <c r="F134" s="518"/>
      <c r="G134" s="460"/>
      <c r="H134" s="872"/>
      <c r="I134" s="902" t="s">
        <v>1051</v>
      </c>
      <c r="J134" s="873"/>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0.99299999999999999</v>
      </c>
      <c r="AQ134" s="860">
        <v>0.99299999999999999</v>
      </c>
      <c r="AR134" s="860">
        <v>0.99299999999999999</v>
      </c>
      <c r="AS134" s="860">
        <v>0.99299999999999999</v>
      </c>
      <c r="AT134" s="860">
        <v>0.99299999999999999</v>
      </c>
      <c r="AU134" s="860">
        <v>0.99299999999999999</v>
      </c>
      <c r="AV134" s="860">
        <v>0.99299999999999999</v>
      </c>
      <c r="AW134" s="860">
        <v>0.33299999999999996</v>
      </c>
      <c r="AX134" s="860">
        <v>0.33299999999999996</v>
      </c>
      <c r="AY134" s="860">
        <v>0.33299999999999996</v>
      </c>
      <c r="AZ134" s="860">
        <v>0.33299999999999996</v>
      </c>
      <c r="BA134" s="860">
        <v>0.33299999999999996</v>
      </c>
      <c r="BB134" s="860">
        <v>0.46900000000000008</v>
      </c>
      <c r="BC134" s="860">
        <v>0.46900000000000008</v>
      </c>
      <c r="BD134" s="860">
        <v>0.46900000000000008</v>
      </c>
      <c r="BE134" s="860">
        <v>0.46900000000000008</v>
      </c>
      <c r="BF134" s="860">
        <v>0.38700000000000001</v>
      </c>
      <c r="BG134" s="860">
        <v>0.38600000000000012</v>
      </c>
      <c r="BH134" s="860">
        <v>0.38600000000000012</v>
      </c>
      <c r="BI134" s="860">
        <v>0.38600000000000012</v>
      </c>
      <c r="BJ134" s="860">
        <v>0.38600000000000012</v>
      </c>
      <c r="BK134" s="860">
        <v>0.38600000000000012</v>
      </c>
      <c r="BL134" s="860">
        <v>0.38600000000000012</v>
      </c>
      <c r="BM134" s="860">
        <v>0.38600000000000012</v>
      </c>
      <c r="BN134" s="860">
        <v>0.44500000000000006</v>
      </c>
      <c r="BO134" s="860">
        <v>0.44500000000000006</v>
      </c>
      <c r="BP134" s="860">
        <v>0.44500000000000006</v>
      </c>
      <c r="BQ134" s="860">
        <v>0.44500000000000006</v>
      </c>
      <c r="BR134" s="860">
        <v>0.44500000000000006</v>
      </c>
      <c r="BS134" s="860">
        <v>0.44500000000000006</v>
      </c>
      <c r="BT134" s="860">
        <v>0.44500000000000006</v>
      </c>
      <c r="BU134" s="860">
        <v>1.9000000000000128E-2</v>
      </c>
      <c r="BV134" s="860">
        <v>1.9000000000000128E-2</v>
      </c>
      <c r="BW134" s="860">
        <v>1.9000000000000128E-2</v>
      </c>
      <c r="BX134" s="860">
        <v>1.9000000000000128E-2</v>
      </c>
      <c r="BY134" s="860">
        <v>2.2000000000000242E-2</v>
      </c>
      <c r="BZ134" s="860">
        <v>2.2000000000000242E-2</v>
      </c>
      <c r="CA134" s="860">
        <v>-3.0000000000001137E-3</v>
      </c>
      <c r="CB134" s="860">
        <v>-3.0000000000001137E-3</v>
      </c>
      <c r="CC134" s="860">
        <v>-3.0000000000001137E-3</v>
      </c>
      <c r="CD134" s="860">
        <v>-4.0000000000000036E-3</v>
      </c>
      <c r="CE134" s="860">
        <v>-4.0000000000000036E-3</v>
      </c>
      <c r="CF134" s="860">
        <v>-4.0000000000000036E-3</v>
      </c>
      <c r="CG134" s="860">
        <v>-4.0000000000000036E-3</v>
      </c>
      <c r="CH134" s="860">
        <v>-3.3000000000000029E-2</v>
      </c>
      <c r="CI134" s="860">
        <v>-3.1000000000000028E-2</v>
      </c>
      <c r="CJ134" s="860">
        <v>-3.1000000000000028E-2</v>
      </c>
      <c r="CK134" s="860">
        <v>-3.1000000000000028E-2</v>
      </c>
      <c r="CL134" s="860">
        <v>-3.1000000000000028E-2</v>
      </c>
      <c r="CM134" s="860">
        <v>-3.1000000000000028E-2</v>
      </c>
      <c r="CN134" s="860">
        <v>-3.1000000000000028E-2</v>
      </c>
      <c r="CO134" s="860">
        <v>-3.1000000000000028E-2</v>
      </c>
      <c r="CP134" s="860">
        <v>0.84099999999999997</v>
      </c>
      <c r="CQ134" s="860">
        <v>0.84099999999999997</v>
      </c>
      <c r="CR134" s="860">
        <v>0.84099999999999997</v>
      </c>
      <c r="CS134" s="860">
        <v>0.84099999999999997</v>
      </c>
      <c r="CT134" s="860">
        <v>0.84099999999999997</v>
      </c>
      <c r="CU134" s="860">
        <v>0.84099999999999997</v>
      </c>
      <c r="CV134" s="860">
        <v>0.84099999999999997</v>
      </c>
      <c r="CW134" s="860">
        <v>0.16500000000000004</v>
      </c>
      <c r="CX134" s="860">
        <v>0.16500000000000004</v>
      </c>
      <c r="CY134" s="860">
        <v>0.16500000000000004</v>
      </c>
      <c r="CZ134" s="860">
        <v>0.16500000000000004</v>
      </c>
      <c r="DA134" s="860">
        <v>0.16500000000000004</v>
      </c>
      <c r="DB134" s="860">
        <v>1.4000000000000012E-2</v>
      </c>
      <c r="DC134" s="860">
        <v>1.4000000000000012E-2</v>
      </c>
      <c r="DD134" s="860">
        <v>1.4000000000000012E-2</v>
      </c>
      <c r="DE134" s="860">
        <v>1.4000000000000012E-2</v>
      </c>
      <c r="DF134" s="860">
        <v>-1.3000000000000123E-2</v>
      </c>
      <c r="DG134" s="860">
        <v>-1.2000000000000011E-2</v>
      </c>
      <c r="DH134" s="860">
        <v>-1.2000000000000011E-2</v>
      </c>
      <c r="DI134" s="860">
        <v>-1.2000000000000011E-2</v>
      </c>
      <c r="DJ134" s="860">
        <v>-1.2000000000000011E-2</v>
      </c>
      <c r="DK134" s="860">
        <v>-1.2000000000000011E-2</v>
      </c>
      <c r="DL134" s="860">
        <v>-1.2000000000000011E-2</v>
      </c>
      <c r="DM134" s="860">
        <v>-1.2000000000000011E-2</v>
      </c>
      <c r="DN134" s="860">
        <v>3.2999999999999918E-2</v>
      </c>
      <c r="DO134" s="860">
        <v>3.2999999999999918E-2</v>
      </c>
      <c r="DP134" s="860">
        <v>3.2999999999999918E-2</v>
      </c>
      <c r="DQ134" s="860">
        <v>3.2999999999999918E-2</v>
      </c>
      <c r="DR134" s="860">
        <v>3.2999999999999918E-2</v>
      </c>
      <c r="DS134" s="860">
        <v>3.2999999999999918E-2</v>
      </c>
      <c r="DT134" s="860">
        <v>3.2999999999999918E-2</v>
      </c>
      <c r="DU134" s="860">
        <v>-0.14800000000000013</v>
      </c>
      <c r="DV134" s="860">
        <v>-0.14800000000000013</v>
      </c>
      <c r="DW134" s="860">
        <v>-0.14800000000000013</v>
      </c>
      <c r="DX134" s="860">
        <v>-0.14800000000000013</v>
      </c>
      <c r="DY134" s="860">
        <v>-0.14599999999999991</v>
      </c>
      <c r="DZ134" s="860">
        <v>-0.14599999999999991</v>
      </c>
      <c r="EA134" s="860">
        <v>-0.15600000000000014</v>
      </c>
      <c r="EB134" s="860">
        <v>-0.15600000000000014</v>
      </c>
      <c r="EC134" s="860">
        <v>-0.15600000000000014</v>
      </c>
      <c r="ED134" s="860">
        <v>-0.14100000000000001</v>
      </c>
      <c r="EE134" s="860">
        <v>-0.14100000000000001</v>
      </c>
      <c r="EF134" s="860">
        <v>-0.14100000000000001</v>
      </c>
      <c r="EG134" s="860">
        <v>-0.14100000000000001</v>
      </c>
      <c r="EH134" s="860">
        <v>0.43799999999999994</v>
      </c>
      <c r="EI134" s="860">
        <v>0.43799999999999994</v>
      </c>
      <c r="EJ134" s="860">
        <v>0.43799999999999994</v>
      </c>
      <c r="EK134" s="860">
        <v>0.43799999999999994</v>
      </c>
      <c r="EL134" s="860">
        <v>0.43799999999999994</v>
      </c>
      <c r="EM134" s="860">
        <v>0.43799999999999994</v>
      </c>
      <c r="EN134" s="860">
        <v>0.43799999999999994</v>
      </c>
      <c r="EO134" s="860">
        <v>0.43799999999999994</v>
      </c>
      <c r="EP134" s="860">
        <v>0.73099999999999987</v>
      </c>
      <c r="EQ134" s="860">
        <v>0.73099999999999987</v>
      </c>
      <c r="ER134" s="860">
        <v>0.73099999999999987</v>
      </c>
      <c r="ES134" s="860">
        <v>0.73099999999999987</v>
      </c>
      <c r="ET134" s="860">
        <v>0.73099999999999987</v>
      </c>
      <c r="EU134" s="860">
        <v>0.73099999999999987</v>
      </c>
      <c r="EV134" s="860">
        <v>0.73099999999999987</v>
      </c>
      <c r="EW134" s="860">
        <v>-7.2000000000000064E-2</v>
      </c>
      <c r="EX134" s="860">
        <v>-7.2000000000000064E-2</v>
      </c>
      <c r="EY134" s="860">
        <v>-7.2000000000000064E-2</v>
      </c>
      <c r="EZ134" s="860">
        <v>-7.2000000000000064E-2</v>
      </c>
      <c r="FA134" s="860">
        <v>-7.2000000000000064E-2</v>
      </c>
      <c r="FB134" s="860">
        <v>8.0000000000000071E-3</v>
      </c>
      <c r="FC134" s="860">
        <v>8.0000000000000071E-3</v>
      </c>
      <c r="FD134" s="860">
        <v>8.0000000000000071E-3</v>
      </c>
      <c r="FE134" s="860">
        <v>8.0000000000000071E-3</v>
      </c>
      <c r="FF134" s="860">
        <v>7.0000000000000062E-2</v>
      </c>
      <c r="FG134" s="860">
        <v>7.0000000000000062E-2</v>
      </c>
      <c r="FH134" s="860">
        <v>7.0000000000000062E-2</v>
      </c>
      <c r="FI134" s="860">
        <v>7.0000000000000062E-2</v>
      </c>
      <c r="FJ134" s="860">
        <v>7.0000000000000062E-2</v>
      </c>
      <c r="FK134" s="860">
        <v>7.0000000000000062E-2</v>
      </c>
      <c r="FL134" s="860">
        <v>7.0000000000000062E-2</v>
      </c>
      <c r="FM134" s="860">
        <v>7.0000000000000062E-2</v>
      </c>
      <c r="FN134" s="860">
        <v>4.6000000000000263E-2</v>
      </c>
      <c r="FO134" s="860">
        <v>4.6000000000000263E-2</v>
      </c>
      <c r="FP134" s="860">
        <v>4.6000000000000263E-2</v>
      </c>
      <c r="FQ134" s="860">
        <v>4.6000000000000263E-2</v>
      </c>
      <c r="FR134" s="860">
        <v>4.6000000000000263E-2</v>
      </c>
      <c r="FS134" s="860">
        <v>4.6000000000000263E-2</v>
      </c>
      <c r="FT134" s="860">
        <v>4.6000000000000263E-2</v>
      </c>
      <c r="FU134" s="860">
        <v>-0.18100000000000005</v>
      </c>
      <c r="FV134" s="860">
        <v>-0.18100000000000005</v>
      </c>
      <c r="FW134" s="860">
        <v>-0.18100000000000005</v>
      </c>
      <c r="FX134" s="860">
        <v>-0.18100000000000005</v>
      </c>
      <c r="FY134" s="860">
        <v>-0.20799999999999974</v>
      </c>
      <c r="FZ134" s="860">
        <v>-0.20799999999999974</v>
      </c>
      <c r="GA134" s="860">
        <v>-0.18299999999999983</v>
      </c>
      <c r="GB134" s="860">
        <v>-0.18299999999999983</v>
      </c>
      <c r="GC134" s="860">
        <v>-0.18299999999999983</v>
      </c>
      <c r="GD134" s="860">
        <v>-5.3999999999999826E-2</v>
      </c>
      <c r="GE134" s="860">
        <v>-5.3999999999999826E-2</v>
      </c>
      <c r="GF134" s="860">
        <v>-5.3999999999999826E-2</v>
      </c>
      <c r="GG134" s="860">
        <v>-5.3999999999999826E-2</v>
      </c>
      <c r="GH134" s="860">
        <v>0.28699999999999992</v>
      </c>
      <c r="GI134" s="860">
        <v>0.28699999999999992</v>
      </c>
      <c r="GJ134" s="860">
        <v>0.28699999999999992</v>
      </c>
      <c r="GK134" s="860">
        <v>0.28699999999999992</v>
      </c>
      <c r="GL134" s="860">
        <v>0.28699999999999992</v>
      </c>
      <c r="GM134" s="860">
        <v>0.28699999999999992</v>
      </c>
      <c r="GN134" s="860">
        <v>0.28699999999999992</v>
      </c>
      <c r="GO134" s="860">
        <v>0.28699999999999992</v>
      </c>
      <c r="GP134" s="860">
        <v>0.53600000000000003</v>
      </c>
      <c r="GQ134" s="860">
        <v>0.53600000000000003</v>
      </c>
      <c r="GR134" s="860">
        <v>0.53600000000000003</v>
      </c>
      <c r="GS134" s="860">
        <v>0.53600000000000003</v>
      </c>
      <c r="GT134" s="860">
        <v>0.53600000000000003</v>
      </c>
      <c r="GU134" s="860">
        <v>0.53600000000000003</v>
      </c>
      <c r="GV134" s="860">
        <v>0.53600000000000003</v>
      </c>
      <c r="GW134" s="860">
        <v>1.2000000000000011E-2</v>
      </c>
      <c r="GX134" s="860">
        <v>1.2000000000000011E-2</v>
      </c>
      <c r="GY134" s="860">
        <v>1.2000000000000011E-2</v>
      </c>
      <c r="GZ134" s="860">
        <v>1.2000000000000011E-2</v>
      </c>
      <c r="HA134" s="860">
        <v>1.2000000000000011E-2</v>
      </c>
      <c r="HB134" s="860">
        <v>-2.9999999999996696E-3</v>
      </c>
      <c r="HC134" s="860">
        <v>-2.9999999999996696E-3</v>
      </c>
      <c r="HD134" s="860">
        <v>-2.9999999999996696E-3</v>
      </c>
      <c r="HE134" s="860">
        <v>-2.9999999999996696E-3</v>
      </c>
      <c r="HF134" s="860">
        <v>0.1120000000000001</v>
      </c>
      <c r="HG134" s="860">
        <v>0.1120000000000001</v>
      </c>
      <c r="HH134" s="860">
        <v>0.1120000000000001</v>
      </c>
      <c r="HI134" s="860">
        <v>0.1120000000000001</v>
      </c>
      <c r="HJ134" s="860">
        <v>0.1120000000000001</v>
      </c>
      <c r="HK134" s="860">
        <v>0.1120000000000001</v>
      </c>
      <c r="HL134" s="860">
        <v>0.1120000000000001</v>
      </c>
      <c r="HM134" s="860">
        <v>0.1120000000000001</v>
      </c>
      <c r="HN134" s="860">
        <v>4.4000000000000039E-2</v>
      </c>
      <c r="HO134" s="860">
        <v>4.4000000000000039E-2</v>
      </c>
      <c r="HP134" s="860">
        <v>4.4000000000000039E-2</v>
      </c>
      <c r="HQ134" s="860">
        <v>4.4000000000000039E-2</v>
      </c>
      <c r="HR134" s="860">
        <v>4.4000000000000039E-2</v>
      </c>
      <c r="HS134" s="860">
        <v>4.4000000000000039E-2</v>
      </c>
      <c r="HT134" s="860">
        <v>4.4000000000000039E-2</v>
      </c>
      <c r="HU134" s="860">
        <v>-0.18199999999999994</v>
      </c>
      <c r="HV134" s="860">
        <v>-0.18199999999999994</v>
      </c>
      <c r="HW134" s="860">
        <v>-0.18199999999999994</v>
      </c>
      <c r="HX134" s="860">
        <v>-0.18199999999999994</v>
      </c>
      <c r="HY134" s="860">
        <v>-0.20399999999999974</v>
      </c>
      <c r="HZ134" s="860">
        <v>-0.20399999999999974</v>
      </c>
      <c r="IA134" s="860">
        <v>-0.20000000000000018</v>
      </c>
      <c r="IB134" s="860">
        <v>-0.20000000000000018</v>
      </c>
      <c r="IC134" s="860">
        <v>-0.20000000000000018</v>
      </c>
      <c r="ID134" s="860">
        <v>-0.23199999999999976</v>
      </c>
      <c r="IE134" s="860">
        <v>-0.23199999999999976</v>
      </c>
      <c r="IF134" s="860">
        <v>-0.23199999999999976</v>
      </c>
      <c r="IG134" s="860">
        <v>-0.23199999999999976</v>
      </c>
      <c r="IH134" s="860">
        <v>0.25200000000000022</v>
      </c>
      <c r="II134" s="860">
        <v>0.25200000000000022</v>
      </c>
      <c r="IJ134" s="860">
        <v>0.25200000000000022</v>
      </c>
      <c r="IK134" s="860">
        <v>0.25200000000000022</v>
      </c>
      <c r="IL134" s="860">
        <v>0.25200000000000022</v>
      </c>
      <c r="IM134" s="860">
        <v>0.25200000000000022</v>
      </c>
      <c r="IN134" s="860">
        <v>0.25200000000000022</v>
      </c>
      <c r="IO134" s="860">
        <v>0.25200000000000022</v>
      </c>
      <c r="IP134" s="860">
        <v>0.43999999999999995</v>
      </c>
      <c r="IQ134" s="860">
        <v>0.43999999999999995</v>
      </c>
      <c r="IR134" s="860">
        <v>0.43999999999999995</v>
      </c>
      <c r="IS134" s="860">
        <v>0.43999999999999995</v>
      </c>
      <c r="IT134" s="860">
        <v>0.43999999999999995</v>
      </c>
      <c r="IU134" s="860">
        <v>0.43999999999999995</v>
      </c>
      <c r="IV134" s="860">
        <v>0.43999999999999995</v>
      </c>
      <c r="IW134" s="860">
        <v>-9.9999999999988987E-4</v>
      </c>
      <c r="IX134" s="860">
        <v>-9.9999999999988987E-4</v>
      </c>
      <c r="IY134" s="860">
        <v>-9.9999999999988987E-4</v>
      </c>
      <c r="IZ134" s="860">
        <v>-9.9999999999988987E-4</v>
      </c>
      <c r="JA134" s="860">
        <v>-9.9999999999988987E-4</v>
      </c>
      <c r="JB134" s="860">
        <v>7.9999999999997851E-3</v>
      </c>
      <c r="JC134" s="860">
        <v>7.9999999999997851E-3</v>
      </c>
      <c r="JD134" s="860">
        <v>7.9999999999997851E-3</v>
      </c>
      <c r="JE134" s="860">
        <v>7.9999999999997851E-3</v>
      </c>
      <c r="JF134" s="860">
        <v>0.1120000000000001</v>
      </c>
      <c r="JG134" s="860">
        <v>0.1120000000000001</v>
      </c>
      <c r="JH134" s="860">
        <v>0.1120000000000001</v>
      </c>
      <c r="JI134" s="860">
        <v>0.1120000000000001</v>
      </c>
      <c r="JJ134" s="860">
        <v>0.1120000000000001</v>
      </c>
      <c r="JK134" s="860">
        <v>0.1120000000000001</v>
      </c>
      <c r="JL134" s="860">
        <v>0.1120000000000001</v>
      </c>
      <c r="JM134" s="860">
        <v>0.1120000000000001</v>
      </c>
      <c r="JN134" s="860">
        <v>3.8999999999999924E-2</v>
      </c>
      <c r="JO134" s="860">
        <v>3.8999999999999924E-2</v>
      </c>
      <c r="JP134" s="860">
        <v>3.8999999999999924E-2</v>
      </c>
      <c r="JQ134" s="860">
        <v>3.8999999999999924E-2</v>
      </c>
      <c r="JR134" s="860">
        <v>3.8999999999999924E-2</v>
      </c>
      <c r="JS134" s="860">
        <v>3.8999999999999924E-2</v>
      </c>
      <c r="JT134" s="860">
        <v>3.8999999999999924E-2</v>
      </c>
      <c r="JU134" s="860">
        <v>-0.14100000000000001</v>
      </c>
      <c r="JV134" s="860">
        <v>-0.14100000000000001</v>
      </c>
      <c r="JW134" s="860">
        <v>-0.14100000000000001</v>
      </c>
      <c r="JX134" s="860">
        <v>-0.14100000000000001</v>
      </c>
      <c r="JY134" s="860">
        <v>-0.21600000000000019</v>
      </c>
      <c r="JZ134" s="860">
        <v>-0.21600000000000019</v>
      </c>
      <c r="KA134" s="860">
        <v>-0.18000000000000016</v>
      </c>
      <c r="KB134" s="860">
        <v>-0.18000000000000016</v>
      </c>
      <c r="KC134" s="860">
        <v>-0.18000000000000016</v>
      </c>
      <c r="KD134" s="860">
        <v>-0.18199999999999994</v>
      </c>
      <c r="KE134" s="860">
        <v>-0.18199999999999994</v>
      </c>
      <c r="KF134" s="860">
        <v>-0.18199999999999994</v>
      </c>
      <c r="KG134" s="860">
        <v>-0.18199999999999994</v>
      </c>
      <c r="KH134" s="860">
        <v>0.12399999999999989</v>
      </c>
      <c r="KI134" s="860">
        <v>0.12399999999999989</v>
      </c>
      <c r="KJ134" s="860">
        <v>0.12399999999999989</v>
      </c>
      <c r="KK134" s="860">
        <v>0.12399999999999989</v>
      </c>
      <c r="KL134" s="860">
        <v>0.12399999999999989</v>
      </c>
      <c r="KM134" s="860">
        <v>0.12399999999999989</v>
      </c>
      <c r="KN134" s="860">
        <v>0.12399999999999989</v>
      </c>
      <c r="KO134" s="860">
        <v>0.12399999999999989</v>
      </c>
      <c r="KP134" s="860">
        <v>0.46000000000000019</v>
      </c>
      <c r="KQ134" s="860">
        <v>0.46000000000000019</v>
      </c>
      <c r="KR134" s="860">
        <v>0.46000000000000019</v>
      </c>
      <c r="KS134" s="860">
        <v>0.46000000000000019</v>
      </c>
      <c r="KT134" s="860">
        <v>0.46000000000000019</v>
      </c>
      <c r="KU134" s="860">
        <v>0.46000000000000019</v>
      </c>
      <c r="KV134" s="860">
        <v>0.46000000000000019</v>
      </c>
      <c r="KW134" s="860">
        <v>-0.11599999999999988</v>
      </c>
      <c r="KX134" s="860">
        <v>-0.11599999999999988</v>
      </c>
      <c r="KY134" s="860">
        <v>-0.11599999999999988</v>
      </c>
      <c r="KZ134" s="860">
        <v>-0.11599999999999988</v>
      </c>
      <c r="LA134" s="860">
        <v>-0.11599999999999988</v>
      </c>
      <c r="LB134" s="860">
        <v>-3.9999999999999813E-2</v>
      </c>
      <c r="LC134" s="860">
        <v>-3.9999999999999813E-2</v>
      </c>
      <c r="LD134" s="860">
        <v>-3.9999999999999813E-2</v>
      </c>
      <c r="LE134" s="860">
        <v>-3.9999999999999813E-2</v>
      </c>
      <c r="LF134" s="860">
        <v>7.3000000000000176E-2</v>
      </c>
      <c r="LG134" s="860">
        <v>7.3000000000000176E-2</v>
      </c>
      <c r="LH134" s="860">
        <v>7.3000000000000176E-2</v>
      </c>
      <c r="LI134" s="860">
        <v>7.3000000000000176E-2</v>
      </c>
      <c r="LJ134" s="860">
        <v>7.3000000000000176E-2</v>
      </c>
      <c r="LK134" s="860">
        <v>7.3000000000000176E-2</v>
      </c>
      <c r="LL134" s="860">
        <v>7.3000000000000176E-2</v>
      </c>
      <c r="LM134" s="860">
        <v>7.3000000000000176E-2</v>
      </c>
      <c r="LN134" s="860">
        <v>4.3000000000000149E-2</v>
      </c>
      <c r="LO134" s="860">
        <v>4.3000000000000149E-2</v>
      </c>
      <c r="LP134" s="860">
        <v>4.3000000000000149E-2</v>
      </c>
      <c r="LQ134" s="860">
        <v>4.3000000000000149E-2</v>
      </c>
      <c r="LR134" s="860">
        <v>4.3000000000000149E-2</v>
      </c>
      <c r="LS134" s="860">
        <v>4.3000000000000149E-2</v>
      </c>
      <c r="LT134" s="860">
        <v>4.3000000000000149E-2</v>
      </c>
      <c r="LU134" s="860">
        <v>-0.13500000000000023</v>
      </c>
      <c r="LV134" s="860">
        <v>-0.13500000000000023</v>
      </c>
      <c r="LW134" s="860">
        <v>-0.13500000000000023</v>
      </c>
      <c r="LX134" s="860">
        <v>-0.13500000000000023</v>
      </c>
      <c r="LY134" s="860">
        <v>-0.17800000000000038</v>
      </c>
      <c r="LZ134" s="860">
        <v>-0.17800000000000038</v>
      </c>
      <c r="MA134" s="860">
        <v>-0.13800000000000034</v>
      </c>
      <c r="MB134" s="860">
        <v>-0.13800000000000034</v>
      </c>
      <c r="MC134" s="860">
        <v>-0.13800000000000034</v>
      </c>
      <c r="MD134" s="860">
        <v>-0.20999999999999996</v>
      </c>
      <c r="ME134" s="860">
        <v>-0.20999999999999996</v>
      </c>
      <c r="MF134" s="860">
        <v>-0.20999999999999996</v>
      </c>
      <c r="MG134" s="860">
        <v>-0.20999999999999996</v>
      </c>
      <c r="MH134" s="860">
        <v>-5.699999999999994E-2</v>
      </c>
      <c r="MI134" s="860">
        <v>-5.5999999999999606E-2</v>
      </c>
      <c r="MJ134" s="860">
        <v>-5.5999999999999606E-2</v>
      </c>
      <c r="MK134" s="860">
        <v>-5.5999999999999606E-2</v>
      </c>
      <c r="ML134" s="860">
        <v>-5.5999999999999606E-2</v>
      </c>
      <c r="MM134" s="860">
        <v>-5.5999999999999606E-2</v>
      </c>
      <c r="MN134" s="860">
        <v>-5.5999999999999606E-2</v>
      </c>
      <c r="MO134" s="860">
        <v>-5.5999999999999606E-2</v>
      </c>
      <c r="MP134" s="860">
        <v>0.24499999999999988</v>
      </c>
      <c r="MQ134" s="860">
        <v>0.24499999999999988</v>
      </c>
      <c r="MR134" s="860">
        <v>0.24499999999999988</v>
      </c>
      <c r="MS134" s="860">
        <v>0.24499999999999988</v>
      </c>
      <c r="MT134" s="860">
        <v>0.24499999999999988</v>
      </c>
      <c r="MU134" s="860">
        <v>0.24499999999999988</v>
      </c>
      <c r="MV134" s="860">
        <v>0.24499999999999988</v>
      </c>
      <c r="MW134" s="860">
        <v>5.0000000000001155E-3</v>
      </c>
      <c r="MX134" s="860">
        <v>5.0000000000001155E-3</v>
      </c>
      <c r="MY134" s="860">
        <v>5.0000000000001155E-3</v>
      </c>
      <c r="MZ134" s="860">
        <v>5.0000000000001155E-3</v>
      </c>
      <c r="NA134" s="860">
        <v>5.0000000000001155E-3</v>
      </c>
      <c r="NB134" s="860">
        <v>9.0000000000000302E-2</v>
      </c>
      <c r="NC134" s="860">
        <v>9.0000000000000302E-2</v>
      </c>
      <c r="ND134" s="860">
        <v>9.0000000000000302E-2</v>
      </c>
      <c r="NE134" s="860">
        <v>9.0000000000000302E-2</v>
      </c>
      <c r="NF134" s="860">
        <v>0.10299999999999998</v>
      </c>
      <c r="NG134" s="860">
        <v>0.10299999999999998</v>
      </c>
      <c r="NH134" s="860">
        <v>0.10299999999999998</v>
      </c>
      <c r="NI134" s="860">
        <v>0.10299999999999998</v>
      </c>
      <c r="NJ134" s="860">
        <v>0.10299999999999998</v>
      </c>
      <c r="NK134" s="860">
        <v>0.10299999999999998</v>
      </c>
      <c r="NL134" s="860">
        <v>0.10299999999999998</v>
      </c>
      <c r="NM134" s="860">
        <v>0.10299999999999998</v>
      </c>
      <c r="NN134" s="860">
        <v>4.3000000000000149E-2</v>
      </c>
      <c r="NO134" s="860">
        <v>4.3000000000000149E-2</v>
      </c>
      <c r="NP134" s="860">
        <v>4.3000000000000149E-2</v>
      </c>
      <c r="NQ134" s="860">
        <v>4.3000000000000149E-2</v>
      </c>
      <c r="NR134" s="860">
        <v>4.3000000000000149E-2</v>
      </c>
      <c r="NS134" s="860">
        <v>4.3000000000000149E-2</v>
      </c>
      <c r="NT134" s="860">
        <v>4.3000000000000149E-2</v>
      </c>
      <c r="NU134" s="860">
        <v>-0.13500000000000023</v>
      </c>
      <c r="NV134" s="860">
        <v>-0.13500000000000023</v>
      </c>
      <c r="NW134" s="860">
        <v>-0.13500000000000023</v>
      </c>
      <c r="NX134" s="860">
        <v>-0.13500000000000023</v>
      </c>
      <c r="NY134" s="860">
        <v>-0.17800000000000038</v>
      </c>
      <c r="NZ134" s="860">
        <v>-0.17800000000000038</v>
      </c>
      <c r="OA134" s="860">
        <v>-0.13800000000000034</v>
      </c>
      <c r="OB134" s="860">
        <v>-0.13800000000000034</v>
      </c>
      <c r="OC134" s="860">
        <v>-0.13800000000000034</v>
      </c>
      <c r="OD134" s="860">
        <v>-0.20999999999999996</v>
      </c>
      <c r="OE134" s="860">
        <v>-0.20999999999999996</v>
      </c>
      <c r="OF134" s="860">
        <v>-0.20999999999999996</v>
      </c>
      <c r="OG134" s="860">
        <v>-0.20999999999999996</v>
      </c>
      <c r="OH134" s="860">
        <v>-5.699999999999994E-2</v>
      </c>
      <c r="OI134" s="860">
        <v>-5.5999999999999606E-2</v>
      </c>
      <c r="OJ134" s="860">
        <v>-5.5999999999999606E-2</v>
      </c>
      <c r="OK134" s="860">
        <v>-5.5999999999999606E-2</v>
      </c>
      <c r="OL134" s="860">
        <v>-5.5999999999999606E-2</v>
      </c>
      <c r="OM134" s="860">
        <v>-5.5999999999999606E-2</v>
      </c>
      <c r="ON134" s="860">
        <v>-5.5999999999999606E-2</v>
      </c>
      <c r="OO134" s="860">
        <v>-5.5999999999999606E-2</v>
      </c>
      <c r="OP134" s="860">
        <v>0.24499999999999988</v>
      </c>
      <c r="OQ134" s="860">
        <v>0.24499999999999988</v>
      </c>
      <c r="OR134" s="860">
        <v>0.24499999999999988</v>
      </c>
      <c r="OS134" s="860">
        <v>0.24499999999999988</v>
      </c>
      <c r="OT134" s="860">
        <v>0.24499999999999988</v>
      </c>
      <c r="OU134" s="860">
        <v>0.24499999999999988</v>
      </c>
      <c r="OV134" s="860">
        <v>0.24499999999999988</v>
      </c>
      <c r="OW134" s="860">
        <v>5.0000000000001155E-3</v>
      </c>
      <c r="OX134" s="860">
        <v>5.0000000000001155E-3</v>
      </c>
      <c r="OY134" s="860">
        <v>5.0000000000001155E-3</v>
      </c>
      <c r="OZ134" s="860">
        <v>5.0000000000001155E-3</v>
      </c>
      <c r="PA134" s="860">
        <v>5.0000000000001155E-3</v>
      </c>
      <c r="PB134" s="860">
        <v>9.0000000000000302E-2</v>
      </c>
      <c r="PC134" s="860">
        <v>9.0000000000000302E-2</v>
      </c>
      <c r="PD134" s="860">
        <v>9.0000000000000302E-2</v>
      </c>
      <c r="PE134" s="860">
        <v>9.0000000000000302E-2</v>
      </c>
      <c r="PF134" s="860">
        <v>0.10299999999999998</v>
      </c>
      <c r="PG134" s="860">
        <v>0.10299999999999998</v>
      </c>
      <c r="PH134" s="860">
        <v>0.10299999999999998</v>
      </c>
      <c r="PI134" s="860">
        <v>0.10299999999999998</v>
      </c>
      <c r="PJ134" s="860">
        <v>0.10299999999999998</v>
      </c>
      <c r="PK134" s="860">
        <v>0.10299999999999998</v>
      </c>
      <c r="PL134" s="860">
        <v>0.10299999999999998</v>
      </c>
      <c r="PM134" s="860">
        <v>0.10299999999999998</v>
      </c>
      <c r="PN134" s="860">
        <v>4.3000000000000149E-2</v>
      </c>
      <c r="PO134" s="860">
        <v>4.3000000000000149E-2</v>
      </c>
      <c r="PP134" s="860">
        <v>4.3000000000000149E-2</v>
      </c>
      <c r="PQ134" s="860">
        <v>4.3000000000000149E-2</v>
      </c>
      <c r="PR134" s="860">
        <v>4.3000000000000149E-2</v>
      </c>
      <c r="PS134" s="860">
        <v>4.3000000000000149E-2</v>
      </c>
      <c r="PT134" s="860">
        <v>4.3000000000000149E-2</v>
      </c>
      <c r="PU134" s="860">
        <v>-0.13500000000000023</v>
      </c>
      <c r="PV134" s="860">
        <v>-0.13500000000000023</v>
      </c>
      <c r="PW134" s="860">
        <v>-0.13500000000000023</v>
      </c>
      <c r="PX134" s="860">
        <v>-0.13500000000000023</v>
      </c>
      <c r="PY134" s="860">
        <v>-0.17800000000000038</v>
      </c>
      <c r="PZ134" s="860">
        <v>-0.17800000000000038</v>
      </c>
      <c r="QA134" s="860">
        <v>-0.13800000000000034</v>
      </c>
      <c r="QB134" s="860">
        <v>-0.13800000000000034</v>
      </c>
      <c r="QC134" s="860">
        <v>-0.13800000000000034</v>
      </c>
      <c r="QD134" s="860">
        <v>-0.20999999999999996</v>
      </c>
      <c r="QE134" s="860">
        <v>-0.20999999999999996</v>
      </c>
      <c r="QF134" s="860">
        <v>-0.20999999999999996</v>
      </c>
      <c r="QG134" s="860">
        <v>-0.20999999999999996</v>
      </c>
      <c r="QH134" s="860">
        <v>-5.699999999999994E-2</v>
      </c>
      <c r="QI134" s="860">
        <v>-5.5999999999999606E-2</v>
      </c>
      <c r="QJ134" s="860">
        <v>-5.5999999999999606E-2</v>
      </c>
      <c r="QK134" s="860">
        <v>-5.5999999999999606E-2</v>
      </c>
      <c r="QL134" s="860">
        <v>-5.5999999999999606E-2</v>
      </c>
      <c r="QM134" s="860">
        <v>-5.5999999999999606E-2</v>
      </c>
      <c r="QN134" s="860">
        <v>-5.5999999999999606E-2</v>
      </c>
      <c r="QO134" s="860">
        <v>-5.5999999999999606E-2</v>
      </c>
      <c r="QP134" s="860">
        <v>0.24499999999999988</v>
      </c>
      <c r="QQ134" s="860">
        <v>0.24499999999999988</v>
      </c>
      <c r="QR134" s="860">
        <v>0.24499999999999988</v>
      </c>
      <c r="QS134" s="860">
        <v>0.24499999999999988</v>
      </c>
      <c r="QT134" s="860">
        <v>0.24499999999999988</v>
      </c>
      <c r="QU134" s="860">
        <v>0.24499999999999988</v>
      </c>
      <c r="QV134" s="860">
        <v>0.24499999999999988</v>
      </c>
      <c r="QW134" s="860">
        <v>5.0000000000001155E-3</v>
      </c>
      <c r="QX134" s="860">
        <v>5.0000000000001155E-3</v>
      </c>
      <c r="QY134" s="860">
        <v>5.0000000000001155E-3</v>
      </c>
      <c r="QZ134" s="860">
        <v>5.0000000000001155E-3</v>
      </c>
      <c r="RA134" s="860">
        <v>5.0000000000001155E-3</v>
      </c>
      <c r="RB134" s="860">
        <v>9.0000000000000302E-2</v>
      </c>
      <c r="RC134" s="860">
        <v>9.0000000000000302E-2</v>
      </c>
      <c r="RD134" s="860">
        <v>9.0000000000000302E-2</v>
      </c>
      <c r="RE134" s="860">
        <v>9.0000000000000302E-2</v>
      </c>
      <c r="RF134" s="860">
        <v>0.10299999999999998</v>
      </c>
      <c r="RG134" s="860">
        <v>0.10299999999999998</v>
      </c>
      <c r="RH134" s="860">
        <v>0.10299999999999998</v>
      </c>
      <c r="RI134" s="860">
        <v>0.10299999999999998</v>
      </c>
      <c r="RJ134" s="860">
        <v>0.10299999999999998</v>
      </c>
      <c r="RK134" s="860">
        <v>0.10299999999999998</v>
      </c>
      <c r="RL134" s="860">
        <v>0.10299999999999998</v>
      </c>
      <c r="RM134" s="860">
        <v>0.10299999999999998</v>
      </c>
      <c r="RN134" s="860">
        <v>4.3000000000000149E-2</v>
      </c>
      <c r="RO134" s="860">
        <v>4.3000000000000149E-2</v>
      </c>
      <c r="RP134" s="860">
        <v>4.3000000000000149E-2</v>
      </c>
      <c r="RQ134" s="860">
        <v>4.3000000000000149E-2</v>
      </c>
      <c r="RR134" s="860">
        <v>4.3000000000000149E-2</v>
      </c>
      <c r="RS134" s="860">
        <v>4.3000000000000149E-2</v>
      </c>
      <c r="RT134" s="860">
        <v>4.3000000000000149E-2</v>
      </c>
      <c r="RU134" s="860">
        <v>-0.13500000000000023</v>
      </c>
      <c r="RV134" s="860">
        <v>-0.13500000000000023</v>
      </c>
      <c r="RW134" s="860">
        <v>-0.13500000000000023</v>
      </c>
      <c r="RX134" s="860">
        <v>-0.13500000000000023</v>
      </c>
      <c r="RY134" s="860">
        <v>-0.17800000000000038</v>
      </c>
      <c r="RZ134" s="860">
        <v>-0.17800000000000038</v>
      </c>
      <c r="SA134" s="860">
        <v>-0.13800000000000034</v>
      </c>
      <c r="SB134" s="860">
        <v>-0.13800000000000034</v>
      </c>
      <c r="SC134" s="860">
        <v>-0.13800000000000034</v>
      </c>
      <c r="SD134" s="860">
        <v>-0.20999999999999996</v>
      </c>
      <c r="SE134" s="860">
        <v>-0.20999999999999996</v>
      </c>
      <c r="SF134" s="860">
        <v>-0.20999999999999996</v>
      </c>
      <c r="SG134" s="860">
        <v>-0.20999999999999996</v>
      </c>
      <c r="SH134" s="860">
        <v>-5.699999999999994E-2</v>
      </c>
      <c r="SI134" s="860">
        <v>-5.5999999999999606E-2</v>
      </c>
      <c r="SJ134" s="460">
        <f t="shared" si="64"/>
        <v>-5.5999999999999606E-2</v>
      </c>
      <c r="SK134" s="441"/>
      <c r="SL134" s="429"/>
      <c r="SM134" s="429"/>
      <c r="SN134" s="429"/>
    </row>
    <row r="135" spans="1:508" outlineLevel="3" x14ac:dyDescent="0.25">
      <c r="A135" s="429"/>
      <c r="B135" s="438"/>
      <c r="C135" s="647">
        <f t="shared" si="63"/>
        <v>4</v>
      </c>
      <c r="D135" s="460"/>
      <c r="E135" s="512">
        <f t="shared" si="62"/>
        <v>8</v>
      </c>
      <c r="F135" s="518"/>
      <c r="G135" s="460"/>
      <c r="H135" s="872"/>
      <c r="I135" s="899" t="s">
        <v>1047</v>
      </c>
      <c r="J135" s="873"/>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0.99299999999999999</v>
      </c>
      <c r="AQ135" s="860">
        <v>0.99299999999999999</v>
      </c>
      <c r="AR135" s="860">
        <v>0.99299999999999999</v>
      </c>
      <c r="AS135" s="860">
        <v>0.99299999999999999</v>
      </c>
      <c r="AT135" s="860">
        <v>0.99299999999999999</v>
      </c>
      <c r="AU135" s="860">
        <v>0.99299999999999999</v>
      </c>
      <c r="AV135" s="860">
        <v>0.99299999999999999</v>
      </c>
      <c r="AW135" s="860">
        <v>0.33299999999999996</v>
      </c>
      <c r="AX135" s="860">
        <v>0.33299999999999996</v>
      </c>
      <c r="AY135" s="860">
        <v>0.33299999999999996</v>
      </c>
      <c r="AZ135" s="860">
        <v>0.33299999999999996</v>
      </c>
      <c r="BA135" s="860">
        <v>0.33299999999999996</v>
      </c>
      <c r="BB135" s="860">
        <v>0.46900000000000008</v>
      </c>
      <c r="BC135" s="860">
        <v>0.46900000000000008</v>
      </c>
      <c r="BD135" s="860">
        <v>0.46900000000000008</v>
      </c>
      <c r="BE135" s="860">
        <v>0.46900000000000008</v>
      </c>
      <c r="BF135" s="860">
        <v>0.38700000000000001</v>
      </c>
      <c r="BG135" s="860">
        <v>0.38600000000000012</v>
      </c>
      <c r="BH135" s="860">
        <v>0.38600000000000012</v>
      </c>
      <c r="BI135" s="860">
        <v>0.38600000000000012</v>
      </c>
      <c r="BJ135" s="860">
        <v>0.38600000000000012</v>
      </c>
      <c r="BK135" s="860">
        <v>0.38600000000000012</v>
      </c>
      <c r="BL135" s="860">
        <v>0.38600000000000012</v>
      </c>
      <c r="BM135" s="860">
        <v>0.38600000000000012</v>
      </c>
      <c r="BN135" s="860">
        <v>0.44500000000000006</v>
      </c>
      <c r="BO135" s="860">
        <v>0.44500000000000006</v>
      </c>
      <c r="BP135" s="860">
        <v>0.44500000000000006</v>
      </c>
      <c r="BQ135" s="860">
        <v>0.44500000000000006</v>
      </c>
      <c r="BR135" s="860">
        <v>0.44500000000000006</v>
      </c>
      <c r="BS135" s="860">
        <v>0.44500000000000006</v>
      </c>
      <c r="BT135" s="860">
        <v>0.44500000000000006</v>
      </c>
      <c r="BU135" s="860">
        <v>1.9000000000000128E-2</v>
      </c>
      <c r="BV135" s="860">
        <v>1.9000000000000128E-2</v>
      </c>
      <c r="BW135" s="860">
        <v>1.9000000000000128E-2</v>
      </c>
      <c r="BX135" s="860">
        <v>1.9000000000000128E-2</v>
      </c>
      <c r="BY135" s="860">
        <v>2.2000000000000242E-2</v>
      </c>
      <c r="BZ135" s="860">
        <v>2.2000000000000242E-2</v>
      </c>
      <c r="CA135" s="860">
        <v>-3.0000000000001137E-3</v>
      </c>
      <c r="CB135" s="860">
        <v>-3.0000000000001137E-3</v>
      </c>
      <c r="CC135" s="860">
        <v>-3.0000000000001137E-3</v>
      </c>
      <c r="CD135" s="860">
        <v>-4.0000000000000036E-3</v>
      </c>
      <c r="CE135" s="860">
        <v>-4.0000000000000036E-3</v>
      </c>
      <c r="CF135" s="860">
        <v>-4.0000000000000036E-3</v>
      </c>
      <c r="CG135" s="860">
        <v>-4.0000000000000036E-3</v>
      </c>
      <c r="CH135" s="860">
        <v>-3.3000000000000029E-2</v>
      </c>
      <c r="CI135" s="860">
        <v>-3.1000000000000028E-2</v>
      </c>
      <c r="CJ135" s="860">
        <v>-3.1000000000000028E-2</v>
      </c>
      <c r="CK135" s="860">
        <v>-3.1000000000000028E-2</v>
      </c>
      <c r="CL135" s="860">
        <v>-3.1000000000000028E-2</v>
      </c>
      <c r="CM135" s="860">
        <v>-3.1000000000000028E-2</v>
      </c>
      <c r="CN135" s="860">
        <v>-3.1000000000000028E-2</v>
      </c>
      <c r="CO135" s="860">
        <v>-3.1000000000000028E-2</v>
      </c>
      <c r="CP135" s="860">
        <v>0.84099999999999997</v>
      </c>
      <c r="CQ135" s="860">
        <v>0.84099999999999997</v>
      </c>
      <c r="CR135" s="860">
        <v>0.84099999999999997</v>
      </c>
      <c r="CS135" s="860">
        <v>0.84099999999999997</v>
      </c>
      <c r="CT135" s="860">
        <v>0.84099999999999997</v>
      </c>
      <c r="CU135" s="860">
        <v>0.84099999999999997</v>
      </c>
      <c r="CV135" s="860">
        <v>0.84099999999999997</v>
      </c>
      <c r="CW135" s="860">
        <v>0.16500000000000004</v>
      </c>
      <c r="CX135" s="860">
        <v>0.16500000000000004</v>
      </c>
      <c r="CY135" s="860">
        <v>0.16500000000000004</v>
      </c>
      <c r="CZ135" s="860">
        <v>0.16500000000000004</v>
      </c>
      <c r="DA135" s="860">
        <v>0.16500000000000004</v>
      </c>
      <c r="DB135" s="860">
        <v>1.4000000000000012E-2</v>
      </c>
      <c r="DC135" s="860">
        <v>1.4000000000000012E-2</v>
      </c>
      <c r="DD135" s="860">
        <v>1.4000000000000012E-2</v>
      </c>
      <c r="DE135" s="860">
        <v>1.4000000000000012E-2</v>
      </c>
      <c r="DF135" s="860">
        <v>-1.3000000000000123E-2</v>
      </c>
      <c r="DG135" s="860">
        <v>-1.2000000000000011E-2</v>
      </c>
      <c r="DH135" s="860">
        <v>-1.2000000000000011E-2</v>
      </c>
      <c r="DI135" s="860">
        <v>-1.2000000000000011E-2</v>
      </c>
      <c r="DJ135" s="860">
        <v>-1.2000000000000011E-2</v>
      </c>
      <c r="DK135" s="860">
        <v>-1.2000000000000011E-2</v>
      </c>
      <c r="DL135" s="860">
        <v>-1.2000000000000011E-2</v>
      </c>
      <c r="DM135" s="860">
        <v>-1.2000000000000011E-2</v>
      </c>
      <c r="DN135" s="860">
        <v>3.3999999999999808E-2</v>
      </c>
      <c r="DO135" s="860">
        <v>3.3999999999999808E-2</v>
      </c>
      <c r="DP135" s="860">
        <v>3.3999999999999808E-2</v>
      </c>
      <c r="DQ135" s="860">
        <v>3.3999999999999808E-2</v>
      </c>
      <c r="DR135" s="860">
        <v>3.3999999999999808E-2</v>
      </c>
      <c r="DS135" s="860">
        <v>3.3999999999999808E-2</v>
      </c>
      <c r="DT135" s="860">
        <v>3.3999999999999808E-2</v>
      </c>
      <c r="DU135" s="860">
        <v>-0.14800000000000013</v>
      </c>
      <c r="DV135" s="860">
        <v>-0.14800000000000013</v>
      </c>
      <c r="DW135" s="860">
        <v>-0.14800000000000013</v>
      </c>
      <c r="DX135" s="860">
        <v>-0.14800000000000013</v>
      </c>
      <c r="DY135" s="860">
        <v>-0.14500000000000002</v>
      </c>
      <c r="DZ135" s="860">
        <v>-0.14500000000000002</v>
      </c>
      <c r="EA135" s="860">
        <v>-0.15500000000000025</v>
      </c>
      <c r="EB135" s="860">
        <v>-0.15500000000000025</v>
      </c>
      <c r="EC135" s="860">
        <v>-0.15500000000000025</v>
      </c>
      <c r="ED135" s="860">
        <v>-0.1359999999999999</v>
      </c>
      <c r="EE135" s="860">
        <v>-0.1359999999999999</v>
      </c>
      <c r="EF135" s="860">
        <v>-0.1359999999999999</v>
      </c>
      <c r="EG135" s="860">
        <v>-0.1359999999999999</v>
      </c>
      <c r="EH135" s="860">
        <v>0.43899999999999983</v>
      </c>
      <c r="EI135" s="860">
        <v>0.43900000000000028</v>
      </c>
      <c r="EJ135" s="860">
        <v>0.43900000000000028</v>
      </c>
      <c r="EK135" s="860">
        <v>0.43900000000000028</v>
      </c>
      <c r="EL135" s="860">
        <v>0.43900000000000028</v>
      </c>
      <c r="EM135" s="860">
        <v>0.43900000000000028</v>
      </c>
      <c r="EN135" s="860">
        <v>0.43900000000000028</v>
      </c>
      <c r="EO135" s="860">
        <v>0.43900000000000028</v>
      </c>
      <c r="EP135" s="860">
        <v>0.73</v>
      </c>
      <c r="EQ135" s="860">
        <v>0.73</v>
      </c>
      <c r="ER135" s="860">
        <v>0.73</v>
      </c>
      <c r="ES135" s="860">
        <v>0.73</v>
      </c>
      <c r="ET135" s="860">
        <v>0.73</v>
      </c>
      <c r="EU135" s="860">
        <v>0.73</v>
      </c>
      <c r="EV135" s="860">
        <v>0.73</v>
      </c>
      <c r="EW135" s="860">
        <v>-7.2999999999999954E-2</v>
      </c>
      <c r="EX135" s="860">
        <v>-7.2999999999999954E-2</v>
      </c>
      <c r="EY135" s="860">
        <v>-7.2999999999999954E-2</v>
      </c>
      <c r="EZ135" s="860">
        <v>-7.2999999999999954E-2</v>
      </c>
      <c r="FA135" s="860">
        <v>-7.2999999999999954E-2</v>
      </c>
      <c r="FB135" s="860">
        <v>8.0000000000000071E-3</v>
      </c>
      <c r="FC135" s="860">
        <v>8.0000000000000071E-3</v>
      </c>
      <c r="FD135" s="860">
        <v>8.0000000000000071E-3</v>
      </c>
      <c r="FE135" s="860">
        <v>8.0000000000000071E-3</v>
      </c>
      <c r="FF135" s="860">
        <v>7.0000000000000062E-2</v>
      </c>
      <c r="FG135" s="860">
        <v>7.0000000000000062E-2</v>
      </c>
      <c r="FH135" s="860">
        <v>7.0000000000000062E-2</v>
      </c>
      <c r="FI135" s="860">
        <v>7.0000000000000062E-2</v>
      </c>
      <c r="FJ135" s="860">
        <v>7.0000000000000062E-2</v>
      </c>
      <c r="FK135" s="860">
        <v>7.0000000000000062E-2</v>
      </c>
      <c r="FL135" s="860">
        <v>7.0000000000000062E-2</v>
      </c>
      <c r="FM135" s="860">
        <v>7.0000000000000062E-2</v>
      </c>
      <c r="FN135" s="860">
        <v>4.6000000000000263E-2</v>
      </c>
      <c r="FO135" s="860">
        <v>4.6000000000000263E-2</v>
      </c>
      <c r="FP135" s="860">
        <v>4.6000000000000263E-2</v>
      </c>
      <c r="FQ135" s="860">
        <v>4.6000000000000263E-2</v>
      </c>
      <c r="FR135" s="860">
        <v>4.6000000000000263E-2</v>
      </c>
      <c r="FS135" s="860">
        <v>4.6000000000000263E-2</v>
      </c>
      <c r="FT135" s="860">
        <v>4.6000000000000263E-2</v>
      </c>
      <c r="FU135" s="860">
        <v>-0.18100000000000005</v>
      </c>
      <c r="FV135" s="860">
        <v>-0.18100000000000005</v>
      </c>
      <c r="FW135" s="860">
        <v>-0.18100000000000005</v>
      </c>
      <c r="FX135" s="860">
        <v>-0.18100000000000005</v>
      </c>
      <c r="FY135" s="860">
        <v>-0.20799999999999974</v>
      </c>
      <c r="FZ135" s="860">
        <v>-0.20799999999999974</v>
      </c>
      <c r="GA135" s="860">
        <v>-0.18299999999999983</v>
      </c>
      <c r="GB135" s="860">
        <v>-0.18299999999999983</v>
      </c>
      <c r="GC135" s="860">
        <v>-0.18299999999999983</v>
      </c>
      <c r="GD135" s="860">
        <v>-5.3999999999999826E-2</v>
      </c>
      <c r="GE135" s="860">
        <v>-5.3999999999999826E-2</v>
      </c>
      <c r="GF135" s="860">
        <v>-5.3999999999999826E-2</v>
      </c>
      <c r="GG135" s="860">
        <v>-5.3999999999999826E-2</v>
      </c>
      <c r="GH135" s="860">
        <v>0.28800000000000026</v>
      </c>
      <c r="GI135" s="860">
        <v>0.28800000000000026</v>
      </c>
      <c r="GJ135" s="860">
        <v>0.28800000000000026</v>
      </c>
      <c r="GK135" s="860">
        <v>0.28800000000000026</v>
      </c>
      <c r="GL135" s="860">
        <v>0.28800000000000026</v>
      </c>
      <c r="GM135" s="860">
        <v>0.28800000000000026</v>
      </c>
      <c r="GN135" s="860">
        <v>0.28800000000000026</v>
      </c>
      <c r="GO135" s="860">
        <v>0.28800000000000026</v>
      </c>
      <c r="GP135" s="860">
        <v>0.53500000000000014</v>
      </c>
      <c r="GQ135" s="860">
        <v>0.53500000000000014</v>
      </c>
      <c r="GR135" s="860">
        <v>0.53500000000000014</v>
      </c>
      <c r="GS135" s="860">
        <v>0.53500000000000014</v>
      </c>
      <c r="GT135" s="860">
        <v>0.53500000000000014</v>
      </c>
      <c r="GU135" s="860">
        <v>0.53500000000000014</v>
      </c>
      <c r="GV135" s="860">
        <v>0.53500000000000014</v>
      </c>
      <c r="GW135" s="860">
        <v>1.2000000000000011E-2</v>
      </c>
      <c r="GX135" s="860">
        <v>1.2000000000000011E-2</v>
      </c>
      <c r="GY135" s="860">
        <v>1.2000000000000011E-2</v>
      </c>
      <c r="GZ135" s="860">
        <v>1.2000000000000011E-2</v>
      </c>
      <c r="HA135" s="860">
        <v>1.2000000000000011E-2</v>
      </c>
      <c r="HB135" s="860">
        <v>-2.9999999999996696E-3</v>
      </c>
      <c r="HC135" s="860">
        <v>-2.9999999999996696E-3</v>
      </c>
      <c r="HD135" s="860">
        <v>-2.9999999999996696E-3</v>
      </c>
      <c r="HE135" s="860">
        <v>-2.9999999999996696E-3</v>
      </c>
      <c r="HF135" s="860">
        <v>0.11099999999999977</v>
      </c>
      <c r="HG135" s="860">
        <v>0.11099999999999977</v>
      </c>
      <c r="HH135" s="860">
        <v>0.11099999999999977</v>
      </c>
      <c r="HI135" s="860">
        <v>0.11099999999999977</v>
      </c>
      <c r="HJ135" s="860">
        <v>0.11099999999999977</v>
      </c>
      <c r="HK135" s="860">
        <v>0.11099999999999977</v>
      </c>
      <c r="HL135" s="860">
        <v>0.11099999999999977</v>
      </c>
      <c r="HM135" s="860">
        <v>0.11099999999999977</v>
      </c>
      <c r="HN135" s="860">
        <v>4.3000000000000149E-2</v>
      </c>
      <c r="HO135" s="860">
        <v>4.3000000000000149E-2</v>
      </c>
      <c r="HP135" s="860">
        <v>4.3000000000000149E-2</v>
      </c>
      <c r="HQ135" s="860">
        <v>4.3000000000000149E-2</v>
      </c>
      <c r="HR135" s="860">
        <v>4.3000000000000149E-2</v>
      </c>
      <c r="HS135" s="860">
        <v>4.3000000000000149E-2</v>
      </c>
      <c r="HT135" s="860">
        <v>4.3000000000000149E-2</v>
      </c>
      <c r="HU135" s="860">
        <v>-0.18199999999999994</v>
      </c>
      <c r="HV135" s="860">
        <v>-0.18199999999999994</v>
      </c>
      <c r="HW135" s="860">
        <v>-0.18199999999999994</v>
      </c>
      <c r="HX135" s="860">
        <v>-0.18199999999999994</v>
      </c>
      <c r="HY135" s="860">
        <v>-0.20399999999999974</v>
      </c>
      <c r="HZ135" s="860">
        <v>-0.20399999999999974</v>
      </c>
      <c r="IA135" s="860">
        <v>-0.20000000000000018</v>
      </c>
      <c r="IB135" s="860">
        <v>-0.20000000000000018</v>
      </c>
      <c r="IC135" s="860">
        <v>-0.20000000000000018</v>
      </c>
      <c r="ID135" s="860">
        <v>-0.23199999999999976</v>
      </c>
      <c r="IE135" s="860">
        <v>-0.23199999999999976</v>
      </c>
      <c r="IF135" s="860">
        <v>-0.23199999999999976</v>
      </c>
      <c r="IG135" s="860">
        <v>-0.23199999999999976</v>
      </c>
      <c r="IH135" s="860">
        <v>0.25200000000000022</v>
      </c>
      <c r="II135" s="860">
        <v>0.25200000000000022</v>
      </c>
      <c r="IJ135" s="860">
        <v>0.25200000000000022</v>
      </c>
      <c r="IK135" s="860">
        <v>0.25200000000000022</v>
      </c>
      <c r="IL135" s="860">
        <v>0.25200000000000022</v>
      </c>
      <c r="IM135" s="860">
        <v>0.25200000000000022</v>
      </c>
      <c r="IN135" s="860">
        <v>0.25200000000000022</v>
      </c>
      <c r="IO135" s="860">
        <v>0.25200000000000022</v>
      </c>
      <c r="IP135" s="860">
        <v>0.43899999999999983</v>
      </c>
      <c r="IQ135" s="860">
        <v>0.43899999999999983</v>
      </c>
      <c r="IR135" s="860">
        <v>0.43899999999999983</v>
      </c>
      <c r="IS135" s="860">
        <v>0.43899999999999983</v>
      </c>
      <c r="IT135" s="860">
        <v>0.43899999999999983</v>
      </c>
      <c r="IU135" s="860">
        <v>0.43899999999999983</v>
      </c>
      <c r="IV135" s="860">
        <v>0.43899999999999983</v>
      </c>
      <c r="IW135" s="860">
        <v>-2.0000000000000018E-3</v>
      </c>
      <c r="IX135" s="860">
        <v>-2.0000000000000018E-3</v>
      </c>
      <c r="IY135" s="860">
        <v>-2.0000000000000018E-3</v>
      </c>
      <c r="IZ135" s="860">
        <v>-2.0000000000000018E-3</v>
      </c>
      <c r="JA135" s="860">
        <v>-2.0000000000000018E-3</v>
      </c>
      <c r="JB135" s="860">
        <v>6.9999999999998952E-3</v>
      </c>
      <c r="JC135" s="860">
        <v>6.9999999999998952E-3</v>
      </c>
      <c r="JD135" s="860">
        <v>6.9999999999998952E-3</v>
      </c>
      <c r="JE135" s="860">
        <v>6.9999999999998952E-3</v>
      </c>
      <c r="JF135" s="860">
        <v>0.11299999999999999</v>
      </c>
      <c r="JG135" s="860">
        <v>0.11299999999999999</v>
      </c>
      <c r="JH135" s="860">
        <v>0.11299999999999999</v>
      </c>
      <c r="JI135" s="860">
        <v>0.11299999999999999</v>
      </c>
      <c r="JJ135" s="860">
        <v>0.11299999999999999</v>
      </c>
      <c r="JK135" s="860">
        <v>0.11299999999999999</v>
      </c>
      <c r="JL135" s="860">
        <v>0.11299999999999999</v>
      </c>
      <c r="JM135" s="860">
        <v>0.11299999999999999</v>
      </c>
      <c r="JN135" s="860">
        <v>3.8000000000000034E-2</v>
      </c>
      <c r="JO135" s="860">
        <v>3.8000000000000034E-2</v>
      </c>
      <c r="JP135" s="860">
        <v>3.8000000000000034E-2</v>
      </c>
      <c r="JQ135" s="860">
        <v>3.8000000000000034E-2</v>
      </c>
      <c r="JR135" s="860">
        <v>3.8000000000000034E-2</v>
      </c>
      <c r="JS135" s="860">
        <v>3.8000000000000034E-2</v>
      </c>
      <c r="JT135" s="860">
        <v>3.8000000000000034E-2</v>
      </c>
      <c r="JU135" s="860">
        <v>-0.14100000000000001</v>
      </c>
      <c r="JV135" s="860">
        <v>-0.14100000000000001</v>
      </c>
      <c r="JW135" s="860">
        <v>-0.14100000000000001</v>
      </c>
      <c r="JX135" s="860">
        <v>-0.14100000000000001</v>
      </c>
      <c r="JY135" s="860">
        <v>-0.21600000000000019</v>
      </c>
      <c r="JZ135" s="860">
        <v>-0.21600000000000019</v>
      </c>
      <c r="KA135" s="860">
        <v>-0.18000000000000016</v>
      </c>
      <c r="KB135" s="860">
        <v>-0.18000000000000016</v>
      </c>
      <c r="KC135" s="860">
        <v>-0.18000000000000016</v>
      </c>
      <c r="KD135" s="860">
        <v>-0.18199999999999994</v>
      </c>
      <c r="KE135" s="860">
        <v>-0.18199999999999994</v>
      </c>
      <c r="KF135" s="860">
        <v>-0.18199999999999994</v>
      </c>
      <c r="KG135" s="860">
        <v>-0.18199999999999994</v>
      </c>
      <c r="KH135" s="860">
        <v>0.12399999999999989</v>
      </c>
      <c r="KI135" s="860">
        <v>0.12399999999999989</v>
      </c>
      <c r="KJ135" s="860">
        <v>0.12399999999999989</v>
      </c>
      <c r="KK135" s="860">
        <v>0.12399999999999989</v>
      </c>
      <c r="KL135" s="860">
        <v>0.12399999999999989</v>
      </c>
      <c r="KM135" s="860">
        <v>0.12399999999999989</v>
      </c>
      <c r="KN135" s="860">
        <v>0.12399999999999989</v>
      </c>
      <c r="KO135" s="860">
        <v>0.12399999999999989</v>
      </c>
      <c r="KP135" s="860">
        <v>0.45899999999999985</v>
      </c>
      <c r="KQ135" s="860">
        <v>0.45899999999999985</v>
      </c>
      <c r="KR135" s="860">
        <v>0.45899999999999985</v>
      </c>
      <c r="KS135" s="860">
        <v>0.45899999999999985</v>
      </c>
      <c r="KT135" s="860">
        <v>0.45899999999999985</v>
      </c>
      <c r="KU135" s="860">
        <v>0.45899999999999985</v>
      </c>
      <c r="KV135" s="860">
        <v>0.45899999999999985</v>
      </c>
      <c r="KW135" s="860">
        <v>-0.11499999999999999</v>
      </c>
      <c r="KX135" s="860">
        <v>-0.11499999999999999</v>
      </c>
      <c r="KY135" s="860">
        <v>-0.11499999999999999</v>
      </c>
      <c r="KZ135" s="860">
        <v>-0.11499999999999999</v>
      </c>
      <c r="LA135" s="860">
        <v>-0.11499999999999999</v>
      </c>
      <c r="LB135" s="860">
        <v>-3.8999999999999924E-2</v>
      </c>
      <c r="LC135" s="860">
        <v>-3.8999999999999924E-2</v>
      </c>
      <c r="LD135" s="860">
        <v>-3.8999999999999924E-2</v>
      </c>
      <c r="LE135" s="860">
        <v>-3.8999999999999924E-2</v>
      </c>
      <c r="LF135" s="860">
        <v>7.2000000000000064E-2</v>
      </c>
      <c r="LG135" s="860">
        <v>7.2000000000000064E-2</v>
      </c>
      <c r="LH135" s="860">
        <v>7.2000000000000064E-2</v>
      </c>
      <c r="LI135" s="860">
        <v>7.2000000000000064E-2</v>
      </c>
      <c r="LJ135" s="860">
        <v>7.2000000000000064E-2</v>
      </c>
      <c r="LK135" s="860">
        <v>7.2000000000000064E-2</v>
      </c>
      <c r="LL135" s="860">
        <v>7.2000000000000064E-2</v>
      </c>
      <c r="LM135" s="860">
        <v>7.2000000000000064E-2</v>
      </c>
      <c r="LN135" s="860">
        <v>4.3000000000000149E-2</v>
      </c>
      <c r="LO135" s="860">
        <v>4.3000000000000149E-2</v>
      </c>
      <c r="LP135" s="860">
        <v>4.3000000000000149E-2</v>
      </c>
      <c r="LQ135" s="860">
        <v>4.3000000000000149E-2</v>
      </c>
      <c r="LR135" s="860">
        <v>4.3000000000000149E-2</v>
      </c>
      <c r="LS135" s="860">
        <v>4.3000000000000149E-2</v>
      </c>
      <c r="LT135" s="860">
        <v>4.3000000000000149E-2</v>
      </c>
      <c r="LU135" s="860">
        <v>-0.13500000000000023</v>
      </c>
      <c r="LV135" s="860">
        <v>-0.13500000000000023</v>
      </c>
      <c r="LW135" s="860">
        <v>-0.13500000000000023</v>
      </c>
      <c r="LX135" s="860">
        <v>-0.13500000000000023</v>
      </c>
      <c r="LY135" s="860">
        <v>-0.17800000000000038</v>
      </c>
      <c r="LZ135" s="860">
        <v>-0.17800000000000038</v>
      </c>
      <c r="MA135" s="860">
        <v>-0.13800000000000034</v>
      </c>
      <c r="MB135" s="860">
        <v>-0.13800000000000034</v>
      </c>
      <c r="MC135" s="860">
        <v>-0.13800000000000034</v>
      </c>
      <c r="MD135" s="860">
        <v>-0.20999999999999996</v>
      </c>
      <c r="ME135" s="860">
        <v>-0.20999999999999996</v>
      </c>
      <c r="MF135" s="860">
        <v>-0.20999999999999996</v>
      </c>
      <c r="MG135" s="860">
        <v>-0.20999999999999996</v>
      </c>
      <c r="MH135" s="860">
        <v>-5.5999999999999606E-2</v>
      </c>
      <c r="MI135" s="860">
        <v>-5.5999999999999606E-2</v>
      </c>
      <c r="MJ135" s="860">
        <v>-5.5999999999999606E-2</v>
      </c>
      <c r="MK135" s="860">
        <v>-5.5999999999999606E-2</v>
      </c>
      <c r="ML135" s="860">
        <v>-5.5999999999999606E-2</v>
      </c>
      <c r="MM135" s="860">
        <v>-5.5999999999999606E-2</v>
      </c>
      <c r="MN135" s="860">
        <v>-5.5999999999999606E-2</v>
      </c>
      <c r="MO135" s="860">
        <v>-5.5999999999999606E-2</v>
      </c>
      <c r="MP135" s="860">
        <v>0.24399999999999999</v>
      </c>
      <c r="MQ135" s="860">
        <v>0.24399999999999999</v>
      </c>
      <c r="MR135" s="860">
        <v>0.24399999999999999</v>
      </c>
      <c r="MS135" s="860">
        <v>0.24399999999999999</v>
      </c>
      <c r="MT135" s="860">
        <v>0.24399999999999999</v>
      </c>
      <c r="MU135" s="860">
        <v>0.24399999999999999</v>
      </c>
      <c r="MV135" s="860">
        <v>0.24399999999999999</v>
      </c>
      <c r="MW135" s="860">
        <v>6.0000000000000053E-3</v>
      </c>
      <c r="MX135" s="860">
        <v>6.0000000000000053E-3</v>
      </c>
      <c r="MY135" s="860">
        <v>6.0000000000000053E-3</v>
      </c>
      <c r="MZ135" s="860">
        <v>6.0000000000000053E-3</v>
      </c>
      <c r="NA135" s="860">
        <v>6.0000000000000053E-3</v>
      </c>
      <c r="NB135" s="860">
        <v>9.0000000000000302E-2</v>
      </c>
      <c r="NC135" s="860">
        <v>9.0000000000000302E-2</v>
      </c>
      <c r="ND135" s="860">
        <v>9.0000000000000302E-2</v>
      </c>
      <c r="NE135" s="860">
        <v>9.0000000000000302E-2</v>
      </c>
      <c r="NF135" s="860">
        <v>0.10299999999999998</v>
      </c>
      <c r="NG135" s="860">
        <v>0.10299999999999998</v>
      </c>
      <c r="NH135" s="860">
        <v>0.10299999999999998</v>
      </c>
      <c r="NI135" s="860">
        <v>0.10299999999999998</v>
      </c>
      <c r="NJ135" s="860">
        <v>0.10299999999999998</v>
      </c>
      <c r="NK135" s="860">
        <v>0.10299999999999998</v>
      </c>
      <c r="NL135" s="860">
        <v>0.10299999999999998</v>
      </c>
      <c r="NM135" s="860">
        <v>0.10299999999999998</v>
      </c>
      <c r="NN135" s="860">
        <v>4.3000000000000149E-2</v>
      </c>
      <c r="NO135" s="860">
        <v>4.3000000000000149E-2</v>
      </c>
      <c r="NP135" s="860">
        <v>4.3000000000000149E-2</v>
      </c>
      <c r="NQ135" s="860">
        <v>4.3000000000000149E-2</v>
      </c>
      <c r="NR135" s="860">
        <v>4.3000000000000149E-2</v>
      </c>
      <c r="NS135" s="860">
        <v>4.3000000000000149E-2</v>
      </c>
      <c r="NT135" s="860">
        <v>4.3000000000000149E-2</v>
      </c>
      <c r="NU135" s="860">
        <v>-0.13500000000000023</v>
      </c>
      <c r="NV135" s="860">
        <v>-0.13500000000000023</v>
      </c>
      <c r="NW135" s="860">
        <v>-0.13500000000000023</v>
      </c>
      <c r="NX135" s="860">
        <v>-0.13500000000000023</v>
      </c>
      <c r="NY135" s="860">
        <v>-0.17800000000000038</v>
      </c>
      <c r="NZ135" s="860">
        <v>-0.17800000000000038</v>
      </c>
      <c r="OA135" s="860">
        <v>-0.13800000000000034</v>
      </c>
      <c r="OB135" s="860">
        <v>-0.13800000000000034</v>
      </c>
      <c r="OC135" s="860">
        <v>-0.13800000000000034</v>
      </c>
      <c r="OD135" s="860">
        <v>-0.20999999999999996</v>
      </c>
      <c r="OE135" s="860">
        <v>-0.20999999999999996</v>
      </c>
      <c r="OF135" s="860">
        <v>-0.20999999999999996</v>
      </c>
      <c r="OG135" s="860">
        <v>-0.20999999999999996</v>
      </c>
      <c r="OH135" s="860">
        <v>-5.5999999999999606E-2</v>
      </c>
      <c r="OI135" s="860">
        <v>-5.5999999999999606E-2</v>
      </c>
      <c r="OJ135" s="860">
        <v>-5.5999999999999606E-2</v>
      </c>
      <c r="OK135" s="860">
        <v>-5.5999999999999606E-2</v>
      </c>
      <c r="OL135" s="860">
        <v>-5.5999999999999606E-2</v>
      </c>
      <c r="OM135" s="860">
        <v>-5.5999999999999606E-2</v>
      </c>
      <c r="ON135" s="860">
        <v>-5.5999999999999606E-2</v>
      </c>
      <c r="OO135" s="860">
        <v>-5.5999999999999606E-2</v>
      </c>
      <c r="OP135" s="860">
        <v>0.24399999999999999</v>
      </c>
      <c r="OQ135" s="860">
        <v>0.24399999999999999</v>
      </c>
      <c r="OR135" s="860">
        <v>0.24399999999999999</v>
      </c>
      <c r="OS135" s="860">
        <v>0.24399999999999999</v>
      </c>
      <c r="OT135" s="860">
        <v>0.24399999999999999</v>
      </c>
      <c r="OU135" s="860">
        <v>0.24399999999999999</v>
      </c>
      <c r="OV135" s="860">
        <v>0.24399999999999999</v>
      </c>
      <c r="OW135" s="860">
        <v>6.0000000000000053E-3</v>
      </c>
      <c r="OX135" s="860">
        <v>6.0000000000000053E-3</v>
      </c>
      <c r="OY135" s="860">
        <v>6.0000000000000053E-3</v>
      </c>
      <c r="OZ135" s="860">
        <v>6.0000000000000053E-3</v>
      </c>
      <c r="PA135" s="860">
        <v>6.0000000000000053E-3</v>
      </c>
      <c r="PB135" s="860">
        <v>9.0000000000000302E-2</v>
      </c>
      <c r="PC135" s="860">
        <v>9.0000000000000302E-2</v>
      </c>
      <c r="PD135" s="860">
        <v>9.0000000000000302E-2</v>
      </c>
      <c r="PE135" s="860">
        <v>9.0000000000000302E-2</v>
      </c>
      <c r="PF135" s="860">
        <v>0.10299999999999998</v>
      </c>
      <c r="PG135" s="860">
        <v>0.10299999999999998</v>
      </c>
      <c r="PH135" s="860">
        <v>0.10299999999999998</v>
      </c>
      <c r="PI135" s="860">
        <v>0.10299999999999998</v>
      </c>
      <c r="PJ135" s="860">
        <v>0.10299999999999998</v>
      </c>
      <c r="PK135" s="860">
        <v>0.10299999999999998</v>
      </c>
      <c r="PL135" s="860">
        <v>0.10299999999999998</v>
      </c>
      <c r="PM135" s="860">
        <v>0.10299999999999998</v>
      </c>
      <c r="PN135" s="860">
        <v>4.3000000000000149E-2</v>
      </c>
      <c r="PO135" s="860">
        <v>4.3000000000000149E-2</v>
      </c>
      <c r="PP135" s="860">
        <v>4.3000000000000149E-2</v>
      </c>
      <c r="PQ135" s="860">
        <v>4.3000000000000149E-2</v>
      </c>
      <c r="PR135" s="860">
        <v>4.3000000000000149E-2</v>
      </c>
      <c r="PS135" s="860">
        <v>4.3000000000000149E-2</v>
      </c>
      <c r="PT135" s="860">
        <v>4.3000000000000149E-2</v>
      </c>
      <c r="PU135" s="860">
        <v>-0.13500000000000023</v>
      </c>
      <c r="PV135" s="860">
        <v>-0.13500000000000023</v>
      </c>
      <c r="PW135" s="860">
        <v>-0.13500000000000023</v>
      </c>
      <c r="PX135" s="860">
        <v>-0.13500000000000023</v>
      </c>
      <c r="PY135" s="860">
        <v>-0.17800000000000038</v>
      </c>
      <c r="PZ135" s="860">
        <v>-0.17800000000000038</v>
      </c>
      <c r="QA135" s="860">
        <v>-0.13800000000000034</v>
      </c>
      <c r="QB135" s="860">
        <v>-0.13800000000000034</v>
      </c>
      <c r="QC135" s="860">
        <v>-0.13800000000000034</v>
      </c>
      <c r="QD135" s="860">
        <v>-0.20999999999999996</v>
      </c>
      <c r="QE135" s="860">
        <v>-0.20999999999999996</v>
      </c>
      <c r="QF135" s="860">
        <v>-0.20999999999999996</v>
      </c>
      <c r="QG135" s="860">
        <v>-0.20999999999999996</v>
      </c>
      <c r="QH135" s="860">
        <v>-5.5999999999999606E-2</v>
      </c>
      <c r="QI135" s="860">
        <v>-5.5999999999999606E-2</v>
      </c>
      <c r="QJ135" s="860">
        <v>-5.5999999999999606E-2</v>
      </c>
      <c r="QK135" s="860">
        <v>-5.5999999999999606E-2</v>
      </c>
      <c r="QL135" s="860">
        <v>-5.5999999999999606E-2</v>
      </c>
      <c r="QM135" s="860">
        <v>-5.5999999999999606E-2</v>
      </c>
      <c r="QN135" s="860">
        <v>-5.5999999999999606E-2</v>
      </c>
      <c r="QO135" s="860">
        <v>-5.5999999999999606E-2</v>
      </c>
      <c r="QP135" s="860">
        <v>0.24399999999999999</v>
      </c>
      <c r="QQ135" s="860">
        <v>0.24399999999999999</v>
      </c>
      <c r="QR135" s="860">
        <v>0.24399999999999999</v>
      </c>
      <c r="QS135" s="860">
        <v>0.24399999999999999</v>
      </c>
      <c r="QT135" s="860">
        <v>0.24399999999999999</v>
      </c>
      <c r="QU135" s="860">
        <v>0.24399999999999999</v>
      </c>
      <c r="QV135" s="860">
        <v>0.24399999999999999</v>
      </c>
      <c r="QW135" s="860">
        <v>6.0000000000000053E-3</v>
      </c>
      <c r="QX135" s="860">
        <v>6.0000000000000053E-3</v>
      </c>
      <c r="QY135" s="860">
        <v>6.0000000000000053E-3</v>
      </c>
      <c r="QZ135" s="860">
        <v>6.0000000000000053E-3</v>
      </c>
      <c r="RA135" s="860">
        <v>6.0000000000000053E-3</v>
      </c>
      <c r="RB135" s="860">
        <v>9.0000000000000302E-2</v>
      </c>
      <c r="RC135" s="860">
        <v>9.0000000000000302E-2</v>
      </c>
      <c r="RD135" s="860">
        <v>9.0000000000000302E-2</v>
      </c>
      <c r="RE135" s="860">
        <v>9.0000000000000302E-2</v>
      </c>
      <c r="RF135" s="860">
        <v>0.10299999999999998</v>
      </c>
      <c r="RG135" s="860">
        <v>0.10299999999999998</v>
      </c>
      <c r="RH135" s="860">
        <v>0.10299999999999998</v>
      </c>
      <c r="RI135" s="860">
        <v>0.10299999999999998</v>
      </c>
      <c r="RJ135" s="860">
        <v>0.10299999999999998</v>
      </c>
      <c r="RK135" s="860">
        <v>0.10299999999999998</v>
      </c>
      <c r="RL135" s="860">
        <v>0.10299999999999998</v>
      </c>
      <c r="RM135" s="860">
        <v>0.10299999999999998</v>
      </c>
      <c r="RN135" s="860">
        <v>4.3000000000000149E-2</v>
      </c>
      <c r="RO135" s="860">
        <v>4.3000000000000149E-2</v>
      </c>
      <c r="RP135" s="860">
        <v>4.3000000000000149E-2</v>
      </c>
      <c r="RQ135" s="860">
        <v>4.3000000000000149E-2</v>
      </c>
      <c r="RR135" s="860">
        <v>4.3000000000000149E-2</v>
      </c>
      <c r="RS135" s="860">
        <v>4.3000000000000149E-2</v>
      </c>
      <c r="RT135" s="860">
        <v>4.3000000000000149E-2</v>
      </c>
      <c r="RU135" s="860">
        <v>-0.13500000000000023</v>
      </c>
      <c r="RV135" s="860">
        <v>-0.13500000000000023</v>
      </c>
      <c r="RW135" s="860">
        <v>-0.13500000000000023</v>
      </c>
      <c r="RX135" s="860">
        <v>-0.13500000000000023</v>
      </c>
      <c r="RY135" s="860">
        <v>-0.17800000000000038</v>
      </c>
      <c r="RZ135" s="860">
        <v>-0.17800000000000038</v>
      </c>
      <c r="SA135" s="860">
        <v>-0.13800000000000034</v>
      </c>
      <c r="SB135" s="860">
        <v>-0.13800000000000034</v>
      </c>
      <c r="SC135" s="860">
        <v>-0.13800000000000034</v>
      </c>
      <c r="SD135" s="860">
        <v>-0.20999999999999996</v>
      </c>
      <c r="SE135" s="860">
        <v>-0.20999999999999996</v>
      </c>
      <c r="SF135" s="860">
        <v>-0.20999999999999996</v>
      </c>
      <c r="SG135" s="860">
        <v>-0.20999999999999996</v>
      </c>
      <c r="SH135" s="860">
        <v>-5.5999999999999606E-2</v>
      </c>
      <c r="SI135" s="860">
        <v>-5.5999999999999606E-2</v>
      </c>
      <c r="SJ135" s="460">
        <f t="shared" si="64"/>
        <v>-5.5999999999999606E-2</v>
      </c>
      <c r="SK135" s="441"/>
      <c r="SL135" s="429"/>
      <c r="SM135" s="429"/>
      <c r="SN135" s="429"/>
    </row>
    <row r="136" spans="1:508" outlineLevel="3" x14ac:dyDescent="0.25">
      <c r="A136" s="429"/>
      <c r="B136" s="438"/>
      <c r="C136" s="647">
        <f>INT($C$40)+3</f>
        <v>4</v>
      </c>
      <c r="D136" s="460"/>
      <c r="E136" s="512">
        <f t="shared" si="62"/>
        <v>9</v>
      </c>
      <c r="F136" s="518"/>
      <c r="G136" s="460"/>
      <c r="H136" s="872"/>
      <c r="I136" s="899" t="s">
        <v>1048</v>
      </c>
      <c r="J136" s="873"/>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0.99299999999999999</v>
      </c>
      <c r="AQ136" s="860">
        <v>0.99299999999999999</v>
      </c>
      <c r="AR136" s="860">
        <v>0.99299999999999999</v>
      </c>
      <c r="AS136" s="860">
        <v>0.99299999999999999</v>
      </c>
      <c r="AT136" s="860">
        <v>0.99299999999999999</v>
      </c>
      <c r="AU136" s="860">
        <v>0.99299999999999999</v>
      </c>
      <c r="AV136" s="860">
        <v>0.99299999999999999</v>
      </c>
      <c r="AW136" s="860">
        <v>0.33299999999999996</v>
      </c>
      <c r="AX136" s="860">
        <v>0.33299999999999996</v>
      </c>
      <c r="AY136" s="860">
        <v>0.33299999999999996</v>
      </c>
      <c r="AZ136" s="860">
        <v>0.33299999999999996</v>
      </c>
      <c r="BA136" s="860">
        <v>0.33299999999999996</v>
      </c>
      <c r="BB136" s="860">
        <v>0.46900000000000008</v>
      </c>
      <c r="BC136" s="860">
        <v>0.46900000000000008</v>
      </c>
      <c r="BD136" s="860">
        <v>0.46900000000000008</v>
      </c>
      <c r="BE136" s="860">
        <v>0.46900000000000008</v>
      </c>
      <c r="BF136" s="860">
        <v>0.38700000000000001</v>
      </c>
      <c r="BG136" s="860">
        <v>0.38600000000000012</v>
      </c>
      <c r="BH136" s="860">
        <v>0.38600000000000012</v>
      </c>
      <c r="BI136" s="860">
        <v>0.38600000000000012</v>
      </c>
      <c r="BJ136" s="860">
        <v>0.38600000000000012</v>
      </c>
      <c r="BK136" s="860">
        <v>0.38600000000000012</v>
      </c>
      <c r="BL136" s="860">
        <v>0.38600000000000012</v>
      </c>
      <c r="BM136" s="860">
        <v>0.38600000000000012</v>
      </c>
      <c r="BN136" s="860">
        <v>0.44500000000000006</v>
      </c>
      <c r="BO136" s="860">
        <v>0.44500000000000006</v>
      </c>
      <c r="BP136" s="860">
        <v>0.44500000000000006</v>
      </c>
      <c r="BQ136" s="860">
        <v>0.44500000000000006</v>
      </c>
      <c r="BR136" s="860">
        <v>0.44500000000000006</v>
      </c>
      <c r="BS136" s="860">
        <v>0.44500000000000006</v>
      </c>
      <c r="BT136" s="860">
        <v>0.44500000000000006</v>
      </c>
      <c r="BU136" s="860">
        <v>1.9000000000000128E-2</v>
      </c>
      <c r="BV136" s="860">
        <v>1.9000000000000128E-2</v>
      </c>
      <c r="BW136" s="860">
        <v>1.9000000000000128E-2</v>
      </c>
      <c r="BX136" s="860">
        <v>1.9000000000000128E-2</v>
      </c>
      <c r="BY136" s="860">
        <v>2.2000000000000242E-2</v>
      </c>
      <c r="BZ136" s="860">
        <v>2.2000000000000242E-2</v>
      </c>
      <c r="CA136" s="860">
        <v>-3.0000000000001137E-3</v>
      </c>
      <c r="CB136" s="860">
        <v>-3.0000000000001137E-3</v>
      </c>
      <c r="CC136" s="860">
        <v>-3.0000000000001137E-3</v>
      </c>
      <c r="CD136" s="860">
        <v>-4.0000000000000036E-3</v>
      </c>
      <c r="CE136" s="860">
        <v>-4.0000000000000036E-3</v>
      </c>
      <c r="CF136" s="860">
        <v>-4.0000000000000036E-3</v>
      </c>
      <c r="CG136" s="860">
        <v>-4.0000000000000036E-3</v>
      </c>
      <c r="CH136" s="860">
        <v>-3.3000000000000029E-2</v>
      </c>
      <c r="CI136" s="860">
        <v>-3.1000000000000028E-2</v>
      </c>
      <c r="CJ136" s="860">
        <v>-3.1000000000000028E-2</v>
      </c>
      <c r="CK136" s="860">
        <v>-3.1000000000000028E-2</v>
      </c>
      <c r="CL136" s="860">
        <v>-3.1000000000000028E-2</v>
      </c>
      <c r="CM136" s="860">
        <v>-3.1000000000000028E-2</v>
      </c>
      <c r="CN136" s="860">
        <v>-3.1000000000000028E-2</v>
      </c>
      <c r="CO136" s="860">
        <v>-3.1000000000000028E-2</v>
      </c>
      <c r="CP136" s="860">
        <v>0.84099999999999997</v>
      </c>
      <c r="CQ136" s="860">
        <v>0.84099999999999997</v>
      </c>
      <c r="CR136" s="860">
        <v>0.84099999999999997</v>
      </c>
      <c r="CS136" s="860">
        <v>0.84099999999999997</v>
      </c>
      <c r="CT136" s="860">
        <v>0.84099999999999997</v>
      </c>
      <c r="CU136" s="860">
        <v>0.84099999999999997</v>
      </c>
      <c r="CV136" s="860">
        <v>0.84099999999999997</v>
      </c>
      <c r="CW136" s="860">
        <v>0.16500000000000004</v>
      </c>
      <c r="CX136" s="860">
        <v>0.16500000000000004</v>
      </c>
      <c r="CY136" s="860">
        <v>0.16500000000000004</v>
      </c>
      <c r="CZ136" s="860">
        <v>0.16500000000000004</v>
      </c>
      <c r="DA136" s="860">
        <v>0.16500000000000004</v>
      </c>
      <c r="DB136" s="860">
        <v>1.4000000000000012E-2</v>
      </c>
      <c r="DC136" s="860">
        <v>1.4000000000000012E-2</v>
      </c>
      <c r="DD136" s="860">
        <v>1.4000000000000012E-2</v>
      </c>
      <c r="DE136" s="860">
        <v>1.4000000000000012E-2</v>
      </c>
      <c r="DF136" s="860">
        <v>-1.3000000000000123E-2</v>
      </c>
      <c r="DG136" s="860">
        <v>-1.2000000000000011E-2</v>
      </c>
      <c r="DH136" s="860">
        <v>-1.2000000000000011E-2</v>
      </c>
      <c r="DI136" s="860">
        <v>-1.2000000000000011E-2</v>
      </c>
      <c r="DJ136" s="860">
        <v>-1.2000000000000011E-2</v>
      </c>
      <c r="DK136" s="860">
        <v>-1.2000000000000011E-2</v>
      </c>
      <c r="DL136" s="860">
        <v>-1.2000000000000011E-2</v>
      </c>
      <c r="DM136" s="860">
        <v>-1.2000000000000011E-2</v>
      </c>
      <c r="DN136" s="860">
        <v>3.3999999999999808E-2</v>
      </c>
      <c r="DO136" s="860">
        <v>3.3999999999999808E-2</v>
      </c>
      <c r="DP136" s="860">
        <v>3.3999999999999808E-2</v>
      </c>
      <c r="DQ136" s="860">
        <v>3.3999999999999808E-2</v>
      </c>
      <c r="DR136" s="860">
        <v>3.3999999999999808E-2</v>
      </c>
      <c r="DS136" s="860">
        <v>3.3999999999999808E-2</v>
      </c>
      <c r="DT136" s="860">
        <v>3.3999999999999808E-2</v>
      </c>
      <c r="DU136" s="860">
        <v>-0.14800000000000013</v>
      </c>
      <c r="DV136" s="860">
        <v>-0.14800000000000013</v>
      </c>
      <c r="DW136" s="860">
        <v>-0.14800000000000013</v>
      </c>
      <c r="DX136" s="860">
        <v>-0.14800000000000013</v>
      </c>
      <c r="DY136" s="860">
        <v>-0.14599999999999991</v>
      </c>
      <c r="DZ136" s="860">
        <v>-0.14599999999999991</v>
      </c>
      <c r="EA136" s="860">
        <v>-0.15500000000000025</v>
      </c>
      <c r="EB136" s="860">
        <v>-0.15500000000000025</v>
      </c>
      <c r="EC136" s="860">
        <v>-0.15500000000000025</v>
      </c>
      <c r="ED136" s="860">
        <v>-0.13300000000000001</v>
      </c>
      <c r="EE136" s="860">
        <v>-0.13300000000000001</v>
      </c>
      <c r="EF136" s="860">
        <v>-0.13300000000000001</v>
      </c>
      <c r="EG136" s="860">
        <v>-0.13300000000000001</v>
      </c>
      <c r="EH136" s="860">
        <v>0.44000000000000017</v>
      </c>
      <c r="EI136" s="860">
        <v>0.43900000000000028</v>
      </c>
      <c r="EJ136" s="860">
        <v>0.43900000000000028</v>
      </c>
      <c r="EK136" s="860">
        <v>0.43900000000000028</v>
      </c>
      <c r="EL136" s="860">
        <v>0.43900000000000028</v>
      </c>
      <c r="EM136" s="860">
        <v>0.43900000000000028</v>
      </c>
      <c r="EN136" s="860">
        <v>0.43900000000000028</v>
      </c>
      <c r="EO136" s="860">
        <v>0.43900000000000028</v>
      </c>
      <c r="EP136" s="860">
        <v>0.73</v>
      </c>
      <c r="EQ136" s="860">
        <v>0.73</v>
      </c>
      <c r="ER136" s="860">
        <v>0.73</v>
      </c>
      <c r="ES136" s="860">
        <v>0.73</v>
      </c>
      <c r="ET136" s="860">
        <v>0.73</v>
      </c>
      <c r="EU136" s="860">
        <v>0.73</v>
      </c>
      <c r="EV136" s="860">
        <v>0.73</v>
      </c>
      <c r="EW136" s="860">
        <v>-7.2000000000000064E-2</v>
      </c>
      <c r="EX136" s="860">
        <v>-7.2000000000000064E-2</v>
      </c>
      <c r="EY136" s="860">
        <v>-7.2000000000000064E-2</v>
      </c>
      <c r="EZ136" s="860">
        <v>-7.2000000000000064E-2</v>
      </c>
      <c r="FA136" s="860">
        <v>-7.2000000000000064E-2</v>
      </c>
      <c r="FB136" s="860">
        <v>8.0000000000000071E-3</v>
      </c>
      <c r="FC136" s="860">
        <v>8.0000000000000071E-3</v>
      </c>
      <c r="FD136" s="860">
        <v>8.0000000000000071E-3</v>
      </c>
      <c r="FE136" s="860">
        <v>8.0000000000000071E-3</v>
      </c>
      <c r="FF136" s="860">
        <v>6.9000000000000172E-2</v>
      </c>
      <c r="FG136" s="860">
        <v>6.9000000000000172E-2</v>
      </c>
      <c r="FH136" s="860">
        <v>6.9000000000000172E-2</v>
      </c>
      <c r="FI136" s="860">
        <v>6.9000000000000172E-2</v>
      </c>
      <c r="FJ136" s="860">
        <v>6.9000000000000172E-2</v>
      </c>
      <c r="FK136" s="860">
        <v>6.9000000000000172E-2</v>
      </c>
      <c r="FL136" s="860">
        <v>6.9000000000000172E-2</v>
      </c>
      <c r="FM136" s="860">
        <v>6.9000000000000172E-2</v>
      </c>
      <c r="FN136" s="860">
        <v>4.6000000000000263E-2</v>
      </c>
      <c r="FO136" s="860">
        <v>4.6000000000000263E-2</v>
      </c>
      <c r="FP136" s="860">
        <v>4.6000000000000263E-2</v>
      </c>
      <c r="FQ136" s="860">
        <v>4.6000000000000263E-2</v>
      </c>
      <c r="FR136" s="860">
        <v>4.6000000000000263E-2</v>
      </c>
      <c r="FS136" s="860">
        <v>4.6000000000000263E-2</v>
      </c>
      <c r="FT136" s="860">
        <v>4.6000000000000263E-2</v>
      </c>
      <c r="FU136" s="860">
        <v>-0.18199999999999994</v>
      </c>
      <c r="FV136" s="860">
        <v>-0.18199999999999994</v>
      </c>
      <c r="FW136" s="860">
        <v>-0.18199999999999994</v>
      </c>
      <c r="FX136" s="860">
        <v>-0.18199999999999994</v>
      </c>
      <c r="FY136" s="860">
        <v>-0.20799999999999974</v>
      </c>
      <c r="FZ136" s="860">
        <v>-0.20799999999999974</v>
      </c>
      <c r="GA136" s="860">
        <v>-0.18299999999999983</v>
      </c>
      <c r="GB136" s="860">
        <v>-0.18299999999999983</v>
      </c>
      <c r="GC136" s="860">
        <v>-0.18299999999999983</v>
      </c>
      <c r="GD136" s="860">
        <v>-5.3999999999999826E-2</v>
      </c>
      <c r="GE136" s="860">
        <v>-5.3999999999999826E-2</v>
      </c>
      <c r="GF136" s="860">
        <v>-5.3999999999999826E-2</v>
      </c>
      <c r="GG136" s="860">
        <v>-5.3999999999999826E-2</v>
      </c>
      <c r="GH136" s="860">
        <v>0.28699999999999992</v>
      </c>
      <c r="GI136" s="860">
        <v>0.28699999999999992</v>
      </c>
      <c r="GJ136" s="860">
        <v>0.28699999999999992</v>
      </c>
      <c r="GK136" s="860">
        <v>0.28699999999999992</v>
      </c>
      <c r="GL136" s="860">
        <v>0.28699999999999992</v>
      </c>
      <c r="GM136" s="860">
        <v>0.28699999999999992</v>
      </c>
      <c r="GN136" s="860">
        <v>0.28699999999999992</v>
      </c>
      <c r="GO136" s="860">
        <v>0.28699999999999992</v>
      </c>
      <c r="GP136" s="860">
        <v>0.53500000000000014</v>
      </c>
      <c r="GQ136" s="860">
        <v>0.53500000000000014</v>
      </c>
      <c r="GR136" s="860">
        <v>0.53500000000000014</v>
      </c>
      <c r="GS136" s="860">
        <v>0.53500000000000014</v>
      </c>
      <c r="GT136" s="860">
        <v>0.53500000000000014</v>
      </c>
      <c r="GU136" s="860">
        <v>0.53500000000000014</v>
      </c>
      <c r="GV136" s="860">
        <v>0.53500000000000014</v>
      </c>
      <c r="GW136" s="860">
        <v>1.2999999999999901E-2</v>
      </c>
      <c r="GX136" s="860">
        <v>1.2999999999999901E-2</v>
      </c>
      <c r="GY136" s="860">
        <v>1.2999999999999901E-2</v>
      </c>
      <c r="GZ136" s="860">
        <v>1.2999999999999901E-2</v>
      </c>
      <c r="HA136" s="860">
        <v>1.2999999999999901E-2</v>
      </c>
      <c r="HB136" s="860">
        <v>-2.9999999999996696E-3</v>
      </c>
      <c r="HC136" s="860">
        <v>-2.9999999999996696E-3</v>
      </c>
      <c r="HD136" s="860">
        <v>-2.9999999999996696E-3</v>
      </c>
      <c r="HE136" s="860">
        <v>-2.9999999999996696E-3</v>
      </c>
      <c r="HF136" s="860">
        <v>0.11099999999999977</v>
      </c>
      <c r="HG136" s="860">
        <v>0.11099999999999977</v>
      </c>
      <c r="HH136" s="860">
        <v>0.11099999999999977</v>
      </c>
      <c r="HI136" s="860">
        <v>0.11099999999999977</v>
      </c>
      <c r="HJ136" s="860">
        <v>0.11099999999999977</v>
      </c>
      <c r="HK136" s="860">
        <v>0.11099999999999977</v>
      </c>
      <c r="HL136" s="860">
        <v>0.11099999999999977</v>
      </c>
      <c r="HM136" s="860">
        <v>0.11099999999999977</v>
      </c>
      <c r="HN136" s="860">
        <v>4.3000000000000149E-2</v>
      </c>
      <c r="HO136" s="860">
        <v>4.3000000000000149E-2</v>
      </c>
      <c r="HP136" s="860">
        <v>4.3000000000000149E-2</v>
      </c>
      <c r="HQ136" s="860">
        <v>4.3000000000000149E-2</v>
      </c>
      <c r="HR136" s="860">
        <v>4.3000000000000149E-2</v>
      </c>
      <c r="HS136" s="860">
        <v>4.3000000000000149E-2</v>
      </c>
      <c r="HT136" s="860">
        <v>4.3000000000000149E-2</v>
      </c>
      <c r="HU136" s="860">
        <v>-0.18199999999999994</v>
      </c>
      <c r="HV136" s="860">
        <v>-0.18199999999999994</v>
      </c>
      <c r="HW136" s="860">
        <v>-0.18199999999999994</v>
      </c>
      <c r="HX136" s="860">
        <v>-0.18199999999999994</v>
      </c>
      <c r="HY136" s="860">
        <v>-0.20399999999999974</v>
      </c>
      <c r="HZ136" s="860">
        <v>-0.20399999999999974</v>
      </c>
      <c r="IA136" s="860">
        <v>-0.20000000000000018</v>
      </c>
      <c r="IB136" s="860">
        <v>-0.20000000000000018</v>
      </c>
      <c r="IC136" s="860">
        <v>-0.20000000000000018</v>
      </c>
      <c r="ID136" s="860">
        <v>-0.23199999999999976</v>
      </c>
      <c r="IE136" s="860">
        <v>-0.23199999999999976</v>
      </c>
      <c r="IF136" s="860">
        <v>-0.23199999999999976</v>
      </c>
      <c r="IG136" s="860">
        <v>-0.23199999999999976</v>
      </c>
      <c r="IH136" s="860">
        <v>0.25200000000000022</v>
      </c>
      <c r="II136" s="860">
        <v>0.25200000000000022</v>
      </c>
      <c r="IJ136" s="860">
        <v>0.25200000000000022</v>
      </c>
      <c r="IK136" s="860">
        <v>0.25200000000000022</v>
      </c>
      <c r="IL136" s="860">
        <v>0.25200000000000022</v>
      </c>
      <c r="IM136" s="860">
        <v>0.25200000000000022</v>
      </c>
      <c r="IN136" s="860">
        <v>0.25200000000000022</v>
      </c>
      <c r="IO136" s="860">
        <v>0.25200000000000022</v>
      </c>
      <c r="IP136" s="860">
        <v>0.43999999999999995</v>
      </c>
      <c r="IQ136" s="860">
        <v>0.43999999999999995</v>
      </c>
      <c r="IR136" s="860">
        <v>0.43999999999999995</v>
      </c>
      <c r="IS136" s="860">
        <v>0.43999999999999995</v>
      </c>
      <c r="IT136" s="860">
        <v>0.43999999999999995</v>
      </c>
      <c r="IU136" s="860">
        <v>0.43999999999999995</v>
      </c>
      <c r="IV136" s="860">
        <v>0.43999999999999995</v>
      </c>
      <c r="IW136" s="860">
        <v>-9.9999999999988987E-4</v>
      </c>
      <c r="IX136" s="860">
        <v>-9.9999999999988987E-4</v>
      </c>
      <c r="IY136" s="860">
        <v>-9.9999999999988987E-4</v>
      </c>
      <c r="IZ136" s="860">
        <v>-9.9999999999988987E-4</v>
      </c>
      <c r="JA136" s="860">
        <v>-9.9999999999988987E-4</v>
      </c>
      <c r="JB136" s="860">
        <v>6.9999999999998952E-3</v>
      </c>
      <c r="JC136" s="860">
        <v>6.9999999999998952E-3</v>
      </c>
      <c r="JD136" s="860">
        <v>6.9999999999998952E-3</v>
      </c>
      <c r="JE136" s="860">
        <v>6.9999999999998952E-3</v>
      </c>
      <c r="JF136" s="860">
        <v>0.11299999999999999</v>
      </c>
      <c r="JG136" s="860">
        <v>0.1120000000000001</v>
      </c>
      <c r="JH136" s="860">
        <v>0.1120000000000001</v>
      </c>
      <c r="JI136" s="860">
        <v>0.1120000000000001</v>
      </c>
      <c r="JJ136" s="860">
        <v>0.1120000000000001</v>
      </c>
      <c r="JK136" s="860">
        <v>0.1120000000000001</v>
      </c>
      <c r="JL136" s="860">
        <v>0.1120000000000001</v>
      </c>
      <c r="JM136" s="860">
        <v>0.1120000000000001</v>
      </c>
      <c r="JN136" s="860">
        <v>3.8999999999999924E-2</v>
      </c>
      <c r="JO136" s="860">
        <v>3.8999999999999924E-2</v>
      </c>
      <c r="JP136" s="860">
        <v>3.8999999999999924E-2</v>
      </c>
      <c r="JQ136" s="860">
        <v>3.8999999999999924E-2</v>
      </c>
      <c r="JR136" s="860">
        <v>3.8999999999999924E-2</v>
      </c>
      <c r="JS136" s="860">
        <v>3.8999999999999924E-2</v>
      </c>
      <c r="JT136" s="860">
        <v>3.8999999999999924E-2</v>
      </c>
      <c r="JU136" s="860">
        <v>-0.14100000000000001</v>
      </c>
      <c r="JV136" s="860">
        <v>-0.14100000000000001</v>
      </c>
      <c r="JW136" s="860">
        <v>-0.14100000000000001</v>
      </c>
      <c r="JX136" s="860">
        <v>-0.14100000000000001</v>
      </c>
      <c r="JY136" s="860">
        <v>-0.21600000000000019</v>
      </c>
      <c r="JZ136" s="860">
        <v>-0.21600000000000019</v>
      </c>
      <c r="KA136" s="860">
        <v>-0.18000000000000016</v>
      </c>
      <c r="KB136" s="860">
        <v>-0.18000000000000016</v>
      </c>
      <c r="KC136" s="860">
        <v>-0.18000000000000016</v>
      </c>
      <c r="KD136" s="860">
        <v>-0.18199999999999994</v>
      </c>
      <c r="KE136" s="860">
        <v>-0.18199999999999994</v>
      </c>
      <c r="KF136" s="860">
        <v>-0.18199999999999994</v>
      </c>
      <c r="KG136" s="860">
        <v>-0.18199999999999994</v>
      </c>
      <c r="KH136" s="860">
        <v>0.12399999999999989</v>
      </c>
      <c r="KI136" s="860">
        <v>0.12399999999999989</v>
      </c>
      <c r="KJ136" s="860">
        <v>0.12399999999999989</v>
      </c>
      <c r="KK136" s="860">
        <v>0.12399999999999989</v>
      </c>
      <c r="KL136" s="860">
        <v>0.12399999999999989</v>
      </c>
      <c r="KM136" s="860">
        <v>0.12399999999999989</v>
      </c>
      <c r="KN136" s="860">
        <v>0.12399999999999989</v>
      </c>
      <c r="KO136" s="860">
        <v>0.12399999999999989</v>
      </c>
      <c r="KP136" s="860">
        <v>0.46000000000000019</v>
      </c>
      <c r="KQ136" s="860">
        <v>0.46000000000000019</v>
      </c>
      <c r="KR136" s="860">
        <v>0.46000000000000019</v>
      </c>
      <c r="KS136" s="860">
        <v>0.46000000000000019</v>
      </c>
      <c r="KT136" s="860">
        <v>0.46000000000000019</v>
      </c>
      <c r="KU136" s="860">
        <v>0.46000000000000019</v>
      </c>
      <c r="KV136" s="860">
        <v>0.46000000000000019</v>
      </c>
      <c r="KW136" s="860">
        <v>-0.11599999999999988</v>
      </c>
      <c r="KX136" s="860">
        <v>-0.11599999999999988</v>
      </c>
      <c r="KY136" s="860">
        <v>-0.11599999999999988</v>
      </c>
      <c r="KZ136" s="860">
        <v>-0.11599999999999988</v>
      </c>
      <c r="LA136" s="860">
        <v>-0.11599999999999988</v>
      </c>
      <c r="LB136" s="860">
        <v>-3.9999999999999813E-2</v>
      </c>
      <c r="LC136" s="860">
        <v>-3.9999999999999813E-2</v>
      </c>
      <c r="LD136" s="860">
        <v>-3.9999999999999813E-2</v>
      </c>
      <c r="LE136" s="860">
        <v>-3.9999999999999813E-2</v>
      </c>
      <c r="LF136" s="860">
        <v>7.2000000000000064E-2</v>
      </c>
      <c r="LG136" s="860">
        <v>7.2000000000000064E-2</v>
      </c>
      <c r="LH136" s="860">
        <v>7.2000000000000064E-2</v>
      </c>
      <c r="LI136" s="860">
        <v>7.2000000000000064E-2</v>
      </c>
      <c r="LJ136" s="860">
        <v>7.2000000000000064E-2</v>
      </c>
      <c r="LK136" s="860">
        <v>7.2000000000000064E-2</v>
      </c>
      <c r="LL136" s="860">
        <v>7.2000000000000064E-2</v>
      </c>
      <c r="LM136" s="860">
        <v>7.2000000000000064E-2</v>
      </c>
      <c r="LN136" s="860">
        <v>4.4000000000000039E-2</v>
      </c>
      <c r="LO136" s="860">
        <v>4.4000000000000039E-2</v>
      </c>
      <c r="LP136" s="860">
        <v>4.4000000000000039E-2</v>
      </c>
      <c r="LQ136" s="860">
        <v>4.4000000000000039E-2</v>
      </c>
      <c r="LR136" s="860">
        <v>4.4000000000000039E-2</v>
      </c>
      <c r="LS136" s="860">
        <v>4.4000000000000039E-2</v>
      </c>
      <c r="LT136" s="860">
        <v>4.4000000000000039E-2</v>
      </c>
      <c r="LU136" s="860">
        <v>-0.13500000000000023</v>
      </c>
      <c r="LV136" s="860">
        <v>-0.13500000000000023</v>
      </c>
      <c r="LW136" s="860">
        <v>-0.13500000000000023</v>
      </c>
      <c r="LX136" s="860">
        <v>-0.13500000000000023</v>
      </c>
      <c r="LY136" s="860">
        <v>-0.17800000000000038</v>
      </c>
      <c r="LZ136" s="860">
        <v>-0.17800000000000038</v>
      </c>
      <c r="MA136" s="860">
        <v>-0.13800000000000034</v>
      </c>
      <c r="MB136" s="860">
        <v>-0.13800000000000034</v>
      </c>
      <c r="MC136" s="860">
        <v>-0.13800000000000034</v>
      </c>
      <c r="MD136" s="860">
        <v>-0.20999999999999996</v>
      </c>
      <c r="ME136" s="860">
        <v>-0.20999999999999996</v>
      </c>
      <c r="MF136" s="860">
        <v>-0.20999999999999996</v>
      </c>
      <c r="MG136" s="860">
        <v>-0.20999999999999996</v>
      </c>
      <c r="MH136" s="860">
        <v>-5.5999999999999606E-2</v>
      </c>
      <c r="MI136" s="860">
        <v>-5.5999999999999606E-2</v>
      </c>
      <c r="MJ136" s="860">
        <v>-5.5999999999999606E-2</v>
      </c>
      <c r="MK136" s="860">
        <v>-5.5999999999999606E-2</v>
      </c>
      <c r="ML136" s="860">
        <v>-5.5999999999999606E-2</v>
      </c>
      <c r="MM136" s="860">
        <v>-5.5999999999999606E-2</v>
      </c>
      <c r="MN136" s="860">
        <v>-5.5999999999999606E-2</v>
      </c>
      <c r="MO136" s="860">
        <v>-5.5999999999999606E-2</v>
      </c>
      <c r="MP136" s="860">
        <v>0.24499999999999988</v>
      </c>
      <c r="MQ136" s="860">
        <v>0.24499999999999988</v>
      </c>
      <c r="MR136" s="860">
        <v>0.24499999999999988</v>
      </c>
      <c r="MS136" s="860">
        <v>0.24499999999999988</v>
      </c>
      <c r="MT136" s="860">
        <v>0.24499999999999988</v>
      </c>
      <c r="MU136" s="860">
        <v>0.24499999999999988</v>
      </c>
      <c r="MV136" s="860">
        <v>0.24499999999999988</v>
      </c>
      <c r="MW136" s="860">
        <v>6.0000000000000053E-3</v>
      </c>
      <c r="MX136" s="860">
        <v>6.0000000000000053E-3</v>
      </c>
      <c r="MY136" s="860">
        <v>6.0000000000000053E-3</v>
      </c>
      <c r="MZ136" s="860">
        <v>6.0000000000000053E-3</v>
      </c>
      <c r="NA136" s="860">
        <v>6.0000000000000053E-3</v>
      </c>
      <c r="NB136" s="860">
        <v>9.0000000000000302E-2</v>
      </c>
      <c r="NC136" s="860">
        <v>9.0000000000000302E-2</v>
      </c>
      <c r="ND136" s="860">
        <v>9.0000000000000302E-2</v>
      </c>
      <c r="NE136" s="860">
        <v>9.0000000000000302E-2</v>
      </c>
      <c r="NF136" s="860">
        <v>0.10399999999999987</v>
      </c>
      <c r="NG136" s="860">
        <v>0.10399999999999987</v>
      </c>
      <c r="NH136" s="860">
        <v>0.10399999999999987</v>
      </c>
      <c r="NI136" s="860">
        <v>0.10399999999999987</v>
      </c>
      <c r="NJ136" s="860">
        <v>0.10399999999999987</v>
      </c>
      <c r="NK136" s="860">
        <v>0.10399999999999987</v>
      </c>
      <c r="NL136" s="860">
        <v>0.10399999999999987</v>
      </c>
      <c r="NM136" s="860">
        <v>0.10399999999999987</v>
      </c>
      <c r="NN136" s="860">
        <v>4.4000000000000039E-2</v>
      </c>
      <c r="NO136" s="860">
        <v>4.4000000000000039E-2</v>
      </c>
      <c r="NP136" s="860">
        <v>4.4000000000000039E-2</v>
      </c>
      <c r="NQ136" s="860">
        <v>4.4000000000000039E-2</v>
      </c>
      <c r="NR136" s="860">
        <v>4.4000000000000039E-2</v>
      </c>
      <c r="NS136" s="860">
        <v>4.4000000000000039E-2</v>
      </c>
      <c r="NT136" s="860">
        <v>4.4000000000000039E-2</v>
      </c>
      <c r="NU136" s="860">
        <v>-0.13500000000000023</v>
      </c>
      <c r="NV136" s="860">
        <v>-0.13500000000000023</v>
      </c>
      <c r="NW136" s="860">
        <v>-0.13500000000000023</v>
      </c>
      <c r="NX136" s="860">
        <v>-0.13500000000000023</v>
      </c>
      <c r="NY136" s="860">
        <v>-0.17800000000000038</v>
      </c>
      <c r="NZ136" s="860">
        <v>-0.17800000000000038</v>
      </c>
      <c r="OA136" s="860">
        <v>-0.13800000000000034</v>
      </c>
      <c r="OB136" s="860">
        <v>-0.13800000000000034</v>
      </c>
      <c r="OC136" s="860">
        <v>-0.13800000000000034</v>
      </c>
      <c r="OD136" s="860">
        <v>-0.20999999999999996</v>
      </c>
      <c r="OE136" s="860">
        <v>-0.20999999999999996</v>
      </c>
      <c r="OF136" s="860">
        <v>-0.20999999999999996</v>
      </c>
      <c r="OG136" s="860">
        <v>-0.20999999999999996</v>
      </c>
      <c r="OH136" s="860">
        <v>-5.5999999999999606E-2</v>
      </c>
      <c r="OI136" s="860">
        <v>-5.5999999999999606E-2</v>
      </c>
      <c r="OJ136" s="860">
        <v>-5.5999999999999606E-2</v>
      </c>
      <c r="OK136" s="860">
        <v>-5.5999999999999606E-2</v>
      </c>
      <c r="OL136" s="860">
        <v>-5.5999999999999606E-2</v>
      </c>
      <c r="OM136" s="860">
        <v>-5.5999999999999606E-2</v>
      </c>
      <c r="ON136" s="860">
        <v>-5.5999999999999606E-2</v>
      </c>
      <c r="OO136" s="860">
        <v>-5.5999999999999606E-2</v>
      </c>
      <c r="OP136" s="860">
        <v>0.24499999999999988</v>
      </c>
      <c r="OQ136" s="860">
        <v>0.24499999999999988</v>
      </c>
      <c r="OR136" s="860">
        <v>0.24499999999999988</v>
      </c>
      <c r="OS136" s="860">
        <v>0.24499999999999988</v>
      </c>
      <c r="OT136" s="860">
        <v>0.24499999999999988</v>
      </c>
      <c r="OU136" s="860">
        <v>0.24499999999999988</v>
      </c>
      <c r="OV136" s="860">
        <v>0.24499999999999988</v>
      </c>
      <c r="OW136" s="860">
        <v>6.0000000000000053E-3</v>
      </c>
      <c r="OX136" s="860">
        <v>6.0000000000000053E-3</v>
      </c>
      <c r="OY136" s="860">
        <v>6.0000000000000053E-3</v>
      </c>
      <c r="OZ136" s="860">
        <v>6.0000000000000053E-3</v>
      </c>
      <c r="PA136" s="860">
        <v>6.0000000000000053E-3</v>
      </c>
      <c r="PB136" s="860">
        <v>9.0000000000000302E-2</v>
      </c>
      <c r="PC136" s="860">
        <v>9.0000000000000302E-2</v>
      </c>
      <c r="PD136" s="860">
        <v>9.0000000000000302E-2</v>
      </c>
      <c r="PE136" s="860">
        <v>9.0000000000000302E-2</v>
      </c>
      <c r="PF136" s="860">
        <v>0.10399999999999987</v>
      </c>
      <c r="PG136" s="860">
        <v>0.10399999999999987</v>
      </c>
      <c r="PH136" s="860">
        <v>0.10399999999999987</v>
      </c>
      <c r="PI136" s="860">
        <v>0.10399999999999987</v>
      </c>
      <c r="PJ136" s="860">
        <v>0.10399999999999987</v>
      </c>
      <c r="PK136" s="860">
        <v>0.10399999999999987</v>
      </c>
      <c r="PL136" s="860">
        <v>0.10399999999999987</v>
      </c>
      <c r="PM136" s="860">
        <v>0.10399999999999987</v>
      </c>
      <c r="PN136" s="860">
        <v>4.4000000000000039E-2</v>
      </c>
      <c r="PO136" s="860">
        <v>4.4000000000000039E-2</v>
      </c>
      <c r="PP136" s="860">
        <v>4.4000000000000039E-2</v>
      </c>
      <c r="PQ136" s="860">
        <v>4.4000000000000039E-2</v>
      </c>
      <c r="PR136" s="860">
        <v>4.4000000000000039E-2</v>
      </c>
      <c r="PS136" s="860">
        <v>4.4000000000000039E-2</v>
      </c>
      <c r="PT136" s="860">
        <v>4.4000000000000039E-2</v>
      </c>
      <c r="PU136" s="860">
        <v>-0.13500000000000023</v>
      </c>
      <c r="PV136" s="860">
        <v>-0.13500000000000023</v>
      </c>
      <c r="PW136" s="860">
        <v>-0.13500000000000023</v>
      </c>
      <c r="PX136" s="860">
        <v>-0.13500000000000023</v>
      </c>
      <c r="PY136" s="860">
        <v>-0.17800000000000038</v>
      </c>
      <c r="PZ136" s="860">
        <v>-0.17800000000000038</v>
      </c>
      <c r="QA136" s="860">
        <v>-0.13800000000000034</v>
      </c>
      <c r="QB136" s="860">
        <v>-0.13800000000000034</v>
      </c>
      <c r="QC136" s="860">
        <v>-0.13800000000000034</v>
      </c>
      <c r="QD136" s="860">
        <v>-0.20999999999999996</v>
      </c>
      <c r="QE136" s="860">
        <v>-0.20999999999999996</v>
      </c>
      <c r="QF136" s="860">
        <v>-0.20999999999999996</v>
      </c>
      <c r="QG136" s="860">
        <v>-0.20999999999999996</v>
      </c>
      <c r="QH136" s="860">
        <v>-5.5999999999999606E-2</v>
      </c>
      <c r="QI136" s="860">
        <v>-5.5999999999999606E-2</v>
      </c>
      <c r="QJ136" s="860">
        <v>-5.5999999999999606E-2</v>
      </c>
      <c r="QK136" s="860">
        <v>-5.5999999999999606E-2</v>
      </c>
      <c r="QL136" s="860">
        <v>-5.5999999999999606E-2</v>
      </c>
      <c r="QM136" s="860">
        <v>-5.5999999999999606E-2</v>
      </c>
      <c r="QN136" s="860">
        <v>-5.5999999999999606E-2</v>
      </c>
      <c r="QO136" s="860">
        <v>-5.5999999999999606E-2</v>
      </c>
      <c r="QP136" s="860">
        <v>0.24499999999999988</v>
      </c>
      <c r="QQ136" s="860">
        <v>0.24499999999999988</v>
      </c>
      <c r="QR136" s="860">
        <v>0.24499999999999988</v>
      </c>
      <c r="QS136" s="860">
        <v>0.24499999999999988</v>
      </c>
      <c r="QT136" s="860">
        <v>0.24499999999999988</v>
      </c>
      <c r="QU136" s="860">
        <v>0.24499999999999988</v>
      </c>
      <c r="QV136" s="860">
        <v>0.24499999999999988</v>
      </c>
      <c r="QW136" s="860">
        <v>6.0000000000000053E-3</v>
      </c>
      <c r="QX136" s="860">
        <v>6.0000000000000053E-3</v>
      </c>
      <c r="QY136" s="860">
        <v>6.0000000000000053E-3</v>
      </c>
      <c r="QZ136" s="860">
        <v>6.0000000000000053E-3</v>
      </c>
      <c r="RA136" s="860">
        <v>6.0000000000000053E-3</v>
      </c>
      <c r="RB136" s="860">
        <v>9.0000000000000302E-2</v>
      </c>
      <c r="RC136" s="860">
        <v>9.0000000000000302E-2</v>
      </c>
      <c r="RD136" s="860">
        <v>9.0000000000000302E-2</v>
      </c>
      <c r="RE136" s="860">
        <v>9.0000000000000302E-2</v>
      </c>
      <c r="RF136" s="860">
        <v>0.10399999999999987</v>
      </c>
      <c r="RG136" s="860">
        <v>0.10399999999999987</v>
      </c>
      <c r="RH136" s="860">
        <v>0.10399999999999987</v>
      </c>
      <c r="RI136" s="860">
        <v>0.10399999999999987</v>
      </c>
      <c r="RJ136" s="860">
        <v>0.10399999999999987</v>
      </c>
      <c r="RK136" s="860">
        <v>0.10399999999999987</v>
      </c>
      <c r="RL136" s="860">
        <v>0.10399999999999987</v>
      </c>
      <c r="RM136" s="860">
        <v>0.10399999999999987</v>
      </c>
      <c r="RN136" s="860">
        <v>4.4000000000000039E-2</v>
      </c>
      <c r="RO136" s="860">
        <v>4.4000000000000039E-2</v>
      </c>
      <c r="RP136" s="860">
        <v>4.4000000000000039E-2</v>
      </c>
      <c r="RQ136" s="860">
        <v>4.4000000000000039E-2</v>
      </c>
      <c r="RR136" s="860">
        <v>4.4000000000000039E-2</v>
      </c>
      <c r="RS136" s="860">
        <v>4.4000000000000039E-2</v>
      </c>
      <c r="RT136" s="860">
        <v>4.4000000000000039E-2</v>
      </c>
      <c r="RU136" s="860">
        <v>-0.13500000000000023</v>
      </c>
      <c r="RV136" s="860">
        <v>-0.13500000000000023</v>
      </c>
      <c r="RW136" s="860">
        <v>-0.13500000000000023</v>
      </c>
      <c r="RX136" s="860">
        <v>-0.13500000000000023</v>
      </c>
      <c r="RY136" s="860">
        <v>-0.17800000000000038</v>
      </c>
      <c r="RZ136" s="860">
        <v>-0.17800000000000038</v>
      </c>
      <c r="SA136" s="860">
        <v>-0.13800000000000034</v>
      </c>
      <c r="SB136" s="860">
        <v>-0.13800000000000034</v>
      </c>
      <c r="SC136" s="860">
        <v>-0.13800000000000034</v>
      </c>
      <c r="SD136" s="860">
        <v>-0.20999999999999996</v>
      </c>
      <c r="SE136" s="860">
        <v>-0.20999999999999996</v>
      </c>
      <c r="SF136" s="860">
        <v>-0.20999999999999996</v>
      </c>
      <c r="SG136" s="860">
        <v>-0.20999999999999996</v>
      </c>
      <c r="SH136" s="860">
        <v>-5.5999999999999606E-2</v>
      </c>
      <c r="SI136" s="860">
        <v>-5.5999999999999606E-2</v>
      </c>
      <c r="SJ136" s="460">
        <f t="shared" si="61"/>
        <v>-5.5999999999999606E-2</v>
      </c>
      <c r="SK136" s="441"/>
      <c r="SL136" s="429"/>
      <c r="SM136" s="429"/>
      <c r="SN136" s="429"/>
    </row>
    <row r="137" spans="1:508" outlineLevel="3" x14ac:dyDescent="0.25">
      <c r="A137" s="429"/>
      <c r="B137" s="438"/>
      <c r="C137" s="647">
        <f>INT($C$40)+3</f>
        <v>4</v>
      </c>
      <c r="D137" s="460"/>
      <c r="E137" s="512">
        <f t="shared" si="62"/>
        <v>10</v>
      </c>
      <c r="F137" s="518"/>
      <c r="G137" s="460"/>
      <c r="H137" s="872"/>
      <c r="I137" s="899" t="s">
        <v>1049</v>
      </c>
      <c r="J137" s="873"/>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0.99299999999999999</v>
      </c>
      <c r="AQ137" s="860">
        <v>0.99299999999999999</v>
      </c>
      <c r="AR137" s="860">
        <v>0.99299999999999999</v>
      </c>
      <c r="AS137" s="860">
        <v>0.99299999999999999</v>
      </c>
      <c r="AT137" s="860">
        <v>0.99299999999999999</v>
      </c>
      <c r="AU137" s="860">
        <v>0.99299999999999999</v>
      </c>
      <c r="AV137" s="860">
        <v>0.99299999999999999</v>
      </c>
      <c r="AW137" s="860">
        <v>0.33299999999999996</v>
      </c>
      <c r="AX137" s="860">
        <v>0.33299999999999996</v>
      </c>
      <c r="AY137" s="860">
        <v>0.33299999999999996</v>
      </c>
      <c r="AZ137" s="860">
        <v>0.33299999999999996</v>
      </c>
      <c r="BA137" s="860">
        <v>0.33299999999999996</v>
      </c>
      <c r="BB137" s="860">
        <v>0.46900000000000008</v>
      </c>
      <c r="BC137" s="860">
        <v>0.46900000000000008</v>
      </c>
      <c r="BD137" s="860">
        <v>0.46900000000000008</v>
      </c>
      <c r="BE137" s="860">
        <v>0.46900000000000008</v>
      </c>
      <c r="BF137" s="860">
        <v>0.38700000000000001</v>
      </c>
      <c r="BG137" s="860">
        <v>0.38600000000000012</v>
      </c>
      <c r="BH137" s="860">
        <v>0.38600000000000012</v>
      </c>
      <c r="BI137" s="860">
        <v>0.38600000000000012</v>
      </c>
      <c r="BJ137" s="860">
        <v>0.38600000000000012</v>
      </c>
      <c r="BK137" s="860">
        <v>0.38600000000000012</v>
      </c>
      <c r="BL137" s="860">
        <v>0.38600000000000012</v>
      </c>
      <c r="BM137" s="860">
        <v>0.38600000000000012</v>
      </c>
      <c r="BN137" s="860">
        <v>0.44500000000000006</v>
      </c>
      <c r="BO137" s="860">
        <v>0.44500000000000006</v>
      </c>
      <c r="BP137" s="860">
        <v>0.44500000000000006</v>
      </c>
      <c r="BQ137" s="860">
        <v>0.44500000000000006</v>
      </c>
      <c r="BR137" s="860">
        <v>0.44500000000000006</v>
      </c>
      <c r="BS137" s="860">
        <v>0.44500000000000006</v>
      </c>
      <c r="BT137" s="860">
        <v>0.44500000000000006</v>
      </c>
      <c r="BU137" s="860">
        <v>1.9000000000000128E-2</v>
      </c>
      <c r="BV137" s="860">
        <v>1.9000000000000128E-2</v>
      </c>
      <c r="BW137" s="860">
        <v>1.9000000000000128E-2</v>
      </c>
      <c r="BX137" s="860">
        <v>1.9000000000000128E-2</v>
      </c>
      <c r="BY137" s="860">
        <v>2.2000000000000242E-2</v>
      </c>
      <c r="BZ137" s="860">
        <v>2.2000000000000242E-2</v>
      </c>
      <c r="CA137" s="860">
        <v>-3.0000000000001137E-3</v>
      </c>
      <c r="CB137" s="860">
        <v>-3.0000000000001137E-3</v>
      </c>
      <c r="CC137" s="860">
        <v>-3.0000000000001137E-3</v>
      </c>
      <c r="CD137" s="860">
        <v>-4.0000000000000036E-3</v>
      </c>
      <c r="CE137" s="860">
        <v>-4.0000000000000036E-3</v>
      </c>
      <c r="CF137" s="860">
        <v>-4.0000000000000036E-3</v>
      </c>
      <c r="CG137" s="860">
        <v>-4.0000000000000036E-3</v>
      </c>
      <c r="CH137" s="860">
        <v>-3.3000000000000029E-2</v>
      </c>
      <c r="CI137" s="860">
        <v>-3.1000000000000028E-2</v>
      </c>
      <c r="CJ137" s="860">
        <v>-3.1000000000000028E-2</v>
      </c>
      <c r="CK137" s="860">
        <v>-3.1000000000000028E-2</v>
      </c>
      <c r="CL137" s="860">
        <v>-3.1000000000000028E-2</v>
      </c>
      <c r="CM137" s="860">
        <v>-3.1000000000000028E-2</v>
      </c>
      <c r="CN137" s="860">
        <v>-3.1000000000000028E-2</v>
      </c>
      <c r="CO137" s="860">
        <v>-3.1000000000000028E-2</v>
      </c>
      <c r="CP137" s="860">
        <v>0.84099999999999997</v>
      </c>
      <c r="CQ137" s="860">
        <v>0.84099999999999997</v>
      </c>
      <c r="CR137" s="860">
        <v>0.84099999999999997</v>
      </c>
      <c r="CS137" s="860">
        <v>0.84099999999999997</v>
      </c>
      <c r="CT137" s="860">
        <v>0.84099999999999997</v>
      </c>
      <c r="CU137" s="860">
        <v>0.84099999999999997</v>
      </c>
      <c r="CV137" s="860">
        <v>0.84099999999999997</v>
      </c>
      <c r="CW137" s="860">
        <v>0.16500000000000004</v>
      </c>
      <c r="CX137" s="860">
        <v>0.16500000000000004</v>
      </c>
      <c r="CY137" s="860">
        <v>0.16500000000000004</v>
      </c>
      <c r="CZ137" s="860">
        <v>0.16500000000000004</v>
      </c>
      <c r="DA137" s="860">
        <v>0.16500000000000004</v>
      </c>
      <c r="DB137" s="860">
        <v>1.4000000000000012E-2</v>
      </c>
      <c r="DC137" s="860">
        <v>1.4000000000000012E-2</v>
      </c>
      <c r="DD137" s="860">
        <v>1.4000000000000012E-2</v>
      </c>
      <c r="DE137" s="860">
        <v>1.4000000000000012E-2</v>
      </c>
      <c r="DF137" s="860">
        <v>-1.3000000000000123E-2</v>
      </c>
      <c r="DG137" s="860">
        <v>-1.2000000000000011E-2</v>
      </c>
      <c r="DH137" s="860">
        <v>-1.2000000000000011E-2</v>
      </c>
      <c r="DI137" s="860">
        <v>-1.2000000000000011E-2</v>
      </c>
      <c r="DJ137" s="860">
        <v>-1.2000000000000011E-2</v>
      </c>
      <c r="DK137" s="860">
        <v>-1.2000000000000011E-2</v>
      </c>
      <c r="DL137" s="860">
        <v>-1.2000000000000011E-2</v>
      </c>
      <c r="DM137" s="860">
        <v>-1.2000000000000011E-2</v>
      </c>
      <c r="DN137" s="860">
        <v>3.3999999999999808E-2</v>
      </c>
      <c r="DO137" s="860">
        <v>3.3999999999999808E-2</v>
      </c>
      <c r="DP137" s="860">
        <v>3.3999999999999808E-2</v>
      </c>
      <c r="DQ137" s="860">
        <v>3.3999999999999808E-2</v>
      </c>
      <c r="DR137" s="860">
        <v>3.3999999999999808E-2</v>
      </c>
      <c r="DS137" s="860">
        <v>3.3999999999999808E-2</v>
      </c>
      <c r="DT137" s="860">
        <v>3.3999999999999808E-2</v>
      </c>
      <c r="DU137" s="860">
        <v>-0.14800000000000013</v>
      </c>
      <c r="DV137" s="860">
        <v>-0.14800000000000013</v>
      </c>
      <c r="DW137" s="860">
        <v>-0.14800000000000013</v>
      </c>
      <c r="DX137" s="860">
        <v>-0.14800000000000013</v>
      </c>
      <c r="DY137" s="860">
        <v>-0.14599999999999991</v>
      </c>
      <c r="DZ137" s="860">
        <v>-0.14599999999999991</v>
      </c>
      <c r="EA137" s="860">
        <v>-0.15500000000000025</v>
      </c>
      <c r="EB137" s="860">
        <v>-0.15500000000000025</v>
      </c>
      <c r="EC137" s="860">
        <v>-0.15500000000000025</v>
      </c>
      <c r="ED137" s="860">
        <v>-0.13500000000000001</v>
      </c>
      <c r="EE137" s="860">
        <v>-0.13500000000000001</v>
      </c>
      <c r="EF137" s="860">
        <v>-0.13500000000000001</v>
      </c>
      <c r="EG137" s="860">
        <v>-0.13500000000000001</v>
      </c>
      <c r="EH137" s="860">
        <v>0.43899999999999983</v>
      </c>
      <c r="EI137" s="860">
        <v>0.43900000000000028</v>
      </c>
      <c r="EJ137" s="860">
        <v>0.43900000000000028</v>
      </c>
      <c r="EK137" s="860">
        <v>0.43900000000000028</v>
      </c>
      <c r="EL137" s="860">
        <v>0.43900000000000028</v>
      </c>
      <c r="EM137" s="860">
        <v>0.43900000000000028</v>
      </c>
      <c r="EN137" s="860">
        <v>0.43900000000000028</v>
      </c>
      <c r="EO137" s="860">
        <v>0.43900000000000028</v>
      </c>
      <c r="EP137" s="860">
        <v>0.73099999999999987</v>
      </c>
      <c r="EQ137" s="860">
        <v>0.73099999999999987</v>
      </c>
      <c r="ER137" s="860">
        <v>0.73099999999999987</v>
      </c>
      <c r="ES137" s="860">
        <v>0.73099999999999987</v>
      </c>
      <c r="ET137" s="860">
        <v>0.73099999999999987</v>
      </c>
      <c r="EU137" s="860">
        <v>0.73099999999999987</v>
      </c>
      <c r="EV137" s="860">
        <v>0.73099999999999987</v>
      </c>
      <c r="EW137" s="860">
        <v>-7.2999999999999954E-2</v>
      </c>
      <c r="EX137" s="860">
        <v>-7.2999999999999954E-2</v>
      </c>
      <c r="EY137" s="860">
        <v>-7.2999999999999954E-2</v>
      </c>
      <c r="EZ137" s="860">
        <v>-7.2999999999999954E-2</v>
      </c>
      <c r="FA137" s="860">
        <v>-7.2999999999999954E-2</v>
      </c>
      <c r="FB137" s="860">
        <v>8.0000000000000071E-3</v>
      </c>
      <c r="FC137" s="860">
        <v>8.0000000000000071E-3</v>
      </c>
      <c r="FD137" s="860">
        <v>8.0000000000000071E-3</v>
      </c>
      <c r="FE137" s="860">
        <v>8.0000000000000071E-3</v>
      </c>
      <c r="FF137" s="860">
        <v>6.9000000000000172E-2</v>
      </c>
      <c r="FG137" s="860">
        <v>6.9000000000000172E-2</v>
      </c>
      <c r="FH137" s="860">
        <v>6.9000000000000172E-2</v>
      </c>
      <c r="FI137" s="860">
        <v>6.9000000000000172E-2</v>
      </c>
      <c r="FJ137" s="860">
        <v>6.9000000000000172E-2</v>
      </c>
      <c r="FK137" s="860">
        <v>6.9000000000000172E-2</v>
      </c>
      <c r="FL137" s="860">
        <v>6.9000000000000172E-2</v>
      </c>
      <c r="FM137" s="860">
        <v>6.9000000000000172E-2</v>
      </c>
      <c r="FN137" s="860">
        <v>4.6000000000000263E-2</v>
      </c>
      <c r="FO137" s="860">
        <v>4.6000000000000263E-2</v>
      </c>
      <c r="FP137" s="860">
        <v>4.6000000000000263E-2</v>
      </c>
      <c r="FQ137" s="860">
        <v>4.6000000000000263E-2</v>
      </c>
      <c r="FR137" s="860">
        <v>4.6000000000000263E-2</v>
      </c>
      <c r="FS137" s="860">
        <v>4.6000000000000263E-2</v>
      </c>
      <c r="FT137" s="860">
        <v>4.6000000000000263E-2</v>
      </c>
      <c r="FU137" s="860">
        <v>-0.18100000000000005</v>
      </c>
      <c r="FV137" s="860">
        <v>-0.18100000000000005</v>
      </c>
      <c r="FW137" s="860">
        <v>-0.18100000000000005</v>
      </c>
      <c r="FX137" s="860">
        <v>-0.18100000000000005</v>
      </c>
      <c r="FY137" s="860">
        <v>-0.20799999999999974</v>
      </c>
      <c r="FZ137" s="860">
        <v>-0.20799999999999974</v>
      </c>
      <c r="GA137" s="860">
        <v>-0.18299999999999983</v>
      </c>
      <c r="GB137" s="860">
        <v>-0.18299999999999983</v>
      </c>
      <c r="GC137" s="860">
        <v>-0.18299999999999983</v>
      </c>
      <c r="GD137" s="860">
        <v>-5.3999999999999826E-2</v>
      </c>
      <c r="GE137" s="860">
        <v>-5.3999999999999826E-2</v>
      </c>
      <c r="GF137" s="860">
        <v>-5.3999999999999826E-2</v>
      </c>
      <c r="GG137" s="860">
        <v>-5.3999999999999826E-2</v>
      </c>
      <c r="GH137" s="860">
        <v>0.28699999999999992</v>
      </c>
      <c r="GI137" s="860">
        <v>0.28699999999999992</v>
      </c>
      <c r="GJ137" s="860">
        <v>0.28699999999999992</v>
      </c>
      <c r="GK137" s="860">
        <v>0.28699999999999992</v>
      </c>
      <c r="GL137" s="860">
        <v>0.28699999999999992</v>
      </c>
      <c r="GM137" s="860">
        <v>0.28699999999999992</v>
      </c>
      <c r="GN137" s="860">
        <v>0.28699999999999992</v>
      </c>
      <c r="GO137" s="860">
        <v>0.28699999999999992</v>
      </c>
      <c r="GP137" s="860">
        <v>0.53600000000000003</v>
      </c>
      <c r="GQ137" s="860">
        <v>0.53600000000000003</v>
      </c>
      <c r="GR137" s="860">
        <v>0.53600000000000003</v>
      </c>
      <c r="GS137" s="860">
        <v>0.53600000000000003</v>
      </c>
      <c r="GT137" s="860">
        <v>0.53600000000000003</v>
      </c>
      <c r="GU137" s="860">
        <v>0.53600000000000003</v>
      </c>
      <c r="GV137" s="860">
        <v>0.53600000000000003</v>
      </c>
      <c r="GW137" s="860">
        <v>1.2000000000000011E-2</v>
      </c>
      <c r="GX137" s="860">
        <v>1.2000000000000011E-2</v>
      </c>
      <c r="GY137" s="860">
        <v>1.2000000000000011E-2</v>
      </c>
      <c r="GZ137" s="860">
        <v>1.2000000000000011E-2</v>
      </c>
      <c r="HA137" s="860">
        <v>1.2000000000000011E-2</v>
      </c>
      <c r="HB137" s="860">
        <v>-1.9999999999997797E-3</v>
      </c>
      <c r="HC137" s="860">
        <v>-1.9999999999997797E-3</v>
      </c>
      <c r="HD137" s="860">
        <v>-1.9999999999997797E-3</v>
      </c>
      <c r="HE137" s="860">
        <v>-1.9999999999997797E-3</v>
      </c>
      <c r="HF137" s="860">
        <v>0.11099999999999977</v>
      </c>
      <c r="HG137" s="860">
        <v>0.11099999999999977</v>
      </c>
      <c r="HH137" s="860">
        <v>0.11099999999999977</v>
      </c>
      <c r="HI137" s="860">
        <v>0.11099999999999977</v>
      </c>
      <c r="HJ137" s="860">
        <v>0.11099999999999977</v>
      </c>
      <c r="HK137" s="860">
        <v>0.11099999999999977</v>
      </c>
      <c r="HL137" s="860">
        <v>0.11099999999999977</v>
      </c>
      <c r="HM137" s="860">
        <v>0.11099999999999977</v>
      </c>
      <c r="HN137" s="860">
        <v>4.4000000000000039E-2</v>
      </c>
      <c r="HO137" s="860">
        <v>4.4000000000000039E-2</v>
      </c>
      <c r="HP137" s="860">
        <v>4.4000000000000039E-2</v>
      </c>
      <c r="HQ137" s="860">
        <v>4.4000000000000039E-2</v>
      </c>
      <c r="HR137" s="860">
        <v>4.4000000000000039E-2</v>
      </c>
      <c r="HS137" s="860">
        <v>4.4000000000000039E-2</v>
      </c>
      <c r="HT137" s="860">
        <v>4.4000000000000039E-2</v>
      </c>
      <c r="HU137" s="860">
        <v>-0.18199999999999994</v>
      </c>
      <c r="HV137" s="860">
        <v>-0.18199999999999994</v>
      </c>
      <c r="HW137" s="860">
        <v>-0.18199999999999994</v>
      </c>
      <c r="HX137" s="860">
        <v>-0.18199999999999994</v>
      </c>
      <c r="HY137" s="860">
        <v>-0.20399999999999974</v>
      </c>
      <c r="HZ137" s="860">
        <v>-0.20399999999999974</v>
      </c>
      <c r="IA137" s="860">
        <v>-0.20000000000000018</v>
      </c>
      <c r="IB137" s="860">
        <v>-0.20000000000000018</v>
      </c>
      <c r="IC137" s="860">
        <v>-0.20000000000000018</v>
      </c>
      <c r="ID137" s="860">
        <v>-0.23199999999999976</v>
      </c>
      <c r="IE137" s="860">
        <v>-0.23199999999999976</v>
      </c>
      <c r="IF137" s="860">
        <v>-0.23199999999999976</v>
      </c>
      <c r="IG137" s="860">
        <v>-0.23199999999999976</v>
      </c>
      <c r="IH137" s="860">
        <v>0.25200000000000022</v>
      </c>
      <c r="II137" s="860">
        <v>0.25099999999999989</v>
      </c>
      <c r="IJ137" s="860">
        <v>0.25099999999999989</v>
      </c>
      <c r="IK137" s="860">
        <v>0.25099999999999989</v>
      </c>
      <c r="IL137" s="860">
        <v>0.25099999999999989</v>
      </c>
      <c r="IM137" s="860">
        <v>0.25099999999999989</v>
      </c>
      <c r="IN137" s="860">
        <v>0.25099999999999989</v>
      </c>
      <c r="IO137" s="860">
        <v>0.25099999999999989</v>
      </c>
      <c r="IP137" s="860">
        <v>0.43899999999999983</v>
      </c>
      <c r="IQ137" s="860">
        <v>0.43899999999999983</v>
      </c>
      <c r="IR137" s="860">
        <v>0.43899999999999983</v>
      </c>
      <c r="IS137" s="860">
        <v>0.43899999999999983</v>
      </c>
      <c r="IT137" s="860">
        <v>0.43899999999999983</v>
      </c>
      <c r="IU137" s="860">
        <v>0.43899999999999983</v>
      </c>
      <c r="IV137" s="860">
        <v>0.43899999999999983</v>
      </c>
      <c r="IW137" s="860">
        <v>-9.9999999999988987E-4</v>
      </c>
      <c r="IX137" s="860">
        <v>-9.9999999999988987E-4</v>
      </c>
      <c r="IY137" s="860">
        <v>-9.9999999999988987E-4</v>
      </c>
      <c r="IZ137" s="860">
        <v>-9.9999999999988987E-4</v>
      </c>
      <c r="JA137" s="860">
        <v>-9.9999999999988987E-4</v>
      </c>
      <c r="JB137" s="860">
        <v>6.9999999999998952E-3</v>
      </c>
      <c r="JC137" s="860">
        <v>6.9999999999998952E-3</v>
      </c>
      <c r="JD137" s="860">
        <v>6.9999999999998952E-3</v>
      </c>
      <c r="JE137" s="860">
        <v>6.9999999999998952E-3</v>
      </c>
      <c r="JF137" s="860">
        <v>0.1120000000000001</v>
      </c>
      <c r="JG137" s="860">
        <v>0.1120000000000001</v>
      </c>
      <c r="JH137" s="860">
        <v>0.1120000000000001</v>
      </c>
      <c r="JI137" s="860">
        <v>0.1120000000000001</v>
      </c>
      <c r="JJ137" s="860">
        <v>0.1120000000000001</v>
      </c>
      <c r="JK137" s="860">
        <v>0.1120000000000001</v>
      </c>
      <c r="JL137" s="860">
        <v>0.1120000000000001</v>
      </c>
      <c r="JM137" s="860">
        <v>0.1120000000000001</v>
      </c>
      <c r="JN137" s="860">
        <v>3.8000000000000034E-2</v>
      </c>
      <c r="JO137" s="860">
        <v>3.8000000000000034E-2</v>
      </c>
      <c r="JP137" s="860">
        <v>3.8000000000000034E-2</v>
      </c>
      <c r="JQ137" s="860">
        <v>3.8000000000000034E-2</v>
      </c>
      <c r="JR137" s="860">
        <v>3.8000000000000034E-2</v>
      </c>
      <c r="JS137" s="860">
        <v>3.8000000000000034E-2</v>
      </c>
      <c r="JT137" s="860">
        <v>3.8000000000000034E-2</v>
      </c>
      <c r="JU137" s="860">
        <v>-0.14100000000000001</v>
      </c>
      <c r="JV137" s="860">
        <v>-0.14100000000000001</v>
      </c>
      <c r="JW137" s="860">
        <v>-0.14100000000000001</v>
      </c>
      <c r="JX137" s="860">
        <v>-0.14100000000000001</v>
      </c>
      <c r="JY137" s="860">
        <v>-0.21600000000000019</v>
      </c>
      <c r="JZ137" s="860">
        <v>-0.21600000000000019</v>
      </c>
      <c r="KA137" s="860">
        <v>-0.18000000000000016</v>
      </c>
      <c r="KB137" s="860">
        <v>-0.18000000000000016</v>
      </c>
      <c r="KC137" s="860">
        <v>-0.18000000000000016</v>
      </c>
      <c r="KD137" s="860">
        <v>-0.18199999999999994</v>
      </c>
      <c r="KE137" s="860">
        <v>-0.18199999999999994</v>
      </c>
      <c r="KF137" s="860">
        <v>-0.18199999999999994</v>
      </c>
      <c r="KG137" s="860">
        <v>-0.18199999999999994</v>
      </c>
      <c r="KH137" s="860">
        <v>0.12399999999999989</v>
      </c>
      <c r="KI137" s="860">
        <v>0.123</v>
      </c>
      <c r="KJ137" s="860">
        <v>0.123</v>
      </c>
      <c r="KK137" s="860">
        <v>0.123</v>
      </c>
      <c r="KL137" s="860">
        <v>0.123</v>
      </c>
      <c r="KM137" s="860">
        <v>0.123</v>
      </c>
      <c r="KN137" s="860">
        <v>0.123</v>
      </c>
      <c r="KO137" s="860">
        <v>0.123</v>
      </c>
      <c r="KP137" s="860">
        <v>0.46000000000000019</v>
      </c>
      <c r="KQ137" s="860">
        <v>0.46000000000000019</v>
      </c>
      <c r="KR137" s="860">
        <v>0.46000000000000019</v>
      </c>
      <c r="KS137" s="860">
        <v>0.46000000000000019</v>
      </c>
      <c r="KT137" s="860">
        <v>0.46000000000000019</v>
      </c>
      <c r="KU137" s="860">
        <v>0.46000000000000019</v>
      </c>
      <c r="KV137" s="860">
        <v>0.46000000000000019</v>
      </c>
      <c r="KW137" s="860">
        <v>-0.11499999999999999</v>
      </c>
      <c r="KX137" s="860">
        <v>-0.11499999999999999</v>
      </c>
      <c r="KY137" s="860">
        <v>-0.11499999999999999</v>
      </c>
      <c r="KZ137" s="860">
        <v>-0.11499999999999999</v>
      </c>
      <c r="LA137" s="860">
        <v>-0.11499999999999999</v>
      </c>
      <c r="LB137" s="860">
        <v>-3.8999999999999924E-2</v>
      </c>
      <c r="LC137" s="860">
        <v>-3.8999999999999924E-2</v>
      </c>
      <c r="LD137" s="860">
        <v>-3.8999999999999924E-2</v>
      </c>
      <c r="LE137" s="860">
        <v>-3.8999999999999924E-2</v>
      </c>
      <c r="LF137" s="860">
        <v>7.2000000000000064E-2</v>
      </c>
      <c r="LG137" s="860">
        <v>7.3000000000000176E-2</v>
      </c>
      <c r="LH137" s="860">
        <v>7.3000000000000176E-2</v>
      </c>
      <c r="LI137" s="860">
        <v>7.3000000000000176E-2</v>
      </c>
      <c r="LJ137" s="860">
        <v>7.3000000000000176E-2</v>
      </c>
      <c r="LK137" s="860">
        <v>7.3000000000000176E-2</v>
      </c>
      <c r="LL137" s="860">
        <v>7.3000000000000176E-2</v>
      </c>
      <c r="LM137" s="860">
        <v>7.3000000000000176E-2</v>
      </c>
      <c r="LN137" s="860">
        <v>4.4000000000000039E-2</v>
      </c>
      <c r="LO137" s="860">
        <v>4.4000000000000039E-2</v>
      </c>
      <c r="LP137" s="860">
        <v>4.4000000000000039E-2</v>
      </c>
      <c r="LQ137" s="860">
        <v>4.4000000000000039E-2</v>
      </c>
      <c r="LR137" s="860">
        <v>4.4000000000000039E-2</v>
      </c>
      <c r="LS137" s="860">
        <v>4.4000000000000039E-2</v>
      </c>
      <c r="LT137" s="860">
        <v>4.4000000000000039E-2</v>
      </c>
      <c r="LU137" s="860">
        <v>-0.13500000000000023</v>
      </c>
      <c r="LV137" s="860">
        <v>-0.13500000000000023</v>
      </c>
      <c r="LW137" s="860">
        <v>-0.13500000000000023</v>
      </c>
      <c r="LX137" s="860">
        <v>-0.13500000000000023</v>
      </c>
      <c r="LY137" s="860">
        <v>-0.17800000000000038</v>
      </c>
      <c r="LZ137" s="860">
        <v>-0.17800000000000038</v>
      </c>
      <c r="MA137" s="860">
        <v>-0.13800000000000034</v>
      </c>
      <c r="MB137" s="860">
        <v>-0.13800000000000034</v>
      </c>
      <c r="MC137" s="860">
        <v>-0.13800000000000034</v>
      </c>
      <c r="MD137" s="860">
        <v>-0.20999999999999996</v>
      </c>
      <c r="ME137" s="860">
        <v>-0.20999999999999996</v>
      </c>
      <c r="MF137" s="860">
        <v>-0.20999999999999996</v>
      </c>
      <c r="MG137" s="860">
        <v>-0.20999999999999996</v>
      </c>
      <c r="MH137" s="860">
        <v>-5.699999999999994E-2</v>
      </c>
      <c r="MI137" s="860">
        <v>-5.699999999999994E-2</v>
      </c>
      <c r="MJ137" s="860">
        <v>-5.699999999999994E-2</v>
      </c>
      <c r="MK137" s="860">
        <v>-5.699999999999994E-2</v>
      </c>
      <c r="ML137" s="860">
        <v>-5.699999999999994E-2</v>
      </c>
      <c r="MM137" s="860">
        <v>-5.699999999999994E-2</v>
      </c>
      <c r="MN137" s="860">
        <v>-5.699999999999994E-2</v>
      </c>
      <c r="MO137" s="860">
        <v>-5.699999999999994E-2</v>
      </c>
      <c r="MP137" s="860">
        <v>0.24399999999999999</v>
      </c>
      <c r="MQ137" s="860">
        <v>0.24399999999999999</v>
      </c>
      <c r="MR137" s="860">
        <v>0.24399999999999999</v>
      </c>
      <c r="MS137" s="860">
        <v>0.24399999999999999</v>
      </c>
      <c r="MT137" s="860">
        <v>0.24399999999999999</v>
      </c>
      <c r="MU137" s="860">
        <v>0.24399999999999999</v>
      </c>
      <c r="MV137" s="860">
        <v>0.24399999999999999</v>
      </c>
      <c r="MW137" s="860">
        <v>6.0000000000000053E-3</v>
      </c>
      <c r="MX137" s="860">
        <v>6.0000000000000053E-3</v>
      </c>
      <c r="MY137" s="860">
        <v>6.0000000000000053E-3</v>
      </c>
      <c r="MZ137" s="860">
        <v>6.0000000000000053E-3</v>
      </c>
      <c r="NA137" s="860">
        <v>6.0000000000000053E-3</v>
      </c>
      <c r="NB137" s="860">
        <v>9.0000000000000302E-2</v>
      </c>
      <c r="NC137" s="860">
        <v>9.0000000000000302E-2</v>
      </c>
      <c r="ND137" s="860">
        <v>9.0000000000000302E-2</v>
      </c>
      <c r="NE137" s="860">
        <v>9.0000000000000302E-2</v>
      </c>
      <c r="NF137" s="860">
        <v>0.10399999999999987</v>
      </c>
      <c r="NG137" s="860">
        <v>0.10399999999999987</v>
      </c>
      <c r="NH137" s="860">
        <v>0.10399999999999987</v>
      </c>
      <c r="NI137" s="860">
        <v>0.10399999999999987</v>
      </c>
      <c r="NJ137" s="860">
        <v>0.10399999999999987</v>
      </c>
      <c r="NK137" s="860">
        <v>0.10399999999999987</v>
      </c>
      <c r="NL137" s="860">
        <v>0.10399999999999987</v>
      </c>
      <c r="NM137" s="860">
        <v>0.10399999999999987</v>
      </c>
      <c r="NN137" s="860">
        <v>4.4000000000000039E-2</v>
      </c>
      <c r="NO137" s="860">
        <v>4.4000000000000039E-2</v>
      </c>
      <c r="NP137" s="860">
        <v>4.4000000000000039E-2</v>
      </c>
      <c r="NQ137" s="860">
        <v>4.4000000000000039E-2</v>
      </c>
      <c r="NR137" s="860">
        <v>4.4000000000000039E-2</v>
      </c>
      <c r="NS137" s="860">
        <v>4.4000000000000039E-2</v>
      </c>
      <c r="NT137" s="860">
        <v>4.4000000000000039E-2</v>
      </c>
      <c r="NU137" s="860">
        <v>-0.13500000000000023</v>
      </c>
      <c r="NV137" s="860">
        <v>-0.13500000000000023</v>
      </c>
      <c r="NW137" s="860">
        <v>-0.13500000000000023</v>
      </c>
      <c r="NX137" s="860">
        <v>-0.13500000000000023</v>
      </c>
      <c r="NY137" s="860">
        <v>-0.17800000000000038</v>
      </c>
      <c r="NZ137" s="860">
        <v>-0.17800000000000038</v>
      </c>
      <c r="OA137" s="860">
        <v>-0.13800000000000034</v>
      </c>
      <c r="OB137" s="860">
        <v>-0.13800000000000034</v>
      </c>
      <c r="OC137" s="860">
        <v>-0.13800000000000034</v>
      </c>
      <c r="OD137" s="860">
        <v>-0.20999999999999996</v>
      </c>
      <c r="OE137" s="860">
        <v>-0.20999999999999996</v>
      </c>
      <c r="OF137" s="860">
        <v>-0.20999999999999996</v>
      </c>
      <c r="OG137" s="860">
        <v>-0.20999999999999996</v>
      </c>
      <c r="OH137" s="860">
        <v>-5.699999999999994E-2</v>
      </c>
      <c r="OI137" s="860">
        <v>-5.699999999999994E-2</v>
      </c>
      <c r="OJ137" s="860">
        <v>-5.699999999999994E-2</v>
      </c>
      <c r="OK137" s="860">
        <v>-5.699999999999994E-2</v>
      </c>
      <c r="OL137" s="860">
        <v>-5.699999999999994E-2</v>
      </c>
      <c r="OM137" s="860">
        <v>-5.699999999999994E-2</v>
      </c>
      <c r="ON137" s="860">
        <v>-5.699999999999994E-2</v>
      </c>
      <c r="OO137" s="860">
        <v>-5.699999999999994E-2</v>
      </c>
      <c r="OP137" s="860">
        <v>0.24399999999999999</v>
      </c>
      <c r="OQ137" s="860">
        <v>0.24399999999999999</v>
      </c>
      <c r="OR137" s="860">
        <v>0.24399999999999999</v>
      </c>
      <c r="OS137" s="860">
        <v>0.24399999999999999</v>
      </c>
      <c r="OT137" s="860">
        <v>0.24399999999999999</v>
      </c>
      <c r="OU137" s="860">
        <v>0.24399999999999999</v>
      </c>
      <c r="OV137" s="860">
        <v>0.24399999999999999</v>
      </c>
      <c r="OW137" s="860">
        <v>6.0000000000000053E-3</v>
      </c>
      <c r="OX137" s="860">
        <v>6.0000000000000053E-3</v>
      </c>
      <c r="OY137" s="860">
        <v>6.0000000000000053E-3</v>
      </c>
      <c r="OZ137" s="860">
        <v>6.0000000000000053E-3</v>
      </c>
      <c r="PA137" s="860">
        <v>6.0000000000000053E-3</v>
      </c>
      <c r="PB137" s="860">
        <v>9.0000000000000302E-2</v>
      </c>
      <c r="PC137" s="860">
        <v>9.0000000000000302E-2</v>
      </c>
      <c r="PD137" s="860">
        <v>9.0000000000000302E-2</v>
      </c>
      <c r="PE137" s="860">
        <v>9.0000000000000302E-2</v>
      </c>
      <c r="PF137" s="860">
        <v>0.10399999999999987</v>
      </c>
      <c r="PG137" s="860">
        <v>0.10399999999999987</v>
      </c>
      <c r="PH137" s="860">
        <v>0.10399999999999987</v>
      </c>
      <c r="PI137" s="860">
        <v>0.10399999999999987</v>
      </c>
      <c r="PJ137" s="860">
        <v>0.10399999999999987</v>
      </c>
      <c r="PK137" s="860">
        <v>0.10399999999999987</v>
      </c>
      <c r="PL137" s="860">
        <v>0.10399999999999987</v>
      </c>
      <c r="PM137" s="860">
        <v>0.10399999999999987</v>
      </c>
      <c r="PN137" s="860">
        <v>4.4000000000000039E-2</v>
      </c>
      <c r="PO137" s="860">
        <v>4.4000000000000039E-2</v>
      </c>
      <c r="PP137" s="860">
        <v>4.4000000000000039E-2</v>
      </c>
      <c r="PQ137" s="860">
        <v>4.4000000000000039E-2</v>
      </c>
      <c r="PR137" s="860">
        <v>4.4000000000000039E-2</v>
      </c>
      <c r="PS137" s="860">
        <v>4.4000000000000039E-2</v>
      </c>
      <c r="PT137" s="860">
        <v>4.4000000000000039E-2</v>
      </c>
      <c r="PU137" s="860">
        <v>-0.13500000000000023</v>
      </c>
      <c r="PV137" s="860">
        <v>-0.13500000000000023</v>
      </c>
      <c r="PW137" s="860">
        <v>-0.13500000000000023</v>
      </c>
      <c r="PX137" s="860">
        <v>-0.13500000000000023</v>
      </c>
      <c r="PY137" s="860">
        <v>-0.17800000000000038</v>
      </c>
      <c r="PZ137" s="860">
        <v>-0.17800000000000038</v>
      </c>
      <c r="QA137" s="860">
        <v>-0.13800000000000034</v>
      </c>
      <c r="QB137" s="860">
        <v>-0.13800000000000034</v>
      </c>
      <c r="QC137" s="860">
        <v>-0.13800000000000034</v>
      </c>
      <c r="QD137" s="860">
        <v>-0.20999999999999996</v>
      </c>
      <c r="QE137" s="860">
        <v>-0.20999999999999996</v>
      </c>
      <c r="QF137" s="860">
        <v>-0.20999999999999996</v>
      </c>
      <c r="QG137" s="860">
        <v>-0.20999999999999996</v>
      </c>
      <c r="QH137" s="860">
        <v>-5.699999999999994E-2</v>
      </c>
      <c r="QI137" s="860">
        <v>-5.699999999999994E-2</v>
      </c>
      <c r="QJ137" s="860">
        <v>-5.699999999999994E-2</v>
      </c>
      <c r="QK137" s="860">
        <v>-5.699999999999994E-2</v>
      </c>
      <c r="QL137" s="860">
        <v>-5.699999999999994E-2</v>
      </c>
      <c r="QM137" s="860">
        <v>-5.699999999999994E-2</v>
      </c>
      <c r="QN137" s="860">
        <v>-5.699999999999994E-2</v>
      </c>
      <c r="QO137" s="860">
        <v>-5.699999999999994E-2</v>
      </c>
      <c r="QP137" s="860">
        <v>0.24399999999999999</v>
      </c>
      <c r="QQ137" s="860">
        <v>0.24399999999999999</v>
      </c>
      <c r="QR137" s="860">
        <v>0.24399999999999999</v>
      </c>
      <c r="QS137" s="860">
        <v>0.24399999999999999</v>
      </c>
      <c r="QT137" s="860">
        <v>0.24399999999999999</v>
      </c>
      <c r="QU137" s="860">
        <v>0.24399999999999999</v>
      </c>
      <c r="QV137" s="860">
        <v>0.24399999999999999</v>
      </c>
      <c r="QW137" s="860">
        <v>6.0000000000000053E-3</v>
      </c>
      <c r="QX137" s="860">
        <v>6.0000000000000053E-3</v>
      </c>
      <c r="QY137" s="860">
        <v>6.0000000000000053E-3</v>
      </c>
      <c r="QZ137" s="860">
        <v>6.0000000000000053E-3</v>
      </c>
      <c r="RA137" s="860">
        <v>6.0000000000000053E-3</v>
      </c>
      <c r="RB137" s="860">
        <v>9.0000000000000302E-2</v>
      </c>
      <c r="RC137" s="860">
        <v>9.0000000000000302E-2</v>
      </c>
      <c r="RD137" s="860">
        <v>9.0000000000000302E-2</v>
      </c>
      <c r="RE137" s="860">
        <v>9.0000000000000302E-2</v>
      </c>
      <c r="RF137" s="860">
        <v>0.10399999999999987</v>
      </c>
      <c r="RG137" s="860">
        <v>0.10399999999999987</v>
      </c>
      <c r="RH137" s="860">
        <v>0.10399999999999987</v>
      </c>
      <c r="RI137" s="860">
        <v>0.10399999999999987</v>
      </c>
      <c r="RJ137" s="860">
        <v>0.10399999999999987</v>
      </c>
      <c r="RK137" s="860">
        <v>0.10399999999999987</v>
      </c>
      <c r="RL137" s="860">
        <v>0.10399999999999987</v>
      </c>
      <c r="RM137" s="860">
        <v>0.10399999999999987</v>
      </c>
      <c r="RN137" s="860">
        <v>4.4000000000000039E-2</v>
      </c>
      <c r="RO137" s="860">
        <v>4.4000000000000039E-2</v>
      </c>
      <c r="RP137" s="860">
        <v>4.4000000000000039E-2</v>
      </c>
      <c r="RQ137" s="860">
        <v>4.4000000000000039E-2</v>
      </c>
      <c r="RR137" s="860">
        <v>4.4000000000000039E-2</v>
      </c>
      <c r="RS137" s="860">
        <v>4.4000000000000039E-2</v>
      </c>
      <c r="RT137" s="860">
        <v>4.4000000000000039E-2</v>
      </c>
      <c r="RU137" s="860">
        <v>-0.13500000000000023</v>
      </c>
      <c r="RV137" s="860">
        <v>-0.13500000000000023</v>
      </c>
      <c r="RW137" s="860">
        <v>-0.13500000000000023</v>
      </c>
      <c r="RX137" s="860">
        <v>-0.13500000000000023</v>
      </c>
      <c r="RY137" s="860">
        <v>-0.17800000000000038</v>
      </c>
      <c r="RZ137" s="860">
        <v>-0.17800000000000038</v>
      </c>
      <c r="SA137" s="860">
        <v>-0.13800000000000034</v>
      </c>
      <c r="SB137" s="860">
        <v>-0.13800000000000034</v>
      </c>
      <c r="SC137" s="860">
        <v>-0.13800000000000034</v>
      </c>
      <c r="SD137" s="860">
        <v>-0.20999999999999996</v>
      </c>
      <c r="SE137" s="860">
        <v>-0.20999999999999996</v>
      </c>
      <c r="SF137" s="860">
        <v>-0.20999999999999996</v>
      </c>
      <c r="SG137" s="860">
        <v>-0.20999999999999996</v>
      </c>
      <c r="SH137" s="860">
        <v>-5.699999999999994E-2</v>
      </c>
      <c r="SI137" s="860">
        <v>-5.699999999999994E-2</v>
      </c>
      <c r="SJ137" s="460">
        <f t="shared" si="61"/>
        <v>-5.699999999999994E-2</v>
      </c>
      <c r="SK137" s="441"/>
      <c r="SL137" s="429"/>
      <c r="SM137" s="429"/>
      <c r="SN137" s="429"/>
    </row>
    <row r="138" spans="1:508" outlineLevel="3" x14ac:dyDescent="0.25">
      <c r="A138" s="429"/>
      <c r="B138" s="438"/>
      <c r="C138" s="647">
        <f t="shared" ref="C138" si="65">INT($C$40)+3</f>
        <v>4</v>
      </c>
      <c r="D138" s="460"/>
      <c r="E138" s="512">
        <f t="shared" si="62"/>
        <v>11</v>
      </c>
      <c r="F138" s="518"/>
      <c r="G138" s="460"/>
      <c r="H138" s="872"/>
      <c r="I138" s="902" t="s">
        <v>1055</v>
      </c>
      <c r="J138" s="873"/>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0.99299999999999999</v>
      </c>
      <c r="AQ138" s="860">
        <v>0.99299999999999999</v>
      </c>
      <c r="AR138" s="860">
        <v>0.99299999999999999</v>
      </c>
      <c r="AS138" s="860">
        <v>0.99299999999999999</v>
      </c>
      <c r="AT138" s="860">
        <v>0.99299999999999999</v>
      </c>
      <c r="AU138" s="860">
        <v>0.99299999999999999</v>
      </c>
      <c r="AV138" s="860">
        <v>0.99299999999999999</v>
      </c>
      <c r="AW138" s="860">
        <v>0.33299999999999996</v>
      </c>
      <c r="AX138" s="860">
        <v>0.33299999999999996</v>
      </c>
      <c r="AY138" s="860">
        <v>0.33299999999999996</v>
      </c>
      <c r="AZ138" s="860">
        <v>0.33299999999999996</v>
      </c>
      <c r="BA138" s="860">
        <v>0.33299999999999996</v>
      </c>
      <c r="BB138" s="860">
        <v>0.46900000000000008</v>
      </c>
      <c r="BC138" s="860">
        <v>0.46900000000000008</v>
      </c>
      <c r="BD138" s="860">
        <v>0.46900000000000008</v>
      </c>
      <c r="BE138" s="860">
        <v>0.46900000000000008</v>
      </c>
      <c r="BF138" s="860">
        <v>0.38700000000000001</v>
      </c>
      <c r="BG138" s="860">
        <v>0.38600000000000012</v>
      </c>
      <c r="BH138" s="860">
        <v>0.38600000000000012</v>
      </c>
      <c r="BI138" s="860">
        <v>0.38600000000000012</v>
      </c>
      <c r="BJ138" s="860">
        <v>0.38600000000000012</v>
      </c>
      <c r="BK138" s="860">
        <v>0.38600000000000012</v>
      </c>
      <c r="BL138" s="860">
        <v>0.38600000000000012</v>
      </c>
      <c r="BM138" s="860">
        <v>0.38600000000000012</v>
      </c>
      <c r="BN138" s="860">
        <v>0.44799999999999995</v>
      </c>
      <c r="BO138" s="860">
        <v>0.44799999999999995</v>
      </c>
      <c r="BP138" s="860">
        <v>0.44799999999999995</v>
      </c>
      <c r="BQ138" s="860">
        <v>0.44799999999999995</v>
      </c>
      <c r="BR138" s="860">
        <v>0.44799999999999995</v>
      </c>
      <c r="BS138" s="860">
        <v>0.44799999999999995</v>
      </c>
      <c r="BT138" s="860">
        <v>0.44799999999999995</v>
      </c>
      <c r="BU138" s="860">
        <v>1.9000000000000128E-2</v>
      </c>
      <c r="BV138" s="860">
        <v>1.9000000000000128E-2</v>
      </c>
      <c r="BW138" s="860">
        <v>1.9000000000000128E-2</v>
      </c>
      <c r="BX138" s="860">
        <v>1.9000000000000128E-2</v>
      </c>
      <c r="BY138" s="860">
        <v>2.3000000000000131E-2</v>
      </c>
      <c r="BZ138" s="860">
        <v>2.3000000000000131E-2</v>
      </c>
      <c r="CA138" s="860">
        <v>-3.0000000000001137E-3</v>
      </c>
      <c r="CB138" s="860">
        <v>-3.0000000000001137E-3</v>
      </c>
      <c r="CC138" s="860">
        <v>-3.0000000000001137E-3</v>
      </c>
      <c r="CD138" s="860">
        <v>-4.0000000000000036E-3</v>
      </c>
      <c r="CE138" s="860">
        <v>-4.0000000000000036E-3</v>
      </c>
      <c r="CF138" s="860">
        <v>-4.0000000000000036E-3</v>
      </c>
      <c r="CG138" s="860">
        <v>-4.0000000000000036E-3</v>
      </c>
      <c r="CH138" s="860">
        <v>-3.3000000000000029E-2</v>
      </c>
      <c r="CI138" s="860">
        <v>-3.1000000000000028E-2</v>
      </c>
      <c r="CJ138" s="860">
        <v>-3.1000000000000028E-2</v>
      </c>
      <c r="CK138" s="860">
        <v>-3.1000000000000028E-2</v>
      </c>
      <c r="CL138" s="860">
        <v>-3.1000000000000028E-2</v>
      </c>
      <c r="CM138" s="860">
        <v>-3.1000000000000028E-2</v>
      </c>
      <c r="CN138" s="860">
        <v>-3.1000000000000028E-2</v>
      </c>
      <c r="CO138" s="860">
        <v>-3.1000000000000028E-2</v>
      </c>
      <c r="CP138" s="860">
        <v>0.84099999999999997</v>
      </c>
      <c r="CQ138" s="860">
        <v>0.84099999999999997</v>
      </c>
      <c r="CR138" s="860">
        <v>0.84099999999999997</v>
      </c>
      <c r="CS138" s="860">
        <v>0.84099999999999997</v>
      </c>
      <c r="CT138" s="860">
        <v>0.84099999999999997</v>
      </c>
      <c r="CU138" s="860">
        <v>0.84099999999999997</v>
      </c>
      <c r="CV138" s="860">
        <v>0.84099999999999997</v>
      </c>
      <c r="CW138" s="860">
        <v>0.16500000000000004</v>
      </c>
      <c r="CX138" s="860">
        <v>0.16500000000000004</v>
      </c>
      <c r="CY138" s="860">
        <v>0.16500000000000004</v>
      </c>
      <c r="CZ138" s="860">
        <v>0.16500000000000004</v>
      </c>
      <c r="DA138" s="860">
        <v>0.16500000000000004</v>
      </c>
      <c r="DB138" s="860">
        <v>1.4000000000000012E-2</v>
      </c>
      <c r="DC138" s="860">
        <v>1.4000000000000012E-2</v>
      </c>
      <c r="DD138" s="860">
        <v>1.4000000000000012E-2</v>
      </c>
      <c r="DE138" s="860">
        <v>1.4000000000000012E-2</v>
      </c>
      <c r="DF138" s="860">
        <v>-1.3000000000000123E-2</v>
      </c>
      <c r="DG138" s="860">
        <v>-1.2000000000000011E-2</v>
      </c>
      <c r="DH138" s="860">
        <v>-1.2000000000000011E-2</v>
      </c>
      <c r="DI138" s="860">
        <v>-1.2000000000000011E-2</v>
      </c>
      <c r="DJ138" s="860">
        <v>-1.2000000000000011E-2</v>
      </c>
      <c r="DK138" s="860">
        <v>-1.2000000000000011E-2</v>
      </c>
      <c r="DL138" s="860">
        <v>-1.2000000000000011E-2</v>
      </c>
      <c r="DM138" s="860">
        <v>-1.2000000000000011E-2</v>
      </c>
      <c r="DN138" s="860">
        <v>3.2999999999999918E-2</v>
      </c>
      <c r="DO138" s="860">
        <v>3.2999999999999918E-2</v>
      </c>
      <c r="DP138" s="860">
        <v>3.2999999999999918E-2</v>
      </c>
      <c r="DQ138" s="860">
        <v>3.2999999999999918E-2</v>
      </c>
      <c r="DR138" s="860">
        <v>3.2999999999999918E-2</v>
      </c>
      <c r="DS138" s="860">
        <v>3.2999999999999918E-2</v>
      </c>
      <c r="DT138" s="860">
        <v>3.2999999999999918E-2</v>
      </c>
      <c r="DU138" s="860">
        <v>-0.15200000000000014</v>
      </c>
      <c r="DV138" s="860">
        <v>-0.15200000000000014</v>
      </c>
      <c r="DW138" s="860">
        <v>-0.15200000000000014</v>
      </c>
      <c r="DX138" s="860">
        <v>-0.15200000000000014</v>
      </c>
      <c r="DY138" s="860">
        <v>-0.26799999999999979</v>
      </c>
      <c r="DZ138" s="860">
        <v>-0.26799999999999979</v>
      </c>
      <c r="EA138" s="860">
        <v>-0.28700000000000037</v>
      </c>
      <c r="EB138" s="860">
        <v>-0.28700000000000037</v>
      </c>
      <c r="EC138" s="860">
        <v>-0.28700000000000037</v>
      </c>
      <c r="ED138" s="860">
        <v>-0.99499999999999988</v>
      </c>
      <c r="EE138" s="860">
        <v>-0.99499999999999988</v>
      </c>
      <c r="EF138" s="860">
        <v>-0.99499999999999988</v>
      </c>
      <c r="EG138" s="860">
        <v>-0.99499999999999988</v>
      </c>
      <c r="EH138" s="860">
        <v>-0.56200000000000006</v>
      </c>
      <c r="EI138" s="860">
        <v>-0.58899999999999997</v>
      </c>
      <c r="EJ138" s="860">
        <v>-0.58899999999999997</v>
      </c>
      <c r="EK138" s="860">
        <v>-0.58899999999999997</v>
      </c>
      <c r="EL138" s="860">
        <v>-0.58899999999999997</v>
      </c>
      <c r="EM138" s="860">
        <v>-0.58899999999999997</v>
      </c>
      <c r="EN138" s="860">
        <v>-0.58899999999999997</v>
      </c>
      <c r="EO138" s="860">
        <v>-0.58899999999999997</v>
      </c>
      <c r="EP138" s="860">
        <v>-0.59100000000000008</v>
      </c>
      <c r="EQ138" s="860">
        <v>-0.59100000000000008</v>
      </c>
      <c r="ER138" s="860">
        <v>-0.59100000000000008</v>
      </c>
      <c r="ES138" s="860">
        <v>-0.59100000000000008</v>
      </c>
      <c r="ET138" s="860">
        <v>-0.59100000000000008</v>
      </c>
      <c r="EU138" s="860">
        <v>-0.59100000000000008</v>
      </c>
      <c r="EV138" s="860">
        <v>-0.59100000000000008</v>
      </c>
      <c r="EW138" s="860">
        <v>-0.20999999999999996</v>
      </c>
      <c r="EX138" s="860">
        <v>-0.20999999999999996</v>
      </c>
      <c r="EY138" s="860">
        <v>-0.20999999999999996</v>
      </c>
      <c r="EZ138" s="860">
        <v>-0.20999999999999996</v>
      </c>
      <c r="FA138" s="860">
        <v>-0.20999999999999996</v>
      </c>
      <c r="FB138" s="860">
        <v>-0.14100000000000001</v>
      </c>
      <c r="FC138" s="860">
        <v>-0.14100000000000001</v>
      </c>
      <c r="FD138" s="860">
        <v>-0.14100000000000001</v>
      </c>
      <c r="FE138" s="860">
        <v>-0.14100000000000001</v>
      </c>
      <c r="FF138" s="860">
        <v>-1.2000000000000011E-2</v>
      </c>
      <c r="FG138" s="860">
        <v>1.0000000000001119E-3</v>
      </c>
      <c r="FH138" s="860">
        <v>1.0000000000001119E-3</v>
      </c>
      <c r="FI138" s="860">
        <v>1.0000000000001119E-3</v>
      </c>
      <c r="FJ138" s="860">
        <v>1.0000000000001119E-3</v>
      </c>
      <c r="FK138" s="860">
        <v>1.0000000000001119E-3</v>
      </c>
      <c r="FL138" s="860">
        <v>1.0000000000001119E-3</v>
      </c>
      <c r="FM138" s="860">
        <v>1.0000000000001119E-3</v>
      </c>
      <c r="FN138" s="860">
        <v>4.4999999999999929E-2</v>
      </c>
      <c r="FO138" s="860">
        <v>4.4999999999999929E-2</v>
      </c>
      <c r="FP138" s="860">
        <v>4.4999999999999929E-2</v>
      </c>
      <c r="FQ138" s="860">
        <v>4.4999999999999929E-2</v>
      </c>
      <c r="FR138" s="860">
        <v>4.4999999999999929E-2</v>
      </c>
      <c r="FS138" s="860">
        <v>4.4999999999999929E-2</v>
      </c>
      <c r="FT138" s="860">
        <v>4.4999999999999929E-2</v>
      </c>
      <c r="FU138" s="860">
        <v>-0.18199999999999994</v>
      </c>
      <c r="FV138" s="860">
        <v>-0.18199999999999994</v>
      </c>
      <c r="FW138" s="860">
        <v>-0.18199999999999994</v>
      </c>
      <c r="FX138" s="860">
        <v>-0.18199999999999994</v>
      </c>
      <c r="FY138" s="860">
        <v>-0.2979999999999996</v>
      </c>
      <c r="FZ138" s="860">
        <v>-0.2979999999999996</v>
      </c>
      <c r="GA138" s="860">
        <v>-0.33400000000000007</v>
      </c>
      <c r="GB138" s="860">
        <v>-0.33400000000000007</v>
      </c>
      <c r="GC138" s="860">
        <v>-0.33400000000000007</v>
      </c>
      <c r="GD138" s="860">
        <v>-1.145</v>
      </c>
      <c r="GE138" s="860">
        <v>-1.145</v>
      </c>
      <c r="GF138" s="860">
        <v>-1.145</v>
      </c>
      <c r="GG138" s="860">
        <v>-1.145</v>
      </c>
      <c r="GH138" s="860">
        <v>-0.97699999999999987</v>
      </c>
      <c r="GI138" s="860">
        <v>-0.97799999999999987</v>
      </c>
      <c r="GJ138" s="860">
        <v>-0.97799999999999987</v>
      </c>
      <c r="GK138" s="860">
        <v>-0.97799999999999987</v>
      </c>
      <c r="GL138" s="860">
        <v>-0.97799999999999987</v>
      </c>
      <c r="GM138" s="860">
        <v>-0.97799999999999987</v>
      </c>
      <c r="GN138" s="860">
        <v>-0.97799999999999987</v>
      </c>
      <c r="GO138" s="860">
        <v>-0.97799999999999987</v>
      </c>
      <c r="GP138" s="860">
        <v>-0.82499999999999996</v>
      </c>
      <c r="GQ138" s="860">
        <v>-0.82499999999999996</v>
      </c>
      <c r="GR138" s="860">
        <v>-0.82499999999999996</v>
      </c>
      <c r="GS138" s="860">
        <v>-0.82499999999999996</v>
      </c>
      <c r="GT138" s="860">
        <v>-0.82499999999999996</v>
      </c>
      <c r="GU138" s="860">
        <v>-0.82499999999999996</v>
      </c>
      <c r="GV138" s="860">
        <v>-0.82499999999999996</v>
      </c>
      <c r="GW138" s="860">
        <v>-5.8999999999999941E-2</v>
      </c>
      <c r="GX138" s="860">
        <v>-5.8999999999999941E-2</v>
      </c>
      <c r="GY138" s="860">
        <v>-5.8999999999999941E-2</v>
      </c>
      <c r="GZ138" s="860">
        <v>-5.8999999999999941E-2</v>
      </c>
      <c r="HA138" s="860">
        <v>-5.8999999999999941E-2</v>
      </c>
      <c r="HB138" s="860">
        <v>-1.2000000000000011E-2</v>
      </c>
      <c r="HC138" s="860">
        <v>-1.2000000000000011E-2</v>
      </c>
      <c r="HD138" s="860">
        <v>-1.2000000000000011E-2</v>
      </c>
      <c r="HE138" s="860">
        <v>-1.2000000000000011E-2</v>
      </c>
      <c r="HF138" s="860">
        <v>8.2999999999999741E-2</v>
      </c>
      <c r="HG138" s="860">
        <v>8.6999999999999744E-2</v>
      </c>
      <c r="HH138" s="860">
        <v>8.6999999999999744E-2</v>
      </c>
      <c r="HI138" s="860">
        <v>8.6999999999999744E-2</v>
      </c>
      <c r="HJ138" s="860">
        <v>8.6999999999999744E-2</v>
      </c>
      <c r="HK138" s="860">
        <v>8.6999999999999744E-2</v>
      </c>
      <c r="HL138" s="860">
        <v>8.6999999999999744E-2</v>
      </c>
      <c r="HM138" s="860">
        <v>8.6999999999999744E-2</v>
      </c>
      <c r="HN138" s="860">
        <v>4.4000000000000039E-2</v>
      </c>
      <c r="HO138" s="860">
        <v>4.4000000000000039E-2</v>
      </c>
      <c r="HP138" s="860">
        <v>4.4000000000000039E-2</v>
      </c>
      <c r="HQ138" s="860">
        <v>4.4000000000000039E-2</v>
      </c>
      <c r="HR138" s="860">
        <v>4.4000000000000039E-2</v>
      </c>
      <c r="HS138" s="860">
        <v>4.4000000000000039E-2</v>
      </c>
      <c r="HT138" s="860">
        <v>4.4000000000000039E-2</v>
      </c>
      <c r="HU138" s="860">
        <v>-0.17099999999999982</v>
      </c>
      <c r="HV138" s="860">
        <v>-0.17099999999999982</v>
      </c>
      <c r="HW138" s="860">
        <v>-0.17099999999999982</v>
      </c>
      <c r="HX138" s="860">
        <v>-0.17099999999999982</v>
      </c>
      <c r="HY138" s="860">
        <v>-0.26799999999999979</v>
      </c>
      <c r="HZ138" s="860">
        <v>-0.26799999999999979</v>
      </c>
      <c r="IA138" s="860">
        <v>-0.32200000000000006</v>
      </c>
      <c r="IB138" s="860">
        <v>-0.32200000000000006</v>
      </c>
      <c r="IC138" s="860">
        <v>-0.32200000000000006</v>
      </c>
      <c r="ID138" s="860">
        <v>-1.2349999999999999</v>
      </c>
      <c r="IE138" s="860">
        <v>-1.2349999999999999</v>
      </c>
      <c r="IF138" s="860">
        <v>-1.2349999999999999</v>
      </c>
      <c r="IG138" s="860">
        <v>-1.2349999999999999</v>
      </c>
      <c r="IH138" s="860">
        <v>-0.8829999999999999</v>
      </c>
      <c r="II138" s="860">
        <v>-0.8889999999999999</v>
      </c>
      <c r="IJ138" s="860">
        <v>-0.8889999999999999</v>
      </c>
      <c r="IK138" s="860">
        <v>-0.8889999999999999</v>
      </c>
      <c r="IL138" s="860">
        <v>-0.8889999999999999</v>
      </c>
      <c r="IM138" s="860">
        <v>-0.8889999999999999</v>
      </c>
      <c r="IN138" s="860">
        <v>-0.8889999999999999</v>
      </c>
      <c r="IO138" s="860">
        <v>-0.8889999999999999</v>
      </c>
      <c r="IP138" s="860">
        <v>-0.66100000000000014</v>
      </c>
      <c r="IQ138" s="860">
        <v>-0.66100000000000014</v>
      </c>
      <c r="IR138" s="860">
        <v>-0.66100000000000014</v>
      </c>
      <c r="IS138" s="860">
        <v>-0.66100000000000014</v>
      </c>
      <c r="IT138" s="860">
        <v>-0.66100000000000014</v>
      </c>
      <c r="IU138" s="860">
        <v>-0.66100000000000014</v>
      </c>
      <c r="IV138" s="860">
        <v>-0.66100000000000014</v>
      </c>
      <c r="IW138" s="860">
        <v>-1.0999999999999899E-2</v>
      </c>
      <c r="IX138" s="860">
        <v>-1.0999999999999899E-2</v>
      </c>
      <c r="IY138" s="860">
        <v>-1.0999999999999899E-2</v>
      </c>
      <c r="IZ138" s="860">
        <v>-1.0999999999999899E-2</v>
      </c>
      <c r="JA138" s="860">
        <v>-1.0999999999999899E-2</v>
      </c>
      <c r="JB138" s="860">
        <v>6.9999999999998952E-3</v>
      </c>
      <c r="JC138" s="860">
        <v>6.9999999999998952E-3</v>
      </c>
      <c r="JD138" s="860">
        <v>6.9999999999998952E-3</v>
      </c>
      <c r="JE138" s="860">
        <v>6.9999999999998952E-3</v>
      </c>
      <c r="JF138" s="860">
        <v>0.10199999999999987</v>
      </c>
      <c r="JG138" s="860">
        <v>0.10400000000000009</v>
      </c>
      <c r="JH138" s="860">
        <v>0.10400000000000009</v>
      </c>
      <c r="JI138" s="860">
        <v>0.10400000000000009</v>
      </c>
      <c r="JJ138" s="860">
        <v>0.10400000000000009</v>
      </c>
      <c r="JK138" s="860">
        <v>0.10400000000000009</v>
      </c>
      <c r="JL138" s="860">
        <v>0.10400000000000009</v>
      </c>
      <c r="JM138" s="860">
        <v>0.10400000000000009</v>
      </c>
      <c r="JN138" s="860">
        <v>3.8999999999999924E-2</v>
      </c>
      <c r="JO138" s="860">
        <v>3.8999999999999924E-2</v>
      </c>
      <c r="JP138" s="860">
        <v>3.8999999999999924E-2</v>
      </c>
      <c r="JQ138" s="860">
        <v>3.8999999999999924E-2</v>
      </c>
      <c r="JR138" s="860">
        <v>3.8999999999999924E-2</v>
      </c>
      <c r="JS138" s="860">
        <v>3.8999999999999924E-2</v>
      </c>
      <c r="JT138" s="860">
        <v>3.8999999999999924E-2</v>
      </c>
      <c r="JU138" s="860">
        <v>-0.14599999999999991</v>
      </c>
      <c r="JV138" s="860">
        <v>-0.14599999999999991</v>
      </c>
      <c r="JW138" s="860">
        <v>-0.14599999999999991</v>
      </c>
      <c r="JX138" s="860">
        <v>-0.14599999999999991</v>
      </c>
      <c r="JY138" s="860">
        <v>-0.31600000000000028</v>
      </c>
      <c r="JZ138" s="860">
        <v>-0.31600000000000028</v>
      </c>
      <c r="KA138" s="860">
        <v>-0.33100000000000041</v>
      </c>
      <c r="KB138" s="860">
        <v>-0.33100000000000041</v>
      </c>
      <c r="KC138" s="860">
        <v>-0.33100000000000041</v>
      </c>
      <c r="KD138" s="860">
        <v>-1.3220000000000001</v>
      </c>
      <c r="KE138" s="860">
        <v>-1.3220000000000001</v>
      </c>
      <c r="KF138" s="860">
        <v>-1.3220000000000001</v>
      </c>
      <c r="KG138" s="860">
        <v>-1.3220000000000001</v>
      </c>
      <c r="KH138" s="860">
        <v>-1.1219999999999999</v>
      </c>
      <c r="KI138" s="860">
        <v>-1.1229999999999998</v>
      </c>
      <c r="KJ138" s="860">
        <v>-1.1229999999999998</v>
      </c>
      <c r="KK138" s="860">
        <v>-1.1229999999999998</v>
      </c>
      <c r="KL138" s="860">
        <v>-1.1229999999999998</v>
      </c>
      <c r="KM138" s="860">
        <v>-1.1229999999999998</v>
      </c>
      <c r="KN138" s="860">
        <v>-1.1229999999999998</v>
      </c>
      <c r="KO138" s="860">
        <v>-1.1229999999999998</v>
      </c>
      <c r="KP138" s="860">
        <v>-0.80999999999999994</v>
      </c>
      <c r="KQ138" s="860">
        <v>-0.80999999999999994</v>
      </c>
      <c r="KR138" s="860">
        <v>-0.80999999999999994</v>
      </c>
      <c r="KS138" s="860">
        <v>-0.80999999999999994</v>
      </c>
      <c r="KT138" s="860">
        <v>-0.80999999999999994</v>
      </c>
      <c r="KU138" s="860">
        <v>-0.80999999999999994</v>
      </c>
      <c r="KV138" s="860">
        <v>-0.80999999999999994</v>
      </c>
      <c r="KW138" s="860">
        <v>-0.24499999999999988</v>
      </c>
      <c r="KX138" s="860">
        <v>-0.24499999999999988</v>
      </c>
      <c r="KY138" s="860">
        <v>-0.24499999999999988</v>
      </c>
      <c r="KZ138" s="860">
        <v>-0.24499999999999988</v>
      </c>
      <c r="LA138" s="860">
        <v>-0.24499999999999988</v>
      </c>
      <c r="LB138" s="860">
        <v>-0.10899999999999999</v>
      </c>
      <c r="LC138" s="860">
        <v>-0.10899999999999999</v>
      </c>
      <c r="LD138" s="860">
        <v>-0.10899999999999999</v>
      </c>
      <c r="LE138" s="860">
        <v>-0.10899999999999999</v>
      </c>
      <c r="LF138" s="860">
        <v>4.2000000000000037E-2</v>
      </c>
      <c r="LG138" s="860">
        <v>4.6000000000000041E-2</v>
      </c>
      <c r="LH138" s="860">
        <v>4.6000000000000041E-2</v>
      </c>
      <c r="LI138" s="860">
        <v>4.6000000000000041E-2</v>
      </c>
      <c r="LJ138" s="860">
        <v>4.6000000000000041E-2</v>
      </c>
      <c r="LK138" s="860">
        <v>4.6000000000000041E-2</v>
      </c>
      <c r="LL138" s="860">
        <v>4.6000000000000041E-2</v>
      </c>
      <c r="LM138" s="860">
        <v>4.6000000000000041E-2</v>
      </c>
      <c r="LN138" s="860">
        <v>4.4000000000000039E-2</v>
      </c>
      <c r="LO138" s="860">
        <v>4.4000000000000039E-2</v>
      </c>
      <c r="LP138" s="860">
        <v>4.4000000000000039E-2</v>
      </c>
      <c r="LQ138" s="860">
        <v>4.4000000000000039E-2</v>
      </c>
      <c r="LR138" s="860">
        <v>4.4000000000000039E-2</v>
      </c>
      <c r="LS138" s="860">
        <v>4.4000000000000039E-2</v>
      </c>
      <c r="LT138" s="860">
        <v>4.4000000000000039E-2</v>
      </c>
      <c r="LU138" s="860">
        <v>-0.1339999999999999</v>
      </c>
      <c r="LV138" s="860">
        <v>-0.1339999999999999</v>
      </c>
      <c r="LW138" s="860">
        <v>-0.1339999999999999</v>
      </c>
      <c r="LX138" s="860">
        <v>-0.1339999999999999</v>
      </c>
      <c r="LY138" s="860">
        <v>-0.26800000000000024</v>
      </c>
      <c r="LZ138" s="860">
        <v>-0.26800000000000024</v>
      </c>
      <c r="MA138" s="860">
        <v>-0.36699999999999999</v>
      </c>
      <c r="MB138" s="860">
        <v>-0.36699999999999999</v>
      </c>
      <c r="MC138" s="860">
        <v>-0.36699999999999999</v>
      </c>
      <c r="MD138" s="860">
        <v>-1.4</v>
      </c>
      <c r="ME138" s="860">
        <v>-1.4</v>
      </c>
      <c r="MF138" s="860">
        <v>-1.4</v>
      </c>
      <c r="MG138" s="860">
        <v>-1.4</v>
      </c>
      <c r="MH138" s="860">
        <v>-0.64399999999999968</v>
      </c>
      <c r="MI138" s="860">
        <v>-0.63899999999999979</v>
      </c>
      <c r="MJ138" s="860">
        <v>-0.63899999999999979</v>
      </c>
      <c r="MK138" s="860">
        <v>-0.63899999999999979</v>
      </c>
      <c r="ML138" s="860">
        <v>-0.63899999999999979</v>
      </c>
      <c r="MM138" s="860">
        <v>-0.63899999999999979</v>
      </c>
      <c r="MN138" s="860">
        <v>-0.63899999999999979</v>
      </c>
      <c r="MO138" s="860">
        <v>-0.63899999999999979</v>
      </c>
      <c r="MP138" s="860">
        <v>6.1000000000000165E-2</v>
      </c>
      <c r="MQ138" s="860">
        <v>6.1000000000000165E-2</v>
      </c>
      <c r="MR138" s="860">
        <v>6.1000000000000165E-2</v>
      </c>
      <c r="MS138" s="860">
        <v>6.1000000000000165E-2</v>
      </c>
      <c r="MT138" s="860">
        <v>6.1000000000000165E-2</v>
      </c>
      <c r="MU138" s="860">
        <v>6.1000000000000165E-2</v>
      </c>
      <c r="MV138" s="860">
        <v>6.1000000000000165E-2</v>
      </c>
      <c r="MW138" s="860">
        <v>-0.11899999999999999</v>
      </c>
      <c r="MX138" s="860">
        <v>-0.11899999999999999</v>
      </c>
      <c r="MY138" s="860">
        <v>-0.11899999999999999</v>
      </c>
      <c r="MZ138" s="860">
        <v>-0.11899999999999999</v>
      </c>
      <c r="NA138" s="860">
        <v>-0.11899999999999999</v>
      </c>
      <c r="NB138" s="860">
        <v>0.16900000000000004</v>
      </c>
      <c r="NC138" s="860">
        <v>0.16900000000000004</v>
      </c>
      <c r="ND138" s="860">
        <v>0.16900000000000004</v>
      </c>
      <c r="NE138" s="860">
        <v>0.16900000000000004</v>
      </c>
      <c r="NF138" s="860">
        <v>0.13700000000000023</v>
      </c>
      <c r="NG138" s="860">
        <v>0.13700000000000023</v>
      </c>
      <c r="NH138" s="860">
        <v>0.13700000000000023</v>
      </c>
      <c r="NI138" s="860">
        <v>0.13700000000000023</v>
      </c>
      <c r="NJ138" s="860">
        <v>0.13700000000000023</v>
      </c>
      <c r="NK138" s="860">
        <v>0.13700000000000023</v>
      </c>
      <c r="NL138" s="860">
        <v>0.13700000000000023</v>
      </c>
      <c r="NM138" s="860">
        <v>0.13700000000000023</v>
      </c>
      <c r="NN138" s="860">
        <v>4.4000000000000039E-2</v>
      </c>
      <c r="NO138" s="860">
        <v>4.4000000000000039E-2</v>
      </c>
      <c r="NP138" s="860">
        <v>4.4000000000000039E-2</v>
      </c>
      <c r="NQ138" s="860">
        <v>4.4000000000000039E-2</v>
      </c>
      <c r="NR138" s="860">
        <v>4.4000000000000039E-2</v>
      </c>
      <c r="NS138" s="860">
        <v>4.4000000000000039E-2</v>
      </c>
      <c r="NT138" s="860">
        <v>4.4000000000000039E-2</v>
      </c>
      <c r="NU138" s="860">
        <v>-0.1339999999999999</v>
      </c>
      <c r="NV138" s="860">
        <v>-0.1339999999999999</v>
      </c>
      <c r="NW138" s="860">
        <v>-0.1339999999999999</v>
      </c>
      <c r="NX138" s="860">
        <v>-0.1339999999999999</v>
      </c>
      <c r="NY138" s="860">
        <v>-0.26800000000000024</v>
      </c>
      <c r="NZ138" s="860">
        <v>-0.26800000000000024</v>
      </c>
      <c r="OA138" s="860">
        <v>-0.36699999999999999</v>
      </c>
      <c r="OB138" s="860">
        <v>-0.36699999999999999</v>
      </c>
      <c r="OC138" s="860">
        <v>-0.36699999999999999</v>
      </c>
      <c r="OD138" s="860">
        <v>-1.4</v>
      </c>
      <c r="OE138" s="860">
        <v>-1.4</v>
      </c>
      <c r="OF138" s="860">
        <v>-1.4</v>
      </c>
      <c r="OG138" s="860">
        <v>-1.4</v>
      </c>
      <c r="OH138" s="860">
        <v>-0.64399999999999968</v>
      </c>
      <c r="OI138" s="860">
        <v>-0.63899999999999979</v>
      </c>
      <c r="OJ138" s="860">
        <v>-0.63899999999999979</v>
      </c>
      <c r="OK138" s="860">
        <v>-0.63899999999999979</v>
      </c>
      <c r="OL138" s="860">
        <v>-0.63899999999999979</v>
      </c>
      <c r="OM138" s="860">
        <v>-0.63899999999999979</v>
      </c>
      <c r="ON138" s="860">
        <v>-0.63899999999999979</v>
      </c>
      <c r="OO138" s="860">
        <v>-0.63899999999999979</v>
      </c>
      <c r="OP138" s="860">
        <v>6.1000000000000165E-2</v>
      </c>
      <c r="OQ138" s="860">
        <v>6.1000000000000165E-2</v>
      </c>
      <c r="OR138" s="860">
        <v>6.1000000000000165E-2</v>
      </c>
      <c r="OS138" s="860">
        <v>6.1000000000000165E-2</v>
      </c>
      <c r="OT138" s="860">
        <v>6.1000000000000165E-2</v>
      </c>
      <c r="OU138" s="860">
        <v>6.1000000000000165E-2</v>
      </c>
      <c r="OV138" s="860">
        <v>6.1000000000000165E-2</v>
      </c>
      <c r="OW138" s="860">
        <v>-0.11899999999999999</v>
      </c>
      <c r="OX138" s="860">
        <v>-0.11899999999999999</v>
      </c>
      <c r="OY138" s="860">
        <v>-0.11899999999999999</v>
      </c>
      <c r="OZ138" s="860">
        <v>-0.11899999999999999</v>
      </c>
      <c r="PA138" s="860">
        <v>-0.11899999999999999</v>
      </c>
      <c r="PB138" s="860">
        <v>0.16900000000000004</v>
      </c>
      <c r="PC138" s="860">
        <v>0.16900000000000004</v>
      </c>
      <c r="PD138" s="860">
        <v>0.16900000000000004</v>
      </c>
      <c r="PE138" s="860">
        <v>0.16900000000000004</v>
      </c>
      <c r="PF138" s="860">
        <v>0.13700000000000023</v>
      </c>
      <c r="PG138" s="860">
        <v>0.13700000000000023</v>
      </c>
      <c r="PH138" s="860">
        <v>0.13700000000000023</v>
      </c>
      <c r="PI138" s="860">
        <v>0.13700000000000023</v>
      </c>
      <c r="PJ138" s="860">
        <v>0.13700000000000023</v>
      </c>
      <c r="PK138" s="860">
        <v>0.13700000000000023</v>
      </c>
      <c r="PL138" s="860">
        <v>0.13700000000000023</v>
      </c>
      <c r="PM138" s="860">
        <v>0.13700000000000023</v>
      </c>
      <c r="PN138" s="860">
        <v>4.4000000000000039E-2</v>
      </c>
      <c r="PO138" s="860">
        <v>4.4000000000000039E-2</v>
      </c>
      <c r="PP138" s="860">
        <v>4.4000000000000039E-2</v>
      </c>
      <c r="PQ138" s="860">
        <v>4.4000000000000039E-2</v>
      </c>
      <c r="PR138" s="860">
        <v>4.4000000000000039E-2</v>
      </c>
      <c r="PS138" s="860">
        <v>4.4000000000000039E-2</v>
      </c>
      <c r="PT138" s="860">
        <v>4.4000000000000039E-2</v>
      </c>
      <c r="PU138" s="860">
        <v>-0.1339999999999999</v>
      </c>
      <c r="PV138" s="860">
        <v>-0.1339999999999999</v>
      </c>
      <c r="PW138" s="860">
        <v>-0.1339999999999999</v>
      </c>
      <c r="PX138" s="860">
        <v>-0.1339999999999999</v>
      </c>
      <c r="PY138" s="860">
        <v>-0.26800000000000024</v>
      </c>
      <c r="PZ138" s="860">
        <v>-0.26800000000000024</v>
      </c>
      <c r="QA138" s="860">
        <v>-0.36699999999999999</v>
      </c>
      <c r="QB138" s="860">
        <v>-0.36699999999999999</v>
      </c>
      <c r="QC138" s="860">
        <v>-0.36699999999999999</v>
      </c>
      <c r="QD138" s="860">
        <v>-1.4</v>
      </c>
      <c r="QE138" s="860">
        <v>-1.4</v>
      </c>
      <c r="QF138" s="860">
        <v>-1.4</v>
      </c>
      <c r="QG138" s="860">
        <v>-1.4</v>
      </c>
      <c r="QH138" s="860">
        <v>-0.64399999999999968</v>
      </c>
      <c r="QI138" s="860">
        <v>-0.63899999999999979</v>
      </c>
      <c r="QJ138" s="860">
        <v>-0.63899999999999979</v>
      </c>
      <c r="QK138" s="860">
        <v>-0.63899999999999979</v>
      </c>
      <c r="QL138" s="860">
        <v>-0.63899999999999979</v>
      </c>
      <c r="QM138" s="860">
        <v>-0.63899999999999979</v>
      </c>
      <c r="QN138" s="860">
        <v>-0.63899999999999979</v>
      </c>
      <c r="QO138" s="860">
        <v>-0.63899999999999979</v>
      </c>
      <c r="QP138" s="860">
        <v>6.1000000000000165E-2</v>
      </c>
      <c r="QQ138" s="860">
        <v>6.1000000000000165E-2</v>
      </c>
      <c r="QR138" s="860">
        <v>6.1000000000000165E-2</v>
      </c>
      <c r="QS138" s="860">
        <v>6.1000000000000165E-2</v>
      </c>
      <c r="QT138" s="860">
        <v>6.1000000000000165E-2</v>
      </c>
      <c r="QU138" s="860">
        <v>6.1000000000000165E-2</v>
      </c>
      <c r="QV138" s="860">
        <v>6.1000000000000165E-2</v>
      </c>
      <c r="QW138" s="860">
        <v>-0.11899999999999999</v>
      </c>
      <c r="QX138" s="860">
        <v>-0.11899999999999999</v>
      </c>
      <c r="QY138" s="860">
        <v>-0.11899999999999999</v>
      </c>
      <c r="QZ138" s="860">
        <v>-0.11899999999999999</v>
      </c>
      <c r="RA138" s="860">
        <v>-0.11899999999999999</v>
      </c>
      <c r="RB138" s="860">
        <v>0.16900000000000004</v>
      </c>
      <c r="RC138" s="860">
        <v>0.16900000000000004</v>
      </c>
      <c r="RD138" s="860">
        <v>0.16900000000000004</v>
      </c>
      <c r="RE138" s="860">
        <v>0.16900000000000004</v>
      </c>
      <c r="RF138" s="860">
        <v>0.13700000000000023</v>
      </c>
      <c r="RG138" s="860">
        <v>0.13700000000000023</v>
      </c>
      <c r="RH138" s="860">
        <v>0.13700000000000023</v>
      </c>
      <c r="RI138" s="860">
        <v>0.13700000000000023</v>
      </c>
      <c r="RJ138" s="860">
        <v>0.13700000000000023</v>
      </c>
      <c r="RK138" s="860">
        <v>0.13700000000000023</v>
      </c>
      <c r="RL138" s="860">
        <v>0.13700000000000023</v>
      </c>
      <c r="RM138" s="860">
        <v>0.13700000000000023</v>
      </c>
      <c r="RN138" s="860">
        <v>4.4000000000000039E-2</v>
      </c>
      <c r="RO138" s="860">
        <v>4.4000000000000039E-2</v>
      </c>
      <c r="RP138" s="860">
        <v>4.4000000000000039E-2</v>
      </c>
      <c r="RQ138" s="860">
        <v>4.4000000000000039E-2</v>
      </c>
      <c r="RR138" s="860">
        <v>4.4000000000000039E-2</v>
      </c>
      <c r="RS138" s="860">
        <v>4.4000000000000039E-2</v>
      </c>
      <c r="RT138" s="860">
        <v>4.4000000000000039E-2</v>
      </c>
      <c r="RU138" s="860">
        <v>-0.1339999999999999</v>
      </c>
      <c r="RV138" s="860">
        <v>-0.1339999999999999</v>
      </c>
      <c r="RW138" s="860">
        <v>-0.1339999999999999</v>
      </c>
      <c r="RX138" s="860">
        <v>-0.1339999999999999</v>
      </c>
      <c r="RY138" s="860">
        <v>-0.26800000000000024</v>
      </c>
      <c r="RZ138" s="860">
        <v>-0.26800000000000024</v>
      </c>
      <c r="SA138" s="860">
        <v>-0.36699999999999999</v>
      </c>
      <c r="SB138" s="860">
        <v>-0.36699999999999999</v>
      </c>
      <c r="SC138" s="860">
        <v>-0.36699999999999999</v>
      </c>
      <c r="SD138" s="860">
        <v>-1.4</v>
      </c>
      <c r="SE138" s="860">
        <v>-1.4</v>
      </c>
      <c r="SF138" s="860">
        <v>-1.4</v>
      </c>
      <c r="SG138" s="860">
        <v>-1.4</v>
      </c>
      <c r="SH138" s="860">
        <v>-0.64399999999999968</v>
      </c>
      <c r="SI138" s="860">
        <v>-0.63899999999999979</v>
      </c>
      <c r="SJ138" s="460">
        <f t="shared" si="61"/>
        <v>-0.63899999999999979</v>
      </c>
      <c r="SK138" s="441"/>
      <c r="SL138" s="429"/>
      <c r="SM138" s="429"/>
      <c r="SN138" s="429"/>
    </row>
    <row r="139" spans="1:508" outlineLevel="3" x14ac:dyDescent="0.25">
      <c r="A139" s="429"/>
      <c r="B139" s="438"/>
      <c r="C139" s="647">
        <f>INT($C$40)+3</f>
        <v>4</v>
      </c>
      <c r="D139" s="460"/>
      <c r="E139" s="512">
        <f t="shared" si="62"/>
        <v>12</v>
      </c>
      <c r="F139" s="518"/>
      <c r="G139" s="460"/>
      <c r="H139" s="872"/>
      <c r="I139" s="899" t="s">
        <v>1047</v>
      </c>
      <c r="J139" s="873"/>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0.99299999999999999</v>
      </c>
      <c r="AQ139" s="860">
        <v>0.99299999999999999</v>
      </c>
      <c r="AR139" s="860">
        <v>0.99299999999999999</v>
      </c>
      <c r="AS139" s="860">
        <v>0.99299999999999999</v>
      </c>
      <c r="AT139" s="860">
        <v>0.99299999999999999</v>
      </c>
      <c r="AU139" s="860">
        <v>0.99299999999999999</v>
      </c>
      <c r="AV139" s="860">
        <v>0.99299999999999999</v>
      </c>
      <c r="AW139" s="860">
        <v>0.33299999999999996</v>
      </c>
      <c r="AX139" s="860">
        <v>0.33299999999999996</v>
      </c>
      <c r="AY139" s="860">
        <v>0.33299999999999996</v>
      </c>
      <c r="AZ139" s="860">
        <v>0.33299999999999996</v>
      </c>
      <c r="BA139" s="860">
        <v>0.33299999999999996</v>
      </c>
      <c r="BB139" s="860">
        <v>0.46900000000000008</v>
      </c>
      <c r="BC139" s="860">
        <v>0.46900000000000008</v>
      </c>
      <c r="BD139" s="860">
        <v>0.46900000000000008</v>
      </c>
      <c r="BE139" s="860">
        <v>0.46900000000000008</v>
      </c>
      <c r="BF139" s="860">
        <v>0.38700000000000001</v>
      </c>
      <c r="BG139" s="860">
        <v>0.38600000000000012</v>
      </c>
      <c r="BH139" s="860">
        <v>0.38600000000000012</v>
      </c>
      <c r="BI139" s="860">
        <v>0.38600000000000012</v>
      </c>
      <c r="BJ139" s="860">
        <v>0.38600000000000012</v>
      </c>
      <c r="BK139" s="860">
        <v>0.38600000000000012</v>
      </c>
      <c r="BL139" s="860">
        <v>0.38600000000000012</v>
      </c>
      <c r="BM139" s="860">
        <v>0.38600000000000012</v>
      </c>
      <c r="BN139" s="860">
        <v>0.44799999999999995</v>
      </c>
      <c r="BO139" s="860">
        <v>0.44799999999999995</v>
      </c>
      <c r="BP139" s="860">
        <v>0.44799999999999995</v>
      </c>
      <c r="BQ139" s="860">
        <v>0.44799999999999995</v>
      </c>
      <c r="BR139" s="860">
        <v>0.44799999999999995</v>
      </c>
      <c r="BS139" s="860">
        <v>0.44799999999999995</v>
      </c>
      <c r="BT139" s="860">
        <v>0.44799999999999995</v>
      </c>
      <c r="BU139" s="860">
        <v>1.9000000000000128E-2</v>
      </c>
      <c r="BV139" s="860">
        <v>1.9000000000000128E-2</v>
      </c>
      <c r="BW139" s="860">
        <v>1.9000000000000128E-2</v>
      </c>
      <c r="BX139" s="860">
        <v>1.9000000000000128E-2</v>
      </c>
      <c r="BY139" s="860">
        <v>2.3000000000000131E-2</v>
      </c>
      <c r="BZ139" s="860">
        <v>2.3000000000000131E-2</v>
      </c>
      <c r="CA139" s="860">
        <v>-3.0000000000001137E-3</v>
      </c>
      <c r="CB139" s="860">
        <v>-3.0000000000001137E-3</v>
      </c>
      <c r="CC139" s="860">
        <v>-3.0000000000001137E-3</v>
      </c>
      <c r="CD139" s="860">
        <v>-4.0000000000000036E-3</v>
      </c>
      <c r="CE139" s="860">
        <v>-4.0000000000000036E-3</v>
      </c>
      <c r="CF139" s="860">
        <v>-4.0000000000000036E-3</v>
      </c>
      <c r="CG139" s="860">
        <v>-4.0000000000000036E-3</v>
      </c>
      <c r="CH139" s="860">
        <v>-3.3000000000000029E-2</v>
      </c>
      <c r="CI139" s="860">
        <v>-3.1000000000000028E-2</v>
      </c>
      <c r="CJ139" s="860">
        <v>-3.1000000000000028E-2</v>
      </c>
      <c r="CK139" s="860">
        <v>-3.1000000000000028E-2</v>
      </c>
      <c r="CL139" s="860">
        <v>-3.1000000000000028E-2</v>
      </c>
      <c r="CM139" s="860">
        <v>-3.1000000000000028E-2</v>
      </c>
      <c r="CN139" s="860">
        <v>-3.1000000000000028E-2</v>
      </c>
      <c r="CO139" s="860">
        <v>-3.1000000000000028E-2</v>
      </c>
      <c r="CP139" s="860">
        <v>0.84099999999999997</v>
      </c>
      <c r="CQ139" s="860">
        <v>0.84099999999999997</v>
      </c>
      <c r="CR139" s="860">
        <v>0.84099999999999997</v>
      </c>
      <c r="CS139" s="860">
        <v>0.84099999999999997</v>
      </c>
      <c r="CT139" s="860">
        <v>0.84099999999999997</v>
      </c>
      <c r="CU139" s="860">
        <v>0.84099999999999997</v>
      </c>
      <c r="CV139" s="860">
        <v>0.84099999999999997</v>
      </c>
      <c r="CW139" s="860">
        <v>0.16500000000000004</v>
      </c>
      <c r="CX139" s="860">
        <v>0.16500000000000004</v>
      </c>
      <c r="CY139" s="860">
        <v>0.16500000000000004</v>
      </c>
      <c r="CZ139" s="860">
        <v>0.16500000000000004</v>
      </c>
      <c r="DA139" s="860">
        <v>0.16500000000000004</v>
      </c>
      <c r="DB139" s="860">
        <v>1.4000000000000012E-2</v>
      </c>
      <c r="DC139" s="860">
        <v>1.4000000000000012E-2</v>
      </c>
      <c r="DD139" s="860">
        <v>1.4000000000000012E-2</v>
      </c>
      <c r="DE139" s="860">
        <v>1.4000000000000012E-2</v>
      </c>
      <c r="DF139" s="860">
        <v>-1.3000000000000123E-2</v>
      </c>
      <c r="DG139" s="860">
        <v>-1.2000000000000011E-2</v>
      </c>
      <c r="DH139" s="860">
        <v>-1.2000000000000011E-2</v>
      </c>
      <c r="DI139" s="860">
        <v>-1.2000000000000011E-2</v>
      </c>
      <c r="DJ139" s="860">
        <v>-1.2000000000000011E-2</v>
      </c>
      <c r="DK139" s="860">
        <v>-1.2000000000000011E-2</v>
      </c>
      <c r="DL139" s="860">
        <v>-1.2000000000000011E-2</v>
      </c>
      <c r="DM139" s="860">
        <v>-1.2000000000000011E-2</v>
      </c>
      <c r="DN139" s="860">
        <v>3.3999999999999808E-2</v>
      </c>
      <c r="DO139" s="860">
        <v>3.3999999999999808E-2</v>
      </c>
      <c r="DP139" s="860">
        <v>3.3999999999999808E-2</v>
      </c>
      <c r="DQ139" s="860">
        <v>3.3999999999999808E-2</v>
      </c>
      <c r="DR139" s="860">
        <v>3.3999999999999808E-2</v>
      </c>
      <c r="DS139" s="860">
        <v>3.3999999999999808E-2</v>
      </c>
      <c r="DT139" s="860">
        <v>3.3999999999999808E-2</v>
      </c>
      <c r="DU139" s="860">
        <v>-0.14900000000000002</v>
      </c>
      <c r="DV139" s="860">
        <v>-0.14900000000000002</v>
      </c>
      <c r="DW139" s="860">
        <v>-0.14900000000000002</v>
      </c>
      <c r="DX139" s="860">
        <v>-0.14900000000000002</v>
      </c>
      <c r="DY139" s="860">
        <v>-0.15700000000000003</v>
      </c>
      <c r="DZ139" s="860">
        <v>-0.15700000000000003</v>
      </c>
      <c r="EA139" s="860">
        <v>-0.12600000000000033</v>
      </c>
      <c r="EB139" s="860">
        <v>-0.12600000000000033</v>
      </c>
      <c r="EC139" s="860">
        <v>-0.12600000000000033</v>
      </c>
      <c r="ED139" s="860">
        <v>7.1000000000000174E-2</v>
      </c>
      <c r="EE139" s="860">
        <v>7.1000000000000174E-2</v>
      </c>
      <c r="EF139" s="860">
        <v>7.1000000000000174E-2</v>
      </c>
      <c r="EG139" s="860">
        <v>7.1000000000000174E-2</v>
      </c>
      <c r="EH139" s="860">
        <v>0.51800000000000002</v>
      </c>
      <c r="EI139" s="860">
        <v>0.51800000000000002</v>
      </c>
      <c r="EJ139" s="860">
        <v>0.51800000000000002</v>
      </c>
      <c r="EK139" s="860">
        <v>0.51800000000000002</v>
      </c>
      <c r="EL139" s="860">
        <v>0.51800000000000002</v>
      </c>
      <c r="EM139" s="860">
        <v>0.51800000000000002</v>
      </c>
      <c r="EN139" s="860">
        <v>0.51800000000000002</v>
      </c>
      <c r="EO139" s="860">
        <v>0.51800000000000002</v>
      </c>
      <c r="EP139" s="860">
        <v>0.79899999999999993</v>
      </c>
      <c r="EQ139" s="860">
        <v>0.79899999999999993</v>
      </c>
      <c r="ER139" s="860">
        <v>0.79899999999999993</v>
      </c>
      <c r="ES139" s="860">
        <v>0.79899999999999993</v>
      </c>
      <c r="ET139" s="860">
        <v>0.79899999999999993</v>
      </c>
      <c r="EU139" s="860">
        <v>0.79899999999999993</v>
      </c>
      <c r="EV139" s="860">
        <v>0.79899999999999993</v>
      </c>
      <c r="EW139" s="860">
        <v>-6.2999999999999945E-2</v>
      </c>
      <c r="EX139" s="860">
        <v>-6.2999999999999945E-2</v>
      </c>
      <c r="EY139" s="860">
        <v>-6.2999999999999945E-2</v>
      </c>
      <c r="EZ139" s="860">
        <v>-6.2999999999999945E-2</v>
      </c>
      <c r="FA139" s="860">
        <v>-6.2999999999999945E-2</v>
      </c>
      <c r="FB139" s="860">
        <v>-3.0000000000001137E-3</v>
      </c>
      <c r="FC139" s="860">
        <v>-3.0000000000001137E-3</v>
      </c>
      <c r="FD139" s="860">
        <v>-3.0000000000001137E-3</v>
      </c>
      <c r="FE139" s="860">
        <v>-3.0000000000001137E-3</v>
      </c>
      <c r="FF139" s="860">
        <v>7.8999999999999959E-2</v>
      </c>
      <c r="FG139" s="860">
        <v>7.8000000000000069E-2</v>
      </c>
      <c r="FH139" s="860">
        <v>7.8000000000000069E-2</v>
      </c>
      <c r="FI139" s="860">
        <v>7.8000000000000069E-2</v>
      </c>
      <c r="FJ139" s="860">
        <v>7.8000000000000069E-2</v>
      </c>
      <c r="FK139" s="860">
        <v>7.8000000000000069E-2</v>
      </c>
      <c r="FL139" s="860">
        <v>7.8000000000000069E-2</v>
      </c>
      <c r="FM139" s="860">
        <v>7.8000000000000069E-2</v>
      </c>
      <c r="FN139" s="860">
        <v>4.6000000000000263E-2</v>
      </c>
      <c r="FO139" s="860">
        <v>4.6000000000000263E-2</v>
      </c>
      <c r="FP139" s="860">
        <v>4.6000000000000263E-2</v>
      </c>
      <c r="FQ139" s="860">
        <v>4.6000000000000263E-2</v>
      </c>
      <c r="FR139" s="860">
        <v>4.6000000000000263E-2</v>
      </c>
      <c r="FS139" s="860">
        <v>4.6000000000000263E-2</v>
      </c>
      <c r="FT139" s="860">
        <v>4.6000000000000263E-2</v>
      </c>
      <c r="FU139" s="860">
        <v>-0.18199999999999994</v>
      </c>
      <c r="FV139" s="860">
        <v>-0.18199999999999994</v>
      </c>
      <c r="FW139" s="860">
        <v>-0.18199999999999994</v>
      </c>
      <c r="FX139" s="860">
        <v>-0.18199999999999994</v>
      </c>
      <c r="FY139" s="860">
        <v>-0.19899999999999984</v>
      </c>
      <c r="FZ139" s="860">
        <v>-0.19899999999999984</v>
      </c>
      <c r="GA139" s="860">
        <v>-0.16299999999999981</v>
      </c>
      <c r="GB139" s="860">
        <v>-0.16299999999999981</v>
      </c>
      <c r="GC139" s="860">
        <v>-0.16299999999999981</v>
      </c>
      <c r="GD139" s="860">
        <v>-4.4000000000000039E-2</v>
      </c>
      <c r="GE139" s="860">
        <v>-4.4000000000000039E-2</v>
      </c>
      <c r="GF139" s="860">
        <v>-4.4000000000000039E-2</v>
      </c>
      <c r="GG139" s="860">
        <v>-4.4000000000000039E-2</v>
      </c>
      <c r="GH139" s="860">
        <v>0.29800000000000004</v>
      </c>
      <c r="GI139" s="860">
        <v>0.29800000000000004</v>
      </c>
      <c r="GJ139" s="860">
        <v>0.29800000000000004</v>
      </c>
      <c r="GK139" s="860">
        <v>0.29800000000000004</v>
      </c>
      <c r="GL139" s="860">
        <v>0.29800000000000004</v>
      </c>
      <c r="GM139" s="860">
        <v>0.29800000000000004</v>
      </c>
      <c r="GN139" s="860">
        <v>0.29800000000000004</v>
      </c>
      <c r="GO139" s="860">
        <v>0.29800000000000004</v>
      </c>
      <c r="GP139" s="860">
        <v>0.4850000000000001</v>
      </c>
      <c r="GQ139" s="860">
        <v>0.4850000000000001</v>
      </c>
      <c r="GR139" s="860">
        <v>0.4850000000000001</v>
      </c>
      <c r="GS139" s="860">
        <v>0.4850000000000001</v>
      </c>
      <c r="GT139" s="860">
        <v>0.4850000000000001</v>
      </c>
      <c r="GU139" s="860">
        <v>0.4850000000000001</v>
      </c>
      <c r="GV139" s="860">
        <v>0.4850000000000001</v>
      </c>
      <c r="GW139" s="860">
        <v>2.9999999999998916E-3</v>
      </c>
      <c r="GX139" s="860">
        <v>2.9999999999998916E-3</v>
      </c>
      <c r="GY139" s="860">
        <v>2.9999999999998916E-3</v>
      </c>
      <c r="GZ139" s="860">
        <v>2.9999999999998916E-3</v>
      </c>
      <c r="HA139" s="860">
        <v>2.9999999999998916E-3</v>
      </c>
      <c r="HB139" s="860">
        <v>-1.9999999999997797E-3</v>
      </c>
      <c r="HC139" s="860">
        <v>-1.9999999999997797E-3</v>
      </c>
      <c r="HD139" s="860">
        <v>-1.9999999999997797E-3</v>
      </c>
      <c r="HE139" s="860">
        <v>-1.9999999999997797E-3</v>
      </c>
      <c r="HF139" s="860">
        <v>0.10299999999999976</v>
      </c>
      <c r="HG139" s="860">
        <v>0.10400000000000009</v>
      </c>
      <c r="HH139" s="860">
        <v>0.10400000000000009</v>
      </c>
      <c r="HI139" s="860">
        <v>0.10400000000000009</v>
      </c>
      <c r="HJ139" s="860">
        <v>0.10400000000000009</v>
      </c>
      <c r="HK139" s="860">
        <v>0.10400000000000009</v>
      </c>
      <c r="HL139" s="860">
        <v>0.10400000000000009</v>
      </c>
      <c r="HM139" s="860">
        <v>0.10400000000000009</v>
      </c>
      <c r="HN139" s="860">
        <v>4.4000000000000039E-2</v>
      </c>
      <c r="HO139" s="860">
        <v>4.4000000000000039E-2</v>
      </c>
      <c r="HP139" s="860">
        <v>4.4000000000000039E-2</v>
      </c>
      <c r="HQ139" s="860">
        <v>4.4000000000000039E-2</v>
      </c>
      <c r="HR139" s="860">
        <v>4.4000000000000039E-2</v>
      </c>
      <c r="HS139" s="860">
        <v>4.4000000000000039E-2</v>
      </c>
      <c r="HT139" s="860">
        <v>4.4000000000000039E-2</v>
      </c>
      <c r="HU139" s="860">
        <v>-0.17999999999999972</v>
      </c>
      <c r="HV139" s="860">
        <v>-0.17999999999999972</v>
      </c>
      <c r="HW139" s="860">
        <v>-0.17999999999999972</v>
      </c>
      <c r="HX139" s="860">
        <v>-0.17999999999999972</v>
      </c>
      <c r="HY139" s="860">
        <v>-0.21499999999999986</v>
      </c>
      <c r="HZ139" s="860">
        <v>-0.21499999999999986</v>
      </c>
      <c r="IA139" s="860">
        <v>-0.16999999999999993</v>
      </c>
      <c r="IB139" s="860">
        <v>-0.16999999999999993</v>
      </c>
      <c r="IC139" s="860">
        <v>-0.16999999999999993</v>
      </c>
      <c r="ID139" s="860">
        <v>-0.14199999999999968</v>
      </c>
      <c r="IE139" s="860">
        <v>-0.14199999999999968</v>
      </c>
      <c r="IF139" s="860">
        <v>-0.14199999999999968</v>
      </c>
      <c r="IG139" s="860">
        <v>-0.14199999999999968</v>
      </c>
      <c r="IH139" s="860">
        <v>0.30200000000000005</v>
      </c>
      <c r="II139" s="860">
        <v>0.30200000000000005</v>
      </c>
      <c r="IJ139" s="860">
        <v>0.30200000000000005</v>
      </c>
      <c r="IK139" s="860">
        <v>0.30200000000000005</v>
      </c>
      <c r="IL139" s="860">
        <v>0.30200000000000005</v>
      </c>
      <c r="IM139" s="860">
        <v>0.30200000000000005</v>
      </c>
      <c r="IN139" s="860">
        <v>0.30200000000000005</v>
      </c>
      <c r="IO139" s="860">
        <v>0.30200000000000005</v>
      </c>
      <c r="IP139" s="860">
        <v>0.43899999999999983</v>
      </c>
      <c r="IQ139" s="860">
        <v>0.43899999999999983</v>
      </c>
      <c r="IR139" s="860">
        <v>0.43899999999999983</v>
      </c>
      <c r="IS139" s="860">
        <v>0.43899999999999983</v>
      </c>
      <c r="IT139" s="860">
        <v>0.43899999999999983</v>
      </c>
      <c r="IU139" s="860">
        <v>0.43899999999999983</v>
      </c>
      <c r="IV139" s="860">
        <v>0.43899999999999983</v>
      </c>
      <c r="IW139" s="860">
        <v>-1.0999999999999899E-2</v>
      </c>
      <c r="IX139" s="860">
        <v>-1.0999999999999899E-2</v>
      </c>
      <c r="IY139" s="860">
        <v>-1.0999999999999899E-2</v>
      </c>
      <c r="IZ139" s="860">
        <v>-1.0999999999999899E-2</v>
      </c>
      <c r="JA139" s="860">
        <v>-1.0999999999999899E-2</v>
      </c>
      <c r="JB139" s="860">
        <v>-2.9999999999998916E-3</v>
      </c>
      <c r="JC139" s="860">
        <v>-2.9999999999998916E-3</v>
      </c>
      <c r="JD139" s="860">
        <v>-2.9999999999998916E-3</v>
      </c>
      <c r="JE139" s="860">
        <v>-2.9999999999998916E-3</v>
      </c>
      <c r="JF139" s="860">
        <v>0.11299999999999999</v>
      </c>
      <c r="JG139" s="860">
        <v>0.11299999999999999</v>
      </c>
      <c r="JH139" s="860">
        <v>0.11299999999999999</v>
      </c>
      <c r="JI139" s="860">
        <v>0.11299999999999999</v>
      </c>
      <c r="JJ139" s="860">
        <v>0.11299999999999999</v>
      </c>
      <c r="JK139" s="860">
        <v>0.11299999999999999</v>
      </c>
      <c r="JL139" s="860">
        <v>0.11299999999999999</v>
      </c>
      <c r="JM139" s="860">
        <v>0.11299999999999999</v>
      </c>
      <c r="JN139" s="860">
        <v>3.8999999999999924E-2</v>
      </c>
      <c r="JO139" s="860">
        <v>3.8999999999999924E-2</v>
      </c>
      <c r="JP139" s="860">
        <v>3.8999999999999924E-2</v>
      </c>
      <c r="JQ139" s="860">
        <v>3.8999999999999924E-2</v>
      </c>
      <c r="JR139" s="860">
        <v>3.8999999999999924E-2</v>
      </c>
      <c r="JS139" s="860">
        <v>3.8999999999999924E-2</v>
      </c>
      <c r="JT139" s="860">
        <v>3.8999999999999924E-2</v>
      </c>
      <c r="JU139" s="860">
        <v>-0.14400000000000013</v>
      </c>
      <c r="JV139" s="860">
        <v>-0.14400000000000013</v>
      </c>
      <c r="JW139" s="860">
        <v>-0.14400000000000013</v>
      </c>
      <c r="JX139" s="860">
        <v>-0.14400000000000013</v>
      </c>
      <c r="JY139" s="860">
        <v>-0.24699999999999989</v>
      </c>
      <c r="JZ139" s="860">
        <v>-0.24699999999999989</v>
      </c>
      <c r="KA139" s="860">
        <v>-0.16100000000000003</v>
      </c>
      <c r="KB139" s="860">
        <v>-0.16100000000000003</v>
      </c>
      <c r="KC139" s="860">
        <v>-0.16100000000000003</v>
      </c>
      <c r="KD139" s="860">
        <v>-0.10199999999999987</v>
      </c>
      <c r="KE139" s="860">
        <v>-0.10199999999999987</v>
      </c>
      <c r="KF139" s="860">
        <v>-0.10199999999999987</v>
      </c>
      <c r="KG139" s="860">
        <v>-0.10199999999999987</v>
      </c>
      <c r="KH139" s="860">
        <v>0.2220000000000002</v>
      </c>
      <c r="KI139" s="860">
        <v>0.2220000000000002</v>
      </c>
      <c r="KJ139" s="860">
        <v>0.2220000000000002</v>
      </c>
      <c r="KK139" s="860">
        <v>0.2220000000000002</v>
      </c>
      <c r="KL139" s="860">
        <v>0.2220000000000002</v>
      </c>
      <c r="KM139" s="860">
        <v>0.2220000000000002</v>
      </c>
      <c r="KN139" s="860">
        <v>0.2220000000000002</v>
      </c>
      <c r="KO139" s="860">
        <v>0.2220000000000002</v>
      </c>
      <c r="KP139" s="860">
        <v>0.52000000000000024</v>
      </c>
      <c r="KQ139" s="860">
        <v>0.52000000000000024</v>
      </c>
      <c r="KR139" s="860">
        <v>0.52000000000000024</v>
      </c>
      <c r="KS139" s="860">
        <v>0.52000000000000024</v>
      </c>
      <c r="KT139" s="860">
        <v>0.52000000000000024</v>
      </c>
      <c r="KU139" s="860">
        <v>0.52000000000000024</v>
      </c>
      <c r="KV139" s="860">
        <v>0.52000000000000024</v>
      </c>
      <c r="KW139" s="860">
        <v>-0.125</v>
      </c>
      <c r="KX139" s="860">
        <v>-0.125</v>
      </c>
      <c r="KY139" s="860">
        <v>-0.125</v>
      </c>
      <c r="KZ139" s="860">
        <v>-0.125</v>
      </c>
      <c r="LA139" s="860">
        <v>-0.125</v>
      </c>
      <c r="LB139" s="860">
        <v>-7.8999999999999959E-2</v>
      </c>
      <c r="LC139" s="860">
        <v>-7.8999999999999959E-2</v>
      </c>
      <c r="LD139" s="860">
        <v>-7.8999999999999959E-2</v>
      </c>
      <c r="LE139" s="860">
        <v>-7.8999999999999959E-2</v>
      </c>
      <c r="LF139" s="860">
        <v>6.1000000000000165E-2</v>
      </c>
      <c r="LG139" s="860">
        <v>6.3000000000000167E-2</v>
      </c>
      <c r="LH139" s="860">
        <v>6.3000000000000167E-2</v>
      </c>
      <c r="LI139" s="860">
        <v>6.3000000000000167E-2</v>
      </c>
      <c r="LJ139" s="860">
        <v>6.3000000000000167E-2</v>
      </c>
      <c r="LK139" s="860">
        <v>6.3000000000000167E-2</v>
      </c>
      <c r="LL139" s="860">
        <v>6.3000000000000167E-2</v>
      </c>
      <c r="LM139" s="860">
        <v>6.3000000000000167E-2</v>
      </c>
      <c r="LN139" s="860">
        <v>4.3000000000000149E-2</v>
      </c>
      <c r="LO139" s="860">
        <v>4.3000000000000149E-2</v>
      </c>
      <c r="LP139" s="860">
        <v>4.3000000000000149E-2</v>
      </c>
      <c r="LQ139" s="860">
        <v>4.3000000000000149E-2</v>
      </c>
      <c r="LR139" s="860">
        <v>4.3000000000000149E-2</v>
      </c>
      <c r="LS139" s="860">
        <v>4.3000000000000149E-2</v>
      </c>
      <c r="LT139" s="860">
        <v>4.3000000000000149E-2</v>
      </c>
      <c r="LU139" s="860">
        <v>-0.12999999999999989</v>
      </c>
      <c r="LV139" s="860">
        <v>-0.12999999999999989</v>
      </c>
      <c r="LW139" s="860">
        <v>-0.12999999999999989</v>
      </c>
      <c r="LX139" s="860">
        <v>-0.12999999999999989</v>
      </c>
      <c r="LY139" s="860">
        <v>-0.1080000000000001</v>
      </c>
      <c r="LZ139" s="860">
        <v>-0.1080000000000001</v>
      </c>
      <c r="MA139" s="860">
        <v>-0.10700000000000021</v>
      </c>
      <c r="MB139" s="860">
        <v>-0.10700000000000021</v>
      </c>
      <c r="MC139" s="860">
        <v>-0.10700000000000021</v>
      </c>
      <c r="MD139" s="860">
        <v>-0.17099999999999982</v>
      </c>
      <c r="ME139" s="860">
        <v>-0.17099999999999982</v>
      </c>
      <c r="MF139" s="860">
        <v>-0.17099999999999982</v>
      </c>
      <c r="MG139" s="860">
        <v>-0.17099999999999982</v>
      </c>
      <c r="MH139" s="860">
        <v>-8.4999999999999964E-2</v>
      </c>
      <c r="MI139" s="860">
        <v>-8.4999999999999964E-2</v>
      </c>
      <c r="MJ139" s="860">
        <v>-8.4999999999999964E-2</v>
      </c>
      <c r="MK139" s="860">
        <v>-8.4999999999999964E-2</v>
      </c>
      <c r="ML139" s="860">
        <v>-8.4999999999999964E-2</v>
      </c>
      <c r="MM139" s="860">
        <v>-8.4999999999999964E-2</v>
      </c>
      <c r="MN139" s="860">
        <v>-8.4999999999999964E-2</v>
      </c>
      <c r="MO139" s="860">
        <v>-8.4999999999999964E-2</v>
      </c>
      <c r="MP139" s="860">
        <v>9.4000000000000083E-2</v>
      </c>
      <c r="MQ139" s="860">
        <v>9.4000000000000083E-2</v>
      </c>
      <c r="MR139" s="860">
        <v>9.4000000000000083E-2</v>
      </c>
      <c r="MS139" s="860">
        <v>9.4000000000000083E-2</v>
      </c>
      <c r="MT139" s="860">
        <v>9.4000000000000083E-2</v>
      </c>
      <c r="MU139" s="860">
        <v>9.4000000000000083E-2</v>
      </c>
      <c r="MV139" s="860">
        <v>9.4000000000000083E-2</v>
      </c>
      <c r="MW139" s="860">
        <v>-0.13500000000000001</v>
      </c>
      <c r="MX139" s="860">
        <v>-0.13500000000000001</v>
      </c>
      <c r="MY139" s="860">
        <v>-0.13500000000000001</v>
      </c>
      <c r="MZ139" s="860">
        <v>-0.13500000000000001</v>
      </c>
      <c r="NA139" s="860">
        <v>-0.13500000000000001</v>
      </c>
      <c r="NB139" s="860">
        <v>4.0000000000000036E-2</v>
      </c>
      <c r="NC139" s="860">
        <v>4.0000000000000036E-2</v>
      </c>
      <c r="ND139" s="860">
        <v>4.0000000000000036E-2</v>
      </c>
      <c r="NE139" s="860">
        <v>4.0000000000000036E-2</v>
      </c>
      <c r="NF139" s="860">
        <v>7.4000000000000066E-2</v>
      </c>
      <c r="NG139" s="860">
        <v>7.4000000000000066E-2</v>
      </c>
      <c r="NH139" s="860">
        <v>7.4000000000000066E-2</v>
      </c>
      <c r="NI139" s="860">
        <v>7.4000000000000066E-2</v>
      </c>
      <c r="NJ139" s="860">
        <v>7.4000000000000066E-2</v>
      </c>
      <c r="NK139" s="860">
        <v>7.4000000000000066E-2</v>
      </c>
      <c r="NL139" s="860">
        <v>7.4000000000000066E-2</v>
      </c>
      <c r="NM139" s="860">
        <v>7.4000000000000066E-2</v>
      </c>
      <c r="NN139" s="860">
        <v>4.3000000000000149E-2</v>
      </c>
      <c r="NO139" s="860">
        <v>4.3000000000000149E-2</v>
      </c>
      <c r="NP139" s="860">
        <v>4.3000000000000149E-2</v>
      </c>
      <c r="NQ139" s="860">
        <v>4.3000000000000149E-2</v>
      </c>
      <c r="NR139" s="860">
        <v>4.3000000000000149E-2</v>
      </c>
      <c r="NS139" s="860">
        <v>4.3000000000000149E-2</v>
      </c>
      <c r="NT139" s="860">
        <v>4.3000000000000149E-2</v>
      </c>
      <c r="NU139" s="860">
        <v>-0.12999999999999989</v>
      </c>
      <c r="NV139" s="860">
        <v>-0.12999999999999989</v>
      </c>
      <c r="NW139" s="860">
        <v>-0.12999999999999989</v>
      </c>
      <c r="NX139" s="860">
        <v>-0.12999999999999989</v>
      </c>
      <c r="NY139" s="860">
        <v>-0.1080000000000001</v>
      </c>
      <c r="NZ139" s="860">
        <v>-0.1080000000000001</v>
      </c>
      <c r="OA139" s="860">
        <v>-0.10700000000000021</v>
      </c>
      <c r="OB139" s="860">
        <v>-0.10700000000000021</v>
      </c>
      <c r="OC139" s="860">
        <v>-0.10700000000000021</v>
      </c>
      <c r="OD139" s="860">
        <v>-0.17099999999999982</v>
      </c>
      <c r="OE139" s="860">
        <v>-0.17099999999999982</v>
      </c>
      <c r="OF139" s="860">
        <v>-0.17099999999999982</v>
      </c>
      <c r="OG139" s="860">
        <v>-0.17099999999999982</v>
      </c>
      <c r="OH139" s="860">
        <v>-8.4999999999999964E-2</v>
      </c>
      <c r="OI139" s="860">
        <v>-8.4999999999999964E-2</v>
      </c>
      <c r="OJ139" s="860">
        <v>-8.4999999999999964E-2</v>
      </c>
      <c r="OK139" s="860">
        <v>-8.4999999999999964E-2</v>
      </c>
      <c r="OL139" s="860">
        <v>-8.4999999999999964E-2</v>
      </c>
      <c r="OM139" s="860">
        <v>-8.4999999999999964E-2</v>
      </c>
      <c r="ON139" s="860">
        <v>-8.4999999999999964E-2</v>
      </c>
      <c r="OO139" s="860">
        <v>-8.4999999999999964E-2</v>
      </c>
      <c r="OP139" s="860">
        <v>9.4000000000000083E-2</v>
      </c>
      <c r="OQ139" s="860">
        <v>9.4000000000000083E-2</v>
      </c>
      <c r="OR139" s="860">
        <v>9.4000000000000083E-2</v>
      </c>
      <c r="OS139" s="860">
        <v>9.4000000000000083E-2</v>
      </c>
      <c r="OT139" s="860">
        <v>9.4000000000000083E-2</v>
      </c>
      <c r="OU139" s="860">
        <v>9.4000000000000083E-2</v>
      </c>
      <c r="OV139" s="860">
        <v>9.4000000000000083E-2</v>
      </c>
      <c r="OW139" s="860">
        <v>-0.13500000000000001</v>
      </c>
      <c r="OX139" s="860">
        <v>-0.13500000000000001</v>
      </c>
      <c r="OY139" s="860">
        <v>-0.13500000000000001</v>
      </c>
      <c r="OZ139" s="860">
        <v>-0.13500000000000001</v>
      </c>
      <c r="PA139" s="860">
        <v>-0.13500000000000001</v>
      </c>
      <c r="PB139" s="860">
        <v>4.0000000000000036E-2</v>
      </c>
      <c r="PC139" s="860">
        <v>4.0000000000000036E-2</v>
      </c>
      <c r="PD139" s="860">
        <v>4.0000000000000036E-2</v>
      </c>
      <c r="PE139" s="860">
        <v>4.0000000000000036E-2</v>
      </c>
      <c r="PF139" s="860">
        <v>7.4000000000000066E-2</v>
      </c>
      <c r="PG139" s="860">
        <v>7.4000000000000066E-2</v>
      </c>
      <c r="PH139" s="860">
        <v>7.4000000000000066E-2</v>
      </c>
      <c r="PI139" s="860">
        <v>7.4000000000000066E-2</v>
      </c>
      <c r="PJ139" s="860">
        <v>7.4000000000000066E-2</v>
      </c>
      <c r="PK139" s="860">
        <v>7.4000000000000066E-2</v>
      </c>
      <c r="PL139" s="860">
        <v>7.4000000000000066E-2</v>
      </c>
      <c r="PM139" s="860">
        <v>7.4000000000000066E-2</v>
      </c>
      <c r="PN139" s="860">
        <v>4.3000000000000149E-2</v>
      </c>
      <c r="PO139" s="860">
        <v>4.3000000000000149E-2</v>
      </c>
      <c r="PP139" s="860">
        <v>4.3000000000000149E-2</v>
      </c>
      <c r="PQ139" s="860">
        <v>4.3000000000000149E-2</v>
      </c>
      <c r="PR139" s="860">
        <v>4.3000000000000149E-2</v>
      </c>
      <c r="PS139" s="860">
        <v>4.3000000000000149E-2</v>
      </c>
      <c r="PT139" s="860">
        <v>4.3000000000000149E-2</v>
      </c>
      <c r="PU139" s="860">
        <v>-0.12999999999999989</v>
      </c>
      <c r="PV139" s="860">
        <v>-0.12999999999999989</v>
      </c>
      <c r="PW139" s="860">
        <v>-0.12999999999999989</v>
      </c>
      <c r="PX139" s="860">
        <v>-0.12999999999999989</v>
      </c>
      <c r="PY139" s="860">
        <v>-0.1080000000000001</v>
      </c>
      <c r="PZ139" s="860">
        <v>-0.1080000000000001</v>
      </c>
      <c r="QA139" s="860">
        <v>-0.10700000000000021</v>
      </c>
      <c r="QB139" s="860">
        <v>-0.10700000000000021</v>
      </c>
      <c r="QC139" s="860">
        <v>-0.10700000000000021</v>
      </c>
      <c r="QD139" s="860">
        <v>-0.17099999999999982</v>
      </c>
      <c r="QE139" s="860">
        <v>-0.17099999999999982</v>
      </c>
      <c r="QF139" s="860">
        <v>-0.17099999999999982</v>
      </c>
      <c r="QG139" s="860">
        <v>-0.17099999999999982</v>
      </c>
      <c r="QH139" s="860">
        <v>-8.4999999999999964E-2</v>
      </c>
      <c r="QI139" s="860">
        <v>-8.4999999999999964E-2</v>
      </c>
      <c r="QJ139" s="860">
        <v>-8.4999999999999964E-2</v>
      </c>
      <c r="QK139" s="860">
        <v>-8.4999999999999964E-2</v>
      </c>
      <c r="QL139" s="860">
        <v>-8.4999999999999964E-2</v>
      </c>
      <c r="QM139" s="860">
        <v>-8.4999999999999964E-2</v>
      </c>
      <c r="QN139" s="860">
        <v>-8.4999999999999964E-2</v>
      </c>
      <c r="QO139" s="860">
        <v>-8.4999999999999964E-2</v>
      </c>
      <c r="QP139" s="860">
        <v>9.4000000000000083E-2</v>
      </c>
      <c r="QQ139" s="860">
        <v>9.4000000000000083E-2</v>
      </c>
      <c r="QR139" s="860">
        <v>9.4000000000000083E-2</v>
      </c>
      <c r="QS139" s="860">
        <v>9.4000000000000083E-2</v>
      </c>
      <c r="QT139" s="860">
        <v>9.4000000000000083E-2</v>
      </c>
      <c r="QU139" s="860">
        <v>9.4000000000000083E-2</v>
      </c>
      <c r="QV139" s="860">
        <v>9.4000000000000083E-2</v>
      </c>
      <c r="QW139" s="860">
        <v>-0.13500000000000001</v>
      </c>
      <c r="QX139" s="860">
        <v>-0.13500000000000001</v>
      </c>
      <c r="QY139" s="860">
        <v>-0.13500000000000001</v>
      </c>
      <c r="QZ139" s="860">
        <v>-0.13500000000000001</v>
      </c>
      <c r="RA139" s="860">
        <v>-0.13500000000000001</v>
      </c>
      <c r="RB139" s="860">
        <v>4.0000000000000036E-2</v>
      </c>
      <c r="RC139" s="860">
        <v>4.0000000000000036E-2</v>
      </c>
      <c r="RD139" s="860">
        <v>4.0000000000000036E-2</v>
      </c>
      <c r="RE139" s="860">
        <v>4.0000000000000036E-2</v>
      </c>
      <c r="RF139" s="860">
        <v>7.4000000000000066E-2</v>
      </c>
      <c r="RG139" s="860">
        <v>7.4000000000000066E-2</v>
      </c>
      <c r="RH139" s="860">
        <v>7.4000000000000066E-2</v>
      </c>
      <c r="RI139" s="860">
        <v>7.4000000000000066E-2</v>
      </c>
      <c r="RJ139" s="860">
        <v>7.4000000000000066E-2</v>
      </c>
      <c r="RK139" s="860">
        <v>7.4000000000000066E-2</v>
      </c>
      <c r="RL139" s="860">
        <v>7.4000000000000066E-2</v>
      </c>
      <c r="RM139" s="860">
        <v>7.4000000000000066E-2</v>
      </c>
      <c r="RN139" s="860">
        <v>4.3000000000000149E-2</v>
      </c>
      <c r="RO139" s="860">
        <v>4.3000000000000149E-2</v>
      </c>
      <c r="RP139" s="860">
        <v>4.3000000000000149E-2</v>
      </c>
      <c r="RQ139" s="860">
        <v>4.3000000000000149E-2</v>
      </c>
      <c r="RR139" s="860">
        <v>4.3000000000000149E-2</v>
      </c>
      <c r="RS139" s="860">
        <v>4.3000000000000149E-2</v>
      </c>
      <c r="RT139" s="860">
        <v>4.3000000000000149E-2</v>
      </c>
      <c r="RU139" s="860">
        <v>-0.12999999999999989</v>
      </c>
      <c r="RV139" s="860">
        <v>-0.12999999999999989</v>
      </c>
      <c r="RW139" s="860">
        <v>-0.12999999999999989</v>
      </c>
      <c r="RX139" s="860">
        <v>-0.12999999999999989</v>
      </c>
      <c r="RY139" s="860">
        <v>-0.1080000000000001</v>
      </c>
      <c r="RZ139" s="860">
        <v>-0.1080000000000001</v>
      </c>
      <c r="SA139" s="860">
        <v>-0.10700000000000021</v>
      </c>
      <c r="SB139" s="860">
        <v>-0.10700000000000021</v>
      </c>
      <c r="SC139" s="860">
        <v>-0.10700000000000021</v>
      </c>
      <c r="SD139" s="860">
        <v>-0.17099999999999982</v>
      </c>
      <c r="SE139" s="860">
        <v>-0.17099999999999982</v>
      </c>
      <c r="SF139" s="860">
        <v>-0.17099999999999982</v>
      </c>
      <c r="SG139" s="860">
        <v>-0.17099999999999982</v>
      </c>
      <c r="SH139" s="860">
        <v>-8.4999999999999964E-2</v>
      </c>
      <c r="SI139" s="860">
        <v>-8.4999999999999964E-2</v>
      </c>
      <c r="SJ139" s="460">
        <f t="shared" si="61"/>
        <v>-8.4999999999999964E-2</v>
      </c>
      <c r="SK139" s="441"/>
      <c r="SL139" s="429"/>
      <c r="SM139" s="429"/>
      <c r="SN139" s="429"/>
    </row>
    <row r="140" spans="1:508" outlineLevel="3" x14ac:dyDescent="0.25">
      <c r="A140" s="429"/>
      <c r="B140" s="438"/>
      <c r="C140" s="647">
        <f>INT($C$40)+3</f>
        <v>4</v>
      </c>
      <c r="D140" s="460"/>
      <c r="E140" s="512">
        <f t="shared" si="62"/>
        <v>13</v>
      </c>
      <c r="F140" s="518"/>
      <c r="G140" s="460"/>
      <c r="H140" s="872"/>
      <c r="I140" s="899" t="s">
        <v>1048</v>
      </c>
      <c r="J140" s="873"/>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0.99299999999999999</v>
      </c>
      <c r="AQ140" s="860">
        <v>0.99299999999999999</v>
      </c>
      <c r="AR140" s="860">
        <v>0.99299999999999999</v>
      </c>
      <c r="AS140" s="860">
        <v>0.99299999999999999</v>
      </c>
      <c r="AT140" s="860">
        <v>0.99299999999999999</v>
      </c>
      <c r="AU140" s="860">
        <v>0.99299999999999999</v>
      </c>
      <c r="AV140" s="860">
        <v>0.99299999999999999</v>
      </c>
      <c r="AW140" s="860">
        <v>0.33299999999999996</v>
      </c>
      <c r="AX140" s="860">
        <v>0.33299999999999996</v>
      </c>
      <c r="AY140" s="860">
        <v>0.33299999999999996</v>
      </c>
      <c r="AZ140" s="860">
        <v>0.33299999999999996</v>
      </c>
      <c r="BA140" s="860">
        <v>0.33299999999999996</v>
      </c>
      <c r="BB140" s="860">
        <v>0.46900000000000008</v>
      </c>
      <c r="BC140" s="860">
        <v>0.46900000000000008</v>
      </c>
      <c r="BD140" s="860">
        <v>0.46900000000000008</v>
      </c>
      <c r="BE140" s="860">
        <v>0.46900000000000008</v>
      </c>
      <c r="BF140" s="860">
        <v>0.38700000000000001</v>
      </c>
      <c r="BG140" s="860">
        <v>0.38600000000000012</v>
      </c>
      <c r="BH140" s="860">
        <v>0.38600000000000012</v>
      </c>
      <c r="BI140" s="860">
        <v>0.38600000000000012</v>
      </c>
      <c r="BJ140" s="860">
        <v>0.38600000000000012</v>
      </c>
      <c r="BK140" s="860">
        <v>0.38600000000000012</v>
      </c>
      <c r="BL140" s="860">
        <v>0.38600000000000012</v>
      </c>
      <c r="BM140" s="860">
        <v>0.38600000000000012</v>
      </c>
      <c r="BN140" s="860">
        <v>0.44799999999999995</v>
      </c>
      <c r="BO140" s="860">
        <v>0.44799999999999995</v>
      </c>
      <c r="BP140" s="860">
        <v>0.44799999999999995</v>
      </c>
      <c r="BQ140" s="860">
        <v>0.44799999999999995</v>
      </c>
      <c r="BR140" s="860">
        <v>0.44799999999999995</v>
      </c>
      <c r="BS140" s="860">
        <v>0.44799999999999995</v>
      </c>
      <c r="BT140" s="860">
        <v>0.44799999999999995</v>
      </c>
      <c r="BU140" s="860">
        <v>1.9000000000000128E-2</v>
      </c>
      <c r="BV140" s="860">
        <v>1.9000000000000128E-2</v>
      </c>
      <c r="BW140" s="860">
        <v>1.9000000000000128E-2</v>
      </c>
      <c r="BX140" s="860">
        <v>1.9000000000000128E-2</v>
      </c>
      <c r="BY140" s="860">
        <v>2.3000000000000131E-2</v>
      </c>
      <c r="BZ140" s="860">
        <v>2.3000000000000131E-2</v>
      </c>
      <c r="CA140" s="860">
        <v>-3.0000000000001137E-3</v>
      </c>
      <c r="CB140" s="860">
        <v>-3.0000000000001137E-3</v>
      </c>
      <c r="CC140" s="860">
        <v>-3.0000000000001137E-3</v>
      </c>
      <c r="CD140" s="860">
        <v>-4.0000000000000036E-3</v>
      </c>
      <c r="CE140" s="860">
        <v>-4.0000000000000036E-3</v>
      </c>
      <c r="CF140" s="860">
        <v>-4.0000000000000036E-3</v>
      </c>
      <c r="CG140" s="860">
        <v>-4.0000000000000036E-3</v>
      </c>
      <c r="CH140" s="860">
        <v>-3.3000000000000029E-2</v>
      </c>
      <c r="CI140" s="860">
        <v>-3.1000000000000028E-2</v>
      </c>
      <c r="CJ140" s="860">
        <v>-3.1000000000000028E-2</v>
      </c>
      <c r="CK140" s="860">
        <v>-3.1000000000000028E-2</v>
      </c>
      <c r="CL140" s="860">
        <v>-3.1000000000000028E-2</v>
      </c>
      <c r="CM140" s="860">
        <v>-3.1000000000000028E-2</v>
      </c>
      <c r="CN140" s="860">
        <v>-3.1000000000000028E-2</v>
      </c>
      <c r="CO140" s="860">
        <v>-3.1000000000000028E-2</v>
      </c>
      <c r="CP140" s="860">
        <v>0.84099999999999997</v>
      </c>
      <c r="CQ140" s="860">
        <v>0.84099999999999997</v>
      </c>
      <c r="CR140" s="860">
        <v>0.84099999999999997</v>
      </c>
      <c r="CS140" s="860">
        <v>0.84099999999999997</v>
      </c>
      <c r="CT140" s="860">
        <v>0.84099999999999997</v>
      </c>
      <c r="CU140" s="860">
        <v>0.84099999999999997</v>
      </c>
      <c r="CV140" s="860">
        <v>0.84099999999999997</v>
      </c>
      <c r="CW140" s="860">
        <v>0.16500000000000004</v>
      </c>
      <c r="CX140" s="860">
        <v>0.16500000000000004</v>
      </c>
      <c r="CY140" s="860">
        <v>0.16500000000000004</v>
      </c>
      <c r="CZ140" s="860">
        <v>0.16500000000000004</v>
      </c>
      <c r="DA140" s="860">
        <v>0.16500000000000004</v>
      </c>
      <c r="DB140" s="860">
        <v>1.4000000000000012E-2</v>
      </c>
      <c r="DC140" s="860">
        <v>1.4000000000000012E-2</v>
      </c>
      <c r="DD140" s="860">
        <v>1.4000000000000012E-2</v>
      </c>
      <c r="DE140" s="860">
        <v>1.4000000000000012E-2</v>
      </c>
      <c r="DF140" s="860">
        <v>-1.3000000000000123E-2</v>
      </c>
      <c r="DG140" s="860">
        <v>-1.2000000000000011E-2</v>
      </c>
      <c r="DH140" s="860">
        <v>-1.2000000000000011E-2</v>
      </c>
      <c r="DI140" s="860">
        <v>-1.2000000000000011E-2</v>
      </c>
      <c r="DJ140" s="860">
        <v>-1.2000000000000011E-2</v>
      </c>
      <c r="DK140" s="860">
        <v>-1.2000000000000011E-2</v>
      </c>
      <c r="DL140" s="860">
        <v>-1.2000000000000011E-2</v>
      </c>
      <c r="DM140" s="860">
        <v>-1.2000000000000011E-2</v>
      </c>
      <c r="DN140" s="860">
        <v>3.3999999999999808E-2</v>
      </c>
      <c r="DO140" s="860">
        <v>3.3999999999999808E-2</v>
      </c>
      <c r="DP140" s="860">
        <v>3.3999999999999808E-2</v>
      </c>
      <c r="DQ140" s="860">
        <v>3.3999999999999808E-2</v>
      </c>
      <c r="DR140" s="860">
        <v>3.3999999999999808E-2</v>
      </c>
      <c r="DS140" s="860">
        <v>3.3999999999999808E-2</v>
      </c>
      <c r="DT140" s="860">
        <v>3.3999999999999808E-2</v>
      </c>
      <c r="DU140" s="860">
        <v>-0.14900000000000002</v>
      </c>
      <c r="DV140" s="860">
        <v>-0.14900000000000002</v>
      </c>
      <c r="DW140" s="860">
        <v>-0.14900000000000002</v>
      </c>
      <c r="DX140" s="860">
        <v>-0.14900000000000002</v>
      </c>
      <c r="DY140" s="860">
        <v>-0.15700000000000003</v>
      </c>
      <c r="DZ140" s="860">
        <v>-0.15700000000000003</v>
      </c>
      <c r="EA140" s="860">
        <v>-0.125</v>
      </c>
      <c r="EB140" s="860">
        <v>-0.125</v>
      </c>
      <c r="EC140" s="860">
        <v>-0.125</v>
      </c>
      <c r="ED140" s="860">
        <v>7.2999999999999954E-2</v>
      </c>
      <c r="EE140" s="860">
        <v>7.2999999999999954E-2</v>
      </c>
      <c r="EF140" s="860">
        <v>7.2999999999999954E-2</v>
      </c>
      <c r="EG140" s="860">
        <v>7.2999999999999954E-2</v>
      </c>
      <c r="EH140" s="860">
        <v>0.51899999999999991</v>
      </c>
      <c r="EI140" s="860">
        <v>0.51800000000000002</v>
      </c>
      <c r="EJ140" s="860">
        <v>0.51800000000000002</v>
      </c>
      <c r="EK140" s="860">
        <v>0.51800000000000002</v>
      </c>
      <c r="EL140" s="860">
        <v>0.51800000000000002</v>
      </c>
      <c r="EM140" s="860">
        <v>0.51800000000000002</v>
      </c>
      <c r="EN140" s="860">
        <v>0.51800000000000002</v>
      </c>
      <c r="EO140" s="860">
        <v>0.51800000000000002</v>
      </c>
      <c r="EP140" s="860">
        <v>0.79899999999999993</v>
      </c>
      <c r="EQ140" s="860">
        <v>0.79899999999999993</v>
      </c>
      <c r="ER140" s="860">
        <v>0.79899999999999993</v>
      </c>
      <c r="ES140" s="860">
        <v>0.79899999999999993</v>
      </c>
      <c r="ET140" s="860">
        <v>0.79899999999999993</v>
      </c>
      <c r="EU140" s="860">
        <v>0.79899999999999993</v>
      </c>
      <c r="EV140" s="860">
        <v>0.79899999999999993</v>
      </c>
      <c r="EW140" s="860">
        <v>-6.2999999999999945E-2</v>
      </c>
      <c r="EX140" s="860">
        <v>-6.2999999999999945E-2</v>
      </c>
      <c r="EY140" s="860">
        <v>-6.2999999999999945E-2</v>
      </c>
      <c r="EZ140" s="860">
        <v>-6.2999999999999945E-2</v>
      </c>
      <c r="FA140" s="860">
        <v>-6.2999999999999945E-2</v>
      </c>
      <c r="FB140" s="860">
        <v>-2.0000000000002238E-3</v>
      </c>
      <c r="FC140" s="860">
        <v>-2.0000000000002238E-3</v>
      </c>
      <c r="FD140" s="860">
        <v>-2.0000000000002238E-3</v>
      </c>
      <c r="FE140" s="860">
        <v>-2.0000000000002238E-3</v>
      </c>
      <c r="FF140" s="860">
        <v>7.9999999999999849E-2</v>
      </c>
      <c r="FG140" s="860">
        <v>7.8000000000000069E-2</v>
      </c>
      <c r="FH140" s="860">
        <v>7.8000000000000069E-2</v>
      </c>
      <c r="FI140" s="860">
        <v>7.8000000000000069E-2</v>
      </c>
      <c r="FJ140" s="860">
        <v>7.8000000000000069E-2</v>
      </c>
      <c r="FK140" s="860">
        <v>7.8000000000000069E-2</v>
      </c>
      <c r="FL140" s="860">
        <v>7.8000000000000069E-2</v>
      </c>
      <c r="FM140" s="860">
        <v>7.8000000000000069E-2</v>
      </c>
      <c r="FN140" s="860">
        <v>4.6000000000000263E-2</v>
      </c>
      <c r="FO140" s="860">
        <v>4.6000000000000263E-2</v>
      </c>
      <c r="FP140" s="860">
        <v>4.6000000000000263E-2</v>
      </c>
      <c r="FQ140" s="860">
        <v>4.6000000000000263E-2</v>
      </c>
      <c r="FR140" s="860">
        <v>4.6000000000000263E-2</v>
      </c>
      <c r="FS140" s="860">
        <v>4.6000000000000263E-2</v>
      </c>
      <c r="FT140" s="860">
        <v>4.6000000000000263E-2</v>
      </c>
      <c r="FU140" s="860">
        <v>-0.18199999999999994</v>
      </c>
      <c r="FV140" s="860">
        <v>-0.18199999999999994</v>
      </c>
      <c r="FW140" s="860">
        <v>-0.18199999999999994</v>
      </c>
      <c r="FX140" s="860">
        <v>-0.18199999999999994</v>
      </c>
      <c r="FY140" s="860">
        <v>-0.19899999999999984</v>
      </c>
      <c r="FZ140" s="860">
        <v>-0.19899999999999984</v>
      </c>
      <c r="GA140" s="860">
        <v>-0.16299999999999981</v>
      </c>
      <c r="GB140" s="860">
        <v>-0.16299999999999981</v>
      </c>
      <c r="GC140" s="860">
        <v>-0.16299999999999981</v>
      </c>
      <c r="GD140" s="860">
        <v>-4.4000000000000039E-2</v>
      </c>
      <c r="GE140" s="860">
        <v>-4.4000000000000039E-2</v>
      </c>
      <c r="GF140" s="860">
        <v>-4.4000000000000039E-2</v>
      </c>
      <c r="GG140" s="860">
        <v>-4.4000000000000039E-2</v>
      </c>
      <c r="GH140" s="860">
        <v>0.29700000000000015</v>
      </c>
      <c r="GI140" s="860">
        <v>0.29800000000000004</v>
      </c>
      <c r="GJ140" s="860">
        <v>0.29800000000000004</v>
      </c>
      <c r="GK140" s="860">
        <v>0.29800000000000004</v>
      </c>
      <c r="GL140" s="860">
        <v>0.29800000000000004</v>
      </c>
      <c r="GM140" s="860">
        <v>0.29800000000000004</v>
      </c>
      <c r="GN140" s="860">
        <v>0.29800000000000004</v>
      </c>
      <c r="GO140" s="860">
        <v>0.29800000000000004</v>
      </c>
      <c r="GP140" s="860">
        <v>0.4850000000000001</v>
      </c>
      <c r="GQ140" s="860">
        <v>0.4850000000000001</v>
      </c>
      <c r="GR140" s="860">
        <v>0.4850000000000001</v>
      </c>
      <c r="GS140" s="860">
        <v>0.4850000000000001</v>
      </c>
      <c r="GT140" s="860">
        <v>0.4850000000000001</v>
      </c>
      <c r="GU140" s="860">
        <v>0.4850000000000001</v>
      </c>
      <c r="GV140" s="860">
        <v>0.4850000000000001</v>
      </c>
      <c r="GW140" s="860">
        <v>2.9999999999998916E-3</v>
      </c>
      <c r="GX140" s="860">
        <v>2.9999999999998916E-3</v>
      </c>
      <c r="GY140" s="860">
        <v>2.9999999999998916E-3</v>
      </c>
      <c r="GZ140" s="860">
        <v>2.9999999999998916E-3</v>
      </c>
      <c r="HA140" s="860">
        <v>2.9999999999998916E-3</v>
      </c>
      <c r="HB140" s="860">
        <v>-2.9999999999996696E-3</v>
      </c>
      <c r="HC140" s="860">
        <v>-2.9999999999996696E-3</v>
      </c>
      <c r="HD140" s="860">
        <v>-2.9999999999996696E-3</v>
      </c>
      <c r="HE140" s="860">
        <v>-2.9999999999996696E-3</v>
      </c>
      <c r="HF140" s="860">
        <v>0.10299999999999976</v>
      </c>
      <c r="HG140" s="860">
        <v>0.10400000000000009</v>
      </c>
      <c r="HH140" s="860">
        <v>0.10400000000000009</v>
      </c>
      <c r="HI140" s="860">
        <v>0.10400000000000009</v>
      </c>
      <c r="HJ140" s="860">
        <v>0.10400000000000009</v>
      </c>
      <c r="HK140" s="860">
        <v>0.10400000000000009</v>
      </c>
      <c r="HL140" s="860">
        <v>0.10400000000000009</v>
      </c>
      <c r="HM140" s="860">
        <v>0.10400000000000009</v>
      </c>
      <c r="HN140" s="860">
        <v>4.4000000000000039E-2</v>
      </c>
      <c r="HO140" s="860">
        <v>4.4000000000000039E-2</v>
      </c>
      <c r="HP140" s="860">
        <v>4.4000000000000039E-2</v>
      </c>
      <c r="HQ140" s="860">
        <v>4.4000000000000039E-2</v>
      </c>
      <c r="HR140" s="860">
        <v>4.4000000000000039E-2</v>
      </c>
      <c r="HS140" s="860">
        <v>4.4000000000000039E-2</v>
      </c>
      <c r="HT140" s="860">
        <v>4.4000000000000039E-2</v>
      </c>
      <c r="HU140" s="860">
        <v>-0.17999999999999972</v>
      </c>
      <c r="HV140" s="860">
        <v>-0.17999999999999972</v>
      </c>
      <c r="HW140" s="860">
        <v>-0.17999999999999972</v>
      </c>
      <c r="HX140" s="860">
        <v>-0.17999999999999972</v>
      </c>
      <c r="HY140" s="860">
        <v>-0.21499999999999986</v>
      </c>
      <c r="HZ140" s="860">
        <v>-0.21499999999999986</v>
      </c>
      <c r="IA140" s="860">
        <v>-0.16999999999999993</v>
      </c>
      <c r="IB140" s="860">
        <v>-0.16999999999999993</v>
      </c>
      <c r="IC140" s="860">
        <v>-0.16999999999999993</v>
      </c>
      <c r="ID140" s="860">
        <v>-0.14199999999999968</v>
      </c>
      <c r="IE140" s="860">
        <v>-0.14199999999999968</v>
      </c>
      <c r="IF140" s="860">
        <v>-0.14199999999999968</v>
      </c>
      <c r="IG140" s="860">
        <v>-0.14199999999999968</v>
      </c>
      <c r="IH140" s="860">
        <v>0.30100000000000016</v>
      </c>
      <c r="II140" s="860">
        <v>0.30100000000000016</v>
      </c>
      <c r="IJ140" s="860">
        <v>0.30100000000000016</v>
      </c>
      <c r="IK140" s="860">
        <v>0.30100000000000016</v>
      </c>
      <c r="IL140" s="860">
        <v>0.30100000000000016</v>
      </c>
      <c r="IM140" s="860">
        <v>0.30100000000000016</v>
      </c>
      <c r="IN140" s="860">
        <v>0.30100000000000016</v>
      </c>
      <c r="IO140" s="860">
        <v>0.30100000000000016</v>
      </c>
      <c r="IP140" s="860">
        <v>0.43999999999999995</v>
      </c>
      <c r="IQ140" s="860">
        <v>0.43999999999999995</v>
      </c>
      <c r="IR140" s="860">
        <v>0.43999999999999995</v>
      </c>
      <c r="IS140" s="860">
        <v>0.43999999999999995</v>
      </c>
      <c r="IT140" s="860">
        <v>0.43999999999999995</v>
      </c>
      <c r="IU140" s="860">
        <v>0.43999999999999995</v>
      </c>
      <c r="IV140" s="860">
        <v>0.43999999999999995</v>
      </c>
      <c r="IW140" s="860">
        <v>-1.0999999999999899E-2</v>
      </c>
      <c r="IX140" s="860">
        <v>-1.0999999999999899E-2</v>
      </c>
      <c r="IY140" s="860">
        <v>-1.0999999999999899E-2</v>
      </c>
      <c r="IZ140" s="860">
        <v>-1.0999999999999899E-2</v>
      </c>
      <c r="JA140" s="860">
        <v>-1.0999999999999899E-2</v>
      </c>
      <c r="JB140" s="860">
        <v>-4.0000000000000036E-3</v>
      </c>
      <c r="JC140" s="860">
        <v>-4.0000000000000036E-3</v>
      </c>
      <c r="JD140" s="860">
        <v>-4.0000000000000036E-3</v>
      </c>
      <c r="JE140" s="860">
        <v>-4.0000000000000036E-3</v>
      </c>
      <c r="JF140" s="860">
        <v>0.1120000000000001</v>
      </c>
      <c r="JG140" s="860">
        <v>0.11299999999999999</v>
      </c>
      <c r="JH140" s="860">
        <v>0.11299999999999999</v>
      </c>
      <c r="JI140" s="860">
        <v>0.11299999999999999</v>
      </c>
      <c r="JJ140" s="860">
        <v>0.11299999999999999</v>
      </c>
      <c r="JK140" s="860">
        <v>0.11299999999999999</v>
      </c>
      <c r="JL140" s="860">
        <v>0.11299999999999999</v>
      </c>
      <c r="JM140" s="860">
        <v>0.11299999999999999</v>
      </c>
      <c r="JN140" s="860">
        <v>3.8999999999999924E-2</v>
      </c>
      <c r="JO140" s="860">
        <v>3.8999999999999924E-2</v>
      </c>
      <c r="JP140" s="860">
        <v>3.8999999999999924E-2</v>
      </c>
      <c r="JQ140" s="860">
        <v>3.8999999999999924E-2</v>
      </c>
      <c r="JR140" s="860">
        <v>3.8999999999999924E-2</v>
      </c>
      <c r="JS140" s="860">
        <v>3.8999999999999924E-2</v>
      </c>
      <c r="JT140" s="860">
        <v>3.8999999999999924E-2</v>
      </c>
      <c r="JU140" s="860">
        <v>-0.14400000000000013</v>
      </c>
      <c r="JV140" s="860">
        <v>-0.14400000000000013</v>
      </c>
      <c r="JW140" s="860">
        <v>-0.14400000000000013</v>
      </c>
      <c r="JX140" s="860">
        <v>-0.14400000000000013</v>
      </c>
      <c r="JY140" s="860">
        <v>-0.24699999999999989</v>
      </c>
      <c r="JZ140" s="860">
        <v>-0.24699999999999989</v>
      </c>
      <c r="KA140" s="860">
        <v>-0.16100000000000003</v>
      </c>
      <c r="KB140" s="860">
        <v>-0.16100000000000003</v>
      </c>
      <c r="KC140" s="860">
        <v>-0.16100000000000003</v>
      </c>
      <c r="KD140" s="860">
        <v>-0.1030000000000002</v>
      </c>
      <c r="KE140" s="860">
        <v>-0.1030000000000002</v>
      </c>
      <c r="KF140" s="860">
        <v>-0.1030000000000002</v>
      </c>
      <c r="KG140" s="860">
        <v>-0.1030000000000002</v>
      </c>
      <c r="KH140" s="860">
        <v>0.2220000000000002</v>
      </c>
      <c r="KI140" s="860">
        <v>0.2220000000000002</v>
      </c>
      <c r="KJ140" s="860">
        <v>0.2220000000000002</v>
      </c>
      <c r="KK140" s="860">
        <v>0.2220000000000002</v>
      </c>
      <c r="KL140" s="860">
        <v>0.2220000000000002</v>
      </c>
      <c r="KM140" s="860">
        <v>0.2220000000000002</v>
      </c>
      <c r="KN140" s="860">
        <v>0.2220000000000002</v>
      </c>
      <c r="KO140" s="860">
        <v>0.2220000000000002</v>
      </c>
      <c r="KP140" s="860">
        <v>0.52000000000000024</v>
      </c>
      <c r="KQ140" s="860">
        <v>0.52000000000000024</v>
      </c>
      <c r="KR140" s="860">
        <v>0.52000000000000024</v>
      </c>
      <c r="KS140" s="860">
        <v>0.52000000000000024</v>
      </c>
      <c r="KT140" s="860">
        <v>0.52000000000000024</v>
      </c>
      <c r="KU140" s="860">
        <v>0.52000000000000024</v>
      </c>
      <c r="KV140" s="860">
        <v>0.52000000000000024</v>
      </c>
      <c r="KW140" s="860">
        <v>-0.12599999999999989</v>
      </c>
      <c r="KX140" s="860">
        <v>-0.12599999999999989</v>
      </c>
      <c r="KY140" s="860">
        <v>-0.12599999999999989</v>
      </c>
      <c r="KZ140" s="860">
        <v>-0.12599999999999989</v>
      </c>
      <c r="LA140" s="860">
        <v>-0.12599999999999989</v>
      </c>
      <c r="LB140" s="860">
        <v>-7.9999999999999849E-2</v>
      </c>
      <c r="LC140" s="860">
        <v>-7.9999999999999849E-2</v>
      </c>
      <c r="LD140" s="860">
        <v>-7.9999999999999849E-2</v>
      </c>
      <c r="LE140" s="860">
        <v>-7.9999999999999849E-2</v>
      </c>
      <c r="LF140" s="860">
        <v>6.1000000000000165E-2</v>
      </c>
      <c r="LG140" s="860">
        <v>6.3000000000000167E-2</v>
      </c>
      <c r="LH140" s="860">
        <v>6.3000000000000167E-2</v>
      </c>
      <c r="LI140" s="860">
        <v>6.3000000000000167E-2</v>
      </c>
      <c r="LJ140" s="860">
        <v>6.3000000000000167E-2</v>
      </c>
      <c r="LK140" s="860">
        <v>6.3000000000000167E-2</v>
      </c>
      <c r="LL140" s="860">
        <v>6.3000000000000167E-2</v>
      </c>
      <c r="LM140" s="860">
        <v>6.3000000000000167E-2</v>
      </c>
      <c r="LN140" s="860">
        <v>4.3000000000000149E-2</v>
      </c>
      <c r="LO140" s="860">
        <v>4.3000000000000149E-2</v>
      </c>
      <c r="LP140" s="860">
        <v>4.3000000000000149E-2</v>
      </c>
      <c r="LQ140" s="860">
        <v>4.3000000000000149E-2</v>
      </c>
      <c r="LR140" s="860">
        <v>4.3000000000000149E-2</v>
      </c>
      <c r="LS140" s="860">
        <v>4.3000000000000149E-2</v>
      </c>
      <c r="LT140" s="860">
        <v>4.3000000000000149E-2</v>
      </c>
      <c r="LU140" s="860">
        <v>-0.12999999999999989</v>
      </c>
      <c r="LV140" s="860">
        <v>-0.12999999999999989</v>
      </c>
      <c r="LW140" s="860">
        <v>-0.12999999999999989</v>
      </c>
      <c r="LX140" s="860">
        <v>-0.12999999999999989</v>
      </c>
      <c r="LY140" s="860">
        <v>-0.1080000000000001</v>
      </c>
      <c r="LZ140" s="860">
        <v>-0.1080000000000001</v>
      </c>
      <c r="MA140" s="860">
        <v>-0.10700000000000021</v>
      </c>
      <c r="MB140" s="860">
        <v>-0.10700000000000021</v>
      </c>
      <c r="MC140" s="860">
        <v>-0.10700000000000021</v>
      </c>
      <c r="MD140" s="860">
        <v>-0.17099999999999982</v>
      </c>
      <c r="ME140" s="860">
        <v>-0.17099999999999982</v>
      </c>
      <c r="MF140" s="860">
        <v>-0.17099999999999982</v>
      </c>
      <c r="MG140" s="860">
        <v>-0.17099999999999982</v>
      </c>
      <c r="MH140" s="860">
        <v>-8.4999999999999964E-2</v>
      </c>
      <c r="MI140" s="860">
        <v>-8.4999999999999964E-2</v>
      </c>
      <c r="MJ140" s="860">
        <v>-8.4999999999999964E-2</v>
      </c>
      <c r="MK140" s="860">
        <v>-8.4999999999999964E-2</v>
      </c>
      <c r="ML140" s="860">
        <v>-8.4999999999999964E-2</v>
      </c>
      <c r="MM140" s="860">
        <v>-8.4999999999999964E-2</v>
      </c>
      <c r="MN140" s="860">
        <v>-8.4999999999999964E-2</v>
      </c>
      <c r="MO140" s="860">
        <v>-8.4999999999999964E-2</v>
      </c>
      <c r="MP140" s="860">
        <v>9.4000000000000083E-2</v>
      </c>
      <c r="MQ140" s="860">
        <v>9.4000000000000083E-2</v>
      </c>
      <c r="MR140" s="860">
        <v>9.4000000000000083E-2</v>
      </c>
      <c r="MS140" s="860">
        <v>9.4000000000000083E-2</v>
      </c>
      <c r="MT140" s="860">
        <v>9.4000000000000083E-2</v>
      </c>
      <c r="MU140" s="860">
        <v>9.4000000000000083E-2</v>
      </c>
      <c r="MV140" s="860">
        <v>9.4000000000000083E-2</v>
      </c>
      <c r="MW140" s="860">
        <v>-0.13500000000000001</v>
      </c>
      <c r="MX140" s="860">
        <v>-0.13500000000000001</v>
      </c>
      <c r="MY140" s="860">
        <v>-0.13500000000000001</v>
      </c>
      <c r="MZ140" s="860">
        <v>-0.13500000000000001</v>
      </c>
      <c r="NA140" s="860">
        <v>-0.13500000000000001</v>
      </c>
      <c r="NB140" s="860">
        <v>4.0000000000000036E-2</v>
      </c>
      <c r="NC140" s="860">
        <v>4.0000000000000036E-2</v>
      </c>
      <c r="ND140" s="860">
        <v>4.0000000000000036E-2</v>
      </c>
      <c r="NE140" s="860">
        <v>4.0000000000000036E-2</v>
      </c>
      <c r="NF140" s="860">
        <v>7.4000000000000066E-2</v>
      </c>
      <c r="NG140" s="860">
        <v>7.4000000000000066E-2</v>
      </c>
      <c r="NH140" s="860">
        <v>7.4000000000000066E-2</v>
      </c>
      <c r="NI140" s="860">
        <v>7.4000000000000066E-2</v>
      </c>
      <c r="NJ140" s="860">
        <v>7.4000000000000066E-2</v>
      </c>
      <c r="NK140" s="860">
        <v>7.4000000000000066E-2</v>
      </c>
      <c r="NL140" s="860">
        <v>7.4000000000000066E-2</v>
      </c>
      <c r="NM140" s="860">
        <v>7.4000000000000066E-2</v>
      </c>
      <c r="NN140" s="860">
        <v>4.3000000000000149E-2</v>
      </c>
      <c r="NO140" s="860">
        <v>4.3000000000000149E-2</v>
      </c>
      <c r="NP140" s="860">
        <v>4.3000000000000149E-2</v>
      </c>
      <c r="NQ140" s="860">
        <v>4.3000000000000149E-2</v>
      </c>
      <c r="NR140" s="860">
        <v>4.3000000000000149E-2</v>
      </c>
      <c r="NS140" s="860">
        <v>4.3000000000000149E-2</v>
      </c>
      <c r="NT140" s="860">
        <v>4.3000000000000149E-2</v>
      </c>
      <c r="NU140" s="860">
        <v>-0.12999999999999989</v>
      </c>
      <c r="NV140" s="860">
        <v>-0.12999999999999989</v>
      </c>
      <c r="NW140" s="860">
        <v>-0.12999999999999989</v>
      </c>
      <c r="NX140" s="860">
        <v>-0.12999999999999989</v>
      </c>
      <c r="NY140" s="860">
        <v>-0.1080000000000001</v>
      </c>
      <c r="NZ140" s="860">
        <v>-0.1080000000000001</v>
      </c>
      <c r="OA140" s="860">
        <v>-0.10700000000000021</v>
      </c>
      <c r="OB140" s="860">
        <v>-0.10700000000000021</v>
      </c>
      <c r="OC140" s="860">
        <v>-0.10700000000000021</v>
      </c>
      <c r="OD140" s="860">
        <v>-0.17099999999999982</v>
      </c>
      <c r="OE140" s="860">
        <v>-0.17099999999999982</v>
      </c>
      <c r="OF140" s="860">
        <v>-0.17099999999999982</v>
      </c>
      <c r="OG140" s="860">
        <v>-0.17099999999999982</v>
      </c>
      <c r="OH140" s="860">
        <v>-8.4999999999999964E-2</v>
      </c>
      <c r="OI140" s="860">
        <v>-8.4999999999999964E-2</v>
      </c>
      <c r="OJ140" s="860">
        <v>-8.4999999999999964E-2</v>
      </c>
      <c r="OK140" s="860">
        <v>-8.4999999999999964E-2</v>
      </c>
      <c r="OL140" s="860">
        <v>-8.4999999999999964E-2</v>
      </c>
      <c r="OM140" s="860">
        <v>-8.4999999999999964E-2</v>
      </c>
      <c r="ON140" s="860">
        <v>-8.4999999999999964E-2</v>
      </c>
      <c r="OO140" s="860">
        <v>-8.4999999999999964E-2</v>
      </c>
      <c r="OP140" s="860">
        <v>9.4000000000000083E-2</v>
      </c>
      <c r="OQ140" s="860">
        <v>9.4000000000000083E-2</v>
      </c>
      <c r="OR140" s="860">
        <v>9.4000000000000083E-2</v>
      </c>
      <c r="OS140" s="860">
        <v>9.4000000000000083E-2</v>
      </c>
      <c r="OT140" s="860">
        <v>9.4000000000000083E-2</v>
      </c>
      <c r="OU140" s="860">
        <v>9.4000000000000083E-2</v>
      </c>
      <c r="OV140" s="860">
        <v>9.4000000000000083E-2</v>
      </c>
      <c r="OW140" s="860">
        <v>-0.13500000000000001</v>
      </c>
      <c r="OX140" s="860">
        <v>-0.13500000000000001</v>
      </c>
      <c r="OY140" s="860">
        <v>-0.13500000000000001</v>
      </c>
      <c r="OZ140" s="860">
        <v>-0.13500000000000001</v>
      </c>
      <c r="PA140" s="860">
        <v>-0.13500000000000001</v>
      </c>
      <c r="PB140" s="860">
        <v>4.0000000000000036E-2</v>
      </c>
      <c r="PC140" s="860">
        <v>4.0000000000000036E-2</v>
      </c>
      <c r="PD140" s="860">
        <v>4.0000000000000036E-2</v>
      </c>
      <c r="PE140" s="860">
        <v>4.0000000000000036E-2</v>
      </c>
      <c r="PF140" s="860">
        <v>7.4000000000000066E-2</v>
      </c>
      <c r="PG140" s="860">
        <v>7.4000000000000066E-2</v>
      </c>
      <c r="PH140" s="860">
        <v>7.4000000000000066E-2</v>
      </c>
      <c r="PI140" s="860">
        <v>7.4000000000000066E-2</v>
      </c>
      <c r="PJ140" s="860">
        <v>7.4000000000000066E-2</v>
      </c>
      <c r="PK140" s="860">
        <v>7.4000000000000066E-2</v>
      </c>
      <c r="PL140" s="860">
        <v>7.4000000000000066E-2</v>
      </c>
      <c r="PM140" s="860">
        <v>7.4000000000000066E-2</v>
      </c>
      <c r="PN140" s="860">
        <v>4.3000000000000149E-2</v>
      </c>
      <c r="PO140" s="860">
        <v>4.3000000000000149E-2</v>
      </c>
      <c r="PP140" s="860">
        <v>4.3000000000000149E-2</v>
      </c>
      <c r="PQ140" s="860">
        <v>4.3000000000000149E-2</v>
      </c>
      <c r="PR140" s="860">
        <v>4.3000000000000149E-2</v>
      </c>
      <c r="PS140" s="860">
        <v>4.3000000000000149E-2</v>
      </c>
      <c r="PT140" s="860">
        <v>4.3000000000000149E-2</v>
      </c>
      <c r="PU140" s="860">
        <v>-0.12999999999999989</v>
      </c>
      <c r="PV140" s="860">
        <v>-0.12999999999999989</v>
      </c>
      <c r="PW140" s="860">
        <v>-0.12999999999999989</v>
      </c>
      <c r="PX140" s="860">
        <v>-0.12999999999999989</v>
      </c>
      <c r="PY140" s="860">
        <v>-0.1080000000000001</v>
      </c>
      <c r="PZ140" s="860">
        <v>-0.1080000000000001</v>
      </c>
      <c r="QA140" s="860">
        <v>-0.10700000000000021</v>
      </c>
      <c r="QB140" s="860">
        <v>-0.10700000000000021</v>
      </c>
      <c r="QC140" s="860">
        <v>-0.10700000000000021</v>
      </c>
      <c r="QD140" s="860">
        <v>-0.17099999999999982</v>
      </c>
      <c r="QE140" s="860">
        <v>-0.17099999999999982</v>
      </c>
      <c r="QF140" s="860">
        <v>-0.17099999999999982</v>
      </c>
      <c r="QG140" s="860">
        <v>-0.17099999999999982</v>
      </c>
      <c r="QH140" s="860">
        <v>-8.4999999999999964E-2</v>
      </c>
      <c r="QI140" s="860">
        <v>-8.4999999999999964E-2</v>
      </c>
      <c r="QJ140" s="860">
        <v>-8.4999999999999964E-2</v>
      </c>
      <c r="QK140" s="860">
        <v>-8.4999999999999964E-2</v>
      </c>
      <c r="QL140" s="860">
        <v>-8.4999999999999964E-2</v>
      </c>
      <c r="QM140" s="860">
        <v>-8.4999999999999964E-2</v>
      </c>
      <c r="QN140" s="860">
        <v>-8.4999999999999964E-2</v>
      </c>
      <c r="QO140" s="860">
        <v>-8.4999999999999964E-2</v>
      </c>
      <c r="QP140" s="860">
        <v>9.4000000000000083E-2</v>
      </c>
      <c r="QQ140" s="860">
        <v>9.4000000000000083E-2</v>
      </c>
      <c r="QR140" s="860">
        <v>9.4000000000000083E-2</v>
      </c>
      <c r="QS140" s="860">
        <v>9.4000000000000083E-2</v>
      </c>
      <c r="QT140" s="860">
        <v>9.4000000000000083E-2</v>
      </c>
      <c r="QU140" s="860">
        <v>9.4000000000000083E-2</v>
      </c>
      <c r="QV140" s="860">
        <v>9.4000000000000083E-2</v>
      </c>
      <c r="QW140" s="860">
        <v>-0.13500000000000001</v>
      </c>
      <c r="QX140" s="860">
        <v>-0.13500000000000001</v>
      </c>
      <c r="QY140" s="860">
        <v>-0.13500000000000001</v>
      </c>
      <c r="QZ140" s="860">
        <v>-0.13500000000000001</v>
      </c>
      <c r="RA140" s="860">
        <v>-0.13500000000000001</v>
      </c>
      <c r="RB140" s="860">
        <v>4.0000000000000036E-2</v>
      </c>
      <c r="RC140" s="860">
        <v>4.0000000000000036E-2</v>
      </c>
      <c r="RD140" s="860">
        <v>4.0000000000000036E-2</v>
      </c>
      <c r="RE140" s="860">
        <v>4.0000000000000036E-2</v>
      </c>
      <c r="RF140" s="860">
        <v>7.4000000000000066E-2</v>
      </c>
      <c r="RG140" s="860">
        <v>7.4000000000000066E-2</v>
      </c>
      <c r="RH140" s="860">
        <v>7.4000000000000066E-2</v>
      </c>
      <c r="RI140" s="860">
        <v>7.4000000000000066E-2</v>
      </c>
      <c r="RJ140" s="860">
        <v>7.4000000000000066E-2</v>
      </c>
      <c r="RK140" s="860">
        <v>7.4000000000000066E-2</v>
      </c>
      <c r="RL140" s="860">
        <v>7.4000000000000066E-2</v>
      </c>
      <c r="RM140" s="860">
        <v>7.4000000000000066E-2</v>
      </c>
      <c r="RN140" s="860">
        <v>4.3000000000000149E-2</v>
      </c>
      <c r="RO140" s="860">
        <v>4.3000000000000149E-2</v>
      </c>
      <c r="RP140" s="860">
        <v>4.3000000000000149E-2</v>
      </c>
      <c r="RQ140" s="860">
        <v>4.3000000000000149E-2</v>
      </c>
      <c r="RR140" s="860">
        <v>4.3000000000000149E-2</v>
      </c>
      <c r="RS140" s="860">
        <v>4.3000000000000149E-2</v>
      </c>
      <c r="RT140" s="860">
        <v>4.3000000000000149E-2</v>
      </c>
      <c r="RU140" s="860">
        <v>-0.12999999999999989</v>
      </c>
      <c r="RV140" s="860">
        <v>-0.12999999999999989</v>
      </c>
      <c r="RW140" s="860">
        <v>-0.12999999999999989</v>
      </c>
      <c r="RX140" s="860">
        <v>-0.12999999999999989</v>
      </c>
      <c r="RY140" s="860">
        <v>-0.1080000000000001</v>
      </c>
      <c r="RZ140" s="860">
        <v>-0.1080000000000001</v>
      </c>
      <c r="SA140" s="860">
        <v>-0.10700000000000021</v>
      </c>
      <c r="SB140" s="860">
        <v>-0.10700000000000021</v>
      </c>
      <c r="SC140" s="860">
        <v>-0.10700000000000021</v>
      </c>
      <c r="SD140" s="860">
        <v>-0.17099999999999982</v>
      </c>
      <c r="SE140" s="860">
        <v>-0.17099999999999982</v>
      </c>
      <c r="SF140" s="860">
        <v>-0.17099999999999982</v>
      </c>
      <c r="SG140" s="860">
        <v>-0.17099999999999982</v>
      </c>
      <c r="SH140" s="860">
        <v>-8.4999999999999964E-2</v>
      </c>
      <c r="SI140" s="860">
        <v>-8.4999999999999964E-2</v>
      </c>
      <c r="SJ140" s="460">
        <f t="shared" si="61"/>
        <v>-8.4999999999999964E-2</v>
      </c>
      <c r="SK140" s="441"/>
      <c r="SL140" s="429"/>
      <c r="SM140" s="429"/>
      <c r="SN140" s="429"/>
    </row>
    <row r="141" spans="1:508" outlineLevel="3" x14ac:dyDescent="0.25">
      <c r="A141" s="429"/>
      <c r="B141" s="438"/>
      <c r="C141" s="647">
        <f>INT($C$40)+3</f>
        <v>4</v>
      </c>
      <c r="D141" s="460"/>
      <c r="E141" s="512">
        <f t="shared" si="62"/>
        <v>14</v>
      </c>
      <c r="F141" s="518"/>
      <c r="G141" s="460"/>
      <c r="H141" s="874"/>
      <c r="I141" s="900" t="s">
        <v>1049</v>
      </c>
      <c r="J141" s="875"/>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0.99299999999999999</v>
      </c>
      <c r="AQ141" s="862">
        <v>0.99299999999999999</v>
      </c>
      <c r="AR141" s="862">
        <v>0.99299999999999999</v>
      </c>
      <c r="AS141" s="862">
        <v>0.99299999999999999</v>
      </c>
      <c r="AT141" s="862">
        <v>0.99299999999999999</v>
      </c>
      <c r="AU141" s="862">
        <v>0.99299999999999999</v>
      </c>
      <c r="AV141" s="862">
        <v>0.99299999999999999</v>
      </c>
      <c r="AW141" s="862">
        <v>0.33299999999999996</v>
      </c>
      <c r="AX141" s="862">
        <v>0.33299999999999996</v>
      </c>
      <c r="AY141" s="862">
        <v>0.33299999999999996</v>
      </c>
      <c r="AZ141" s="862">
        <v>0.33299999999999996</v>
      </c>
      <c r="BA141" s="862">
        <v>0.33299999999999996</v>
      </c>
      <c r="BB141" s="862">
        <v>0.46900000000000008</v>
      </c>
      <c r="BC141" s="862">
        <v>0.46900000000000008</v>
      </c>
      <c r="BD141" s="862">
        <v>0.46900000000000008</v>
      </c>
      <c r="BE141" s="862">
        <v>0.46900000000000008</v>
      </c>
      <c r="BF141" s="862">
        <v>0.38700000000000001</v>
      </c>
      <c r="BG141" s="862">
        <v>0.38600000000000012</v>
      </c>
      <c r="BH141" s="862">
        <v>0.38600000000000012</v>
      </c>
      <c r="BI141" s="862">
        <v>0.38600000000000012</v>
      </c>
      <c r="BJ141" s="862">
        <v>0.38600000000000012</v>
      </c>
      <c r="BK141" s="862">
        <v>0.38600000000000012</v>
      </c>
      <c r="BL141" s="862">
        <v>0.38600000000000012</v>
      </c>
      <c r="BM141" s="862">
        <v>0.38600000000000012</v>
      </c>
      <c r="BN141" s="862">
        <v>0.44799999999999995</v>
      </c>
      <c r="BO141" s="862">
        <v>0.44799999999999995</v>
      </c>
      <c r="BP141" s="862">
        <v>0.44799999999999995</v>
      </c>
      <c r="BQ141" s="862">
        <v>0.44799999999999995</v>
      </c>
      <c r="BR141" s="862">
        <v>0.44799999999999995</v>
      </c>
      <c r="BS141" s="862">
        <v>0.44799999999999995</v>
      </c>
      <c r="BT141" s="862">
        <v>0.44799999999999995</v>
      </c>
      <c r="BU141" s="862">
        <v>1.9000000000000128E-2</v>
      </c>
      <c r="BV141" s="862">
        <v>1.9000000000000128E-2</v>
      </c>
      <c r="BW141" s="862">
        <v>1.9000000000000128E-2</v>
      </c>
      <c r="BX141" s="862">
        <v>1.9000000000000128E-2</v>
      </c>
      <c r="BY141" s="862">
        <v>2.3000000000000131E-2</v>
      </c>
      <c r="BZ141" s="862">
        <v>2.3000000000000131E-2</v>
      </c>
      <c r="CA141" s="862">
        <v>-3.0000000000001137E-3</v>
      </c>
      <c r="CB141" s="862">
        <v>-3.0000000000001137E-3</v>
      </c>
      <c r="CC141" s="862">
        <v>-3.0000000000001137E-3</v>
      </c>
      <c r="CD141" s="862">
        <v>-4.0000000000000036E-3</v>
      </c>
      <c r="CE141" s="862">
        <v>-4.0000000000000036E-3</v>
      </c>
      <c r="CF141" s="862">
        <v>-4.0000000000000036E-3</v>
      </c>
      <c r="CG141" s="862">
        <v>-4.0000000000000036E-3</v>
      </c>
      <c r="CH141" s="862">
        <v>-3.3000000000000029E-2</v>
      </c>
      <c r="CI141" s="862">
        <v>-3.1000000000000028E-2</v>
      </c>
      <c r="CJ141" s="862">
        <v>-3.1000000000000028E-2</v>
      </c>
      <c r="CK141" s="862">
        <v>-3.1000000000000028E-2</v>
      </c>
      <c r="CL141" s="862">
        <v>-3.1000000000000028E-2</v>
      </c>
      <c r="CM141" s="862">
        <v>-3.1000000000000028E-2</v>
      </c>
      <c r="CN141" s="862">
        <v>-3.1000000000000028E-2</v>
      </c>
      <c r="CO141" s="862">
        <v>-3.1000000000000028E-2</v>
      </c>
      <c r="CP141" s="862">
        <v>0.84099999999999997</v>
      </c>
      <c r="CQ141" s="862">
        <v>0.84099999999999997</v>
      </c>
      <c r="CR141" s="862">
        <v>0.84099999999999997</v>
      </c>
      <c r="CS141" s="862">
        <v>0.84099999999999997</v>
      </c>
      <c r="CT141" s="862">
        <v>0.84099999999999997</v>
      </c>
      <c r="CU141" s="862">
        <v>0.84099999999999997</v>
      </c>
      <c r="CV141" s="862">
        <v>0.84099999999999997</v>
      </c>
      <c r="CW141" s="862">
        <v>0.16500000000000004</v>
      </c>
      <c r="CX141" s="862">
        <v>0.16500000000000004</v>
      </c>
      <c r="CY141" s="862">
        <v>0.16500000000000004</v>
      </c>
      <c r="CZ141" s="862">
        <v>0.16500000000000004</v>
      </c>
      <c r="DA141" s="862">
        <v>0.16500000000000004</v>
      </c>
      <c r="DB141" s="862">
        <v>1.4000000000000012E-2</v>
      </c>
      <c r="DC141" s="862">
        <v>1.4000000000000012E-2</v>
      </c>
      <c r="DD141" s="862">
        <v>1.4000000000000012E-2</v>
      </c>
      <c r="DE141" s="862">
        <v>1.4000000000000012E-2</v>
      </c>
      <c r="DF141" s="862">
        <v>-1.3000000000000123E-2</v>
      </c>
      <c r="DG141" s="862">
        <v>-1.2000000000000011E-2</v>
      </c>
      <c r="DH141" s="862">
        <v>-1.2000000000000011E-2</v>
      </c>
      <c r="DI141" s="862">
        <v>-1.2000000000000011E-2</v>
      </c>
      <c r="DJ141" s="862">
        <v>-1.2000000000000011E-2</v>
      </c>
      <c r="DK141" s="862">
        <v>-1.2000000000000011E-2</v>
      </c>
      <c r="DL141" s="862">
        <v>-1.2000000000000011E-2</v>
      </c>
      <c r="DM141" s="862">
        <v>-1.2000000000000011E-2</v>
      </c>
      <c r="DN141" s="862">
        <v>3.3999999999999808E-2</v>
      </c>
      <c r="DO141" s="862">
        <v>3.3999999999999808E-2</v>
      </c>
      <c r="DP141" s="862">
        <v>3.3999999999999808E-2</v>
      </c>
      <c r="DQ141" s="862">
        <v>3.3999999999999808E-2</v>
      </c>
      <c r="DR141" s="862">
        <v>3.3999999999999808E-2</v>
      </c>
      <c r="DS141" s="862">
        <v>3.3999999999999808E-2</v>
      </c>
      <c r="DT141" s="862">
        <v>3.3999999999999808E-2</v>
      </c>
      <c r="DU141" s="862">
        <v>-0.14900000000000002</v>
      </c>
      <c r="DV141" s="862">
        <v>-0.14900000000000002</v>
      </c>
      <c r="DW141" s="862">
        <v>-0.14900000000000002</v>
      </c>
      <c r="DX141" s="862">
        <v>-0.14900000000000002</v>
      </c>
      <c r="DY141" s="862">
        <v>-0.15700000000000003</v>
      </c>
      <c r="DZ141" s="862">
        <v>-0.15700000000000003</v>
      </c>
      <c r="EA141" s="862">
        <v>-0.12600000000000033</v>
      </c>
      <c r="EB141" s="862">
        <v>-0.12600000000000033</v>
      </c>
      <c r="EC141" s="862">
        <v>-0.12600000000000033</v>
      </c>
      <c r="ED141" s="862">
        <v>7.2000000000000064E-2</v>
      </c>
      <c r="EE141" s="862">
        <v>7.2000000000000064E-2</v>
      </c>
      <c r="EF141" s="862">
        <v>7.2000000000000064E-2</v>
      </c>
      <c r="EG141" s="862">
        <v>7.2000000000000064E-2</v>
      </c>
      <c r="EH141" s="862">
        <v>0.51800000000000002</v>
      </c>
      <c r="EI141" s="862">
        <v>0.51800000000000002</v>
      </c>
      <c r="EJ141" s="862">
        <v>0.51800000000000002</v>
      </c>
      <c r="EK141" s="862">
        <v>0.51800000000000002</v>
      </c>
      <c r="EL141" s="862">
        <v>0.51800000000000002</v>
      </c>
      <c r="EM141" s="862">
        <v>0.51800000000000002</v>
      </c>
      <c r="EN141" s="862">
        <v>0.51800000000000002</v>
      </c>
      <c r="EO141" s="862">
        <v>0.51800000000000002</v>
      </c>
      <c r="EP141" s="862">
        <v>0.79899999999999993</v>
      </c>
      <c r="EQ141" s="862">
        <v>0.79899999999999993</v>
      </c>
      <c r="ER141" s="862">
        <v>0.79899999999999993</v>
      </c>
      <c r="ES141" s="862">
        <v>0.79899999999999993</v>
      </c>
      <c r="ET141" s="862">
        <v>0.79899999999999993</v>
      </c>
      <c r="EU141" s="862">
        <v>0.79899999999999993</v>
      </c>
      <c r="EV141" s="862">
        <v>0.79899999999999993</v>
      </c>
      <c r="EW141" s="862">
        <v>-6.2000000000000055E-2</v>
      </c>
      <c r="EX141" s="862">
        <v>-6.2000000000000055E-2</v>
      </c>
      <c r="EY141" s="862">
        <v>-6.2000000000000055E-2</v>
      </c>
      <c r="EZ141" s="862">
        <v>-6.2000000000000055E-2</v>
      </c>
      <c r="FA141" s="862">
        <v>-6.2000000000000055E-2</v>
      </c>
      <c r="FB141" s="862">
        <v>-3.0000000000001137E-3</v>
      </c>
      <c r="FC141" s="862">
        <v>-3.0000000000001137E-3</v>
      </c>
      <c r="FD141" s="862">
        <v>-3.0000000000001137E-3</v>
      </c>
      <c r="FE141" s="862">
        <v>-3.0000000000001137E-3</v>
      </c>
      <c r="FF141" s="862">
        <v>7.9999999999999849E-2</v>
      </c>
      <c r="FG141" s="862">
        <v>7.8000000000000069E-2</v>
      </c>
      <c r="FH141" s="862">
        <v>7.8000000000000069E-2</v>
      </c>
      <c r="FI141" s="862">
        <v>7.8000000000000069E-2</v>
      </c>
      <c r="FJ141" s="862">
        <v>7.8000000000000069E-2</v>
      </c>
      <c r="FK141" s="862">
        <v>7.8000000000000069E-2</v>
      </c>
      <c r="FL141" s="862">
        <v>7.8000000000000069E-2</v>
      </c>
      <c r="FM141" s="862">
        <v>7.8000000000000069E-2</v>
      </c>
      <c r="FN141" s="862">
        <v>4.6000000000000263E-2</v>
      </c>
      <c r="FO141" s="862">
        <v>4.6000000000000263E-2</v>
      </c>
      <c r="FP141" s="862">
        <v>4.6000000000000263E-2</v>
      </c>
      <c r="FQ141" s="862">
        <v>4.6000000000000263E-2</v>
      </c>
      <c r="FR141" s="862">
        <v>4.6000000000000263E-2</v>
      </c>
      <c r="FS141" s="862">
        <v>4.6000000000000263E-2</v>
      </c>
      <c r="FT141" s="862">
        <v>4.6000000000000263E-2</v>
      </c>
      <c r="FU141" s="862">
        <v>-0.18199999999999994</v>
      </c>
      <c r="FV141" s="862">
        <v>-0.18199999999999994</v>
      </c>
      <c r="FW141" s="862">
        <v>-0.18199999999999994</v>
      </c>
      <c r="FX141" s="862">
        <v>-0.18199999999999994</v>
      </c>
      <c r="FY141" s="862">
        <v>-0.19899999999999984</v>
      </c>
      <c r="FZ141" s="862">
        <v>-0.19899999999999984</v>
      </c>
      <c r="GA141" s="862">
        <v>-0.16299999999999981</v>
      </c>
      <c r="GB141" s="862">
        <v>-0.16299999999999981</v>
      </c>
      <c r="GC141" s="862">
        <v>-0.16299999999999981</v>
      </c>
      <c r="GD141" s="862">
        <v>-4.4000000000000039E-2</v>
      </c>
      <c r="GE141" s="862">
        <v>-4.4000000000000039E-2</v>
      </c>
      <c r="GF141" s="862">
        <v>-4.4000000000000039E-2</v>
      </c>
      <c r="GG141" s="862">
        <v>-4.4000000000000039E-2</v>
      </c>
      <c r="GH141" s="862">
        <v>0.29800000000000004</v>
      </c>
      <c r="GI141" s="862">
        <v>0.29800000000000004</v>
      </c>
      <c r="GJ141" s="862">
        <v>0.29800000000000004</v>
      </c>
      <c r="GK141" s="862">
        <v>0.29800000000000004</v>
      </c>
      <c r="GL141" s="862">
        <v>0.29800000000000004</v>
      </c>
      <c r="GM141" s="862">
        <v>0.29800000000000004</v>
      </c>
      <c r="GN141" s="862">
        <v>0.29800000000000004</v>
      </c>
      <c r="GO141" s="862">
        <v>0.29800000000000004</v>
      </c>
      <c r="GP141" s="862">
        <v>0.4850000000000001</v>
      </c>
      <c r="GQ141" s="862">
        <v>0.4850000000000001</v>
      </c>
      <c r="GR141" s="862">
        <v>0.4850000000000001</v>
      </c>
      <c r="GS141" s="862">
        <v>0.4850000000000001</v>
      </c>
      <c r="GT141" s="862">
        <v>0.4850000000000001</v>
      </c>
      <c r="GU141" s="862">
        <v>0.4850000000000001</v>
      </c>
      <c r="GV141" s="862">
        <v>0.4850000000000001</v>
      </c>
      <c r="GW141" s="862">
        <v>2.9999999999998916E-3</v>
      </c>
      <c r="GX141" s="862">
        <v>2.9999999999998916E-3</v>
      </c>
      <c r="GY141" s="862">
        <v>2.9999999999998916E-3</v>
      </c>
      <c r="GZ141" s="862">
        <v>2.9999999999998916E-3</v>
      </c>
      <c r="HA141" s="862">
        <v>2.9999999999998916E-3</v>
      </c>
      <c r="HB141" s="862">
        <v>-1.9999999999997797E-3</v>
      </c>
      <c r="HC141" s="862">
        <v>-1.9999999999997797E-3</v>
      </c>
      <c r="HD141" s="862">
        <v>-1.9999999999997797E-3</v>
      </c>
      <c r="HE141" s="862">
        <v>-1.9999999999997797E-3</v>
      </c>
      <c r="HF141" s="862">
        <v>0.10299999999999976</v>
      </c>
      <c r="HG141" s="862">
        <v>0.10400000000000009</v>
      </c>
      <c r="HH141" s="862">
        <v>0.10400000000000009</v>
      </c>
      <c r="HI141" s="862">
        <v>0.10400000000000009</v>
      </c>
      <c r="HJ141" s="862">
        <v>0.10400000000000009</v>
      </c>
      <c r="HK141" s="862">
        <v>0.10400000000000009</v>
      </c>
      <c r="HL141" s="862">
        <v>0.10400000000000009</v>
      </c>
      <c r="HM141" s="862">
        <v>0.10400000000000009</v>
      </c>
      <c r="HN141" s="862">
        <v>4.4000000000000039E-2</v>
      </c>
      <c r="HO141" s="862">
        <v>4.4000000000000039E-2</v>
      </c>
      <c r="HP141" s="862">
        <v>4.4000000000000039E-2</v>
      </c>
      <c r="HQ141" s="862">
        <v>4.4000000000000039E-2</v>
      </c>
      <c r="HR141" s="862">
        <v>4.4000000000000039E-2</v>
      </c>
      <c r="HS141" s="862">
        <v>4.4000000000000039E-2</v>
      </c>
      <c r="HT141" s="862">
        <v>4.4000000000000039E-2</v>
      </c>
      <c r="HU141" s="862">
        <v>-0.17999999999999972</v>
      </c>
      <c r="HV141" s="862">
        <v>-0.17999999999999972</v>
      </c>
      <c r="HW141" s="862">
        <v>-0.17999999999999972</v>
      </c>
      <c r="HX141" s="862">
        <v>-0.17999999999999972</v>
      </c>
      <c r="HY141" s="862">
        <v>-0.21499999999999986</v>
      </c>
      <c r="HZ141" s="862">
        <v>-0.21499999999999986</v>
      </c>
      <c r="IA141" s="862">
        <v>-0.16999999999999993</v>
      </c>
      <c r="IB141" s="862">
        <v>-0.16999999999999993</v>
      </c>
      <c r="IC141" s="862">
        <v>-0.16999999999999993</v>
      </c>
      <c r="ID141" s="862">
        <v>-0.14199999999999968</v>
      </c>
      <c r="IE141" s="862">
        <v>-0.14199999999999968</v>
      </c>
      <c r="IF141" s="862">
        <v>-0.14199999999999968</v>
      </c>
      <c r="IG141" s="862">
        <v>-0.14199999999999968</v>
      </c>
      <c r="IH141" s="862">
        <v>0.30200000000000005</v>
      </c>
      <c r="II141" s="862">
        <v>0.30200000000000005</v>
      </c>
      <c r="IJ141" s="862">
        <v>0.30200000000000005</v>
      </c>
      <c r="IK141" s="862">
        <v>0.30200000000000005</v>
      </c>
      <c r="IL141" s="862">
        <v>0.30200000000000005</v>
      </c>
      <c r="IM141" s="862">
        <v>0.30200000000000005</v>
      </c>
      <c r="IN141" s="862">
        <v>0.30200000000000005</v>
      </c>
      <c r="IO141" s="862">
        <v>0.30200000000000005</v>
      </c>
      <c r="IP141" s="862">
        <v>0.43999999999999995</v>
      </c>
      <c r="IQ141" s="862">
        <v>0.43999999999999995</v>
      </c>
      <c r="IR141" s="862">
        <v>0.43999999999999995</v>
      </c>
      <c r="IS141" s="862">
        <v>0.43999999999999995</v>
      </c>
      <c r="IT141" s="862">
        <v>0.43999999999999995</v>
      </c>
      <c r="IU141" s="862">
        <v>0.43999999999999995</v>
      </c>
      <c r="IV141" s="862">
        <v>0.43999999999999995</v>
      </c>
      <c r="IW141" s="862">
        <v>-1.2000000000000011E-2</v>
      </c>
      <c r="IX141" s="862">
        <v>-1.2000000000000011E-2</v>
      </c>
      <c r="IY141" s="862">
        <v>-1.2000000000000011E-2</v>
      </c>
      <c r="IZ141" s="862">
        <v>-1.2000000000000011E-2</v>
      </c>
      <c r="JA141" s="862">
        <v>-1.2000000000000011E-2</v>
      </c>
      <c r="JB141" s="862">
        <v>-4.0000000000000036E-3</v>
      </c>
      <c r="JC141" s="862">
        <v>-4.0000000000000036E-3</v>
      </c>
      <c r="JD141" s="862">
        <v>-4.0000000000000036E-3</v>
      </c>
      <c r="JE141" s="862">
        <v>-4.0000000000000036E-3</v>
      </c>
      <c r="JF141" s="862">
        <v>0.11299999999999999</v>
      </c>
      <c r="JG141" s="862">
        <v>0.11299999999999999</v>
      </c>
      <c r="JH141" s="862">
        <v>0.11299999999999999</v>
      </c>
      <c r="JI141" s="862">
        <v>0.11299999999999999</v>
      </c>
      <c r="JJ141" s="862">
        <v>0.11299999999999999</v>
      </c>
      <c r="JK141" s="862">
        <v>0.11299999999999999</v>
      </c>
      <c r="JL141" s="862">
        <v>0.11299999999999999</v>
      </c>
      <c r="JM141" s="862">
        <v>0.11299999999999999</v>
      </c>
      <c r="JN141" s="862">
        <v>3.8999999999999924E-2</v>
      </c>
      <c r="JO141" s="862">
        <v>3.8999999999999924E-2</v>
      </c>
      <c r="JP141" s="862">
        <v>3.8999999999999924E-2</v>
      </c>
      <c r="JQ141" s="862">
        <v>3.8999999999999924E-2</v>
      </c>
      <c r="JR141" s="862">
        <v>3.8999999999999924E-2</v>
      </c>
      <c r="JS141" s="862">
        <v>3.8999999999999924E-2</v>
      </c>
      <c r="JT141" s="862">
        <v>3.8999999999999924E-2</v>
      </c>
      <c r="JU141" s="862">
        <v>-0.14400000000000013</v>
      </c>
      <c r="JV141" s="862">
        <v>-0.14400000000000013</v>
      </c>
      <c r="JW141" s="862">
        <v>-0.14400000000000013</v>
      </c>
      <c r="JX141" s="862">
        <v>-0.14400000000000013</v>
      </c>
      <c r="JY141" s="862">
        <v>-0.24699999999999989</v>
      </c>
      <c r="JZ141" s="862">
        <v>-0.24699999999999989</v>
      </c>
      <c r="KA141" s="862">
        <v>-0.16100000000000003</v>
      </c>
      <c r="KB141" s="862">
        <v>-0.16100000000000003</v>
      </c>
      <c r="KC141" s="862">
        <v>-0.16100000000000003</v>
      </c>
      <c r="KD141" s="862">
        <v>-0.1030000000000002</v>
      </c>
      <c r="KE141" s="862">
        <v>-0.1030000000000002</v>
      </c>
      <c r="KF141" s="862">
        <v>-0.1030000000000002</v>
      </c>
      <c r="KG141" s="862">
        <v>-0.1030000000000002</v>
      </c>
      <c r="KH141" s="862">
        <v>0.2220000000000002</v>
      </c>
      <c r="KI141" s="862">
        <v>0.2220000000000002</v>
      </c>
      <c r="KJ141" s="862">
        <v>0.2220000000000002</v>
      </c>
      <c r="KK141" s="862">
        <v>0.2220000000000002</v>
      </c>
      <c r="KL141" s="862">
        <v>0.2220000000000002</v>
      </c>
      <c r="KM141" s="862">
        <v>0.2220000000000002</v>
      </c>
      <c r="KN141" s="862">
        <v>0.2220000000000002</v>
      </c>
      <c r="KO141" s="862">
        <v>0.2220000000000002</v>
      </c>
      <c r="KP141" s="862">
        <v>0.52000000000000024</v>
      </c>
      <c r="KQ141" s="862">
        <v>0.52000000000000024</v>
      </c>
      <c r="KR141" s="862">
        <v>0.52000000000000024</v>
      </c>
      <c r="KS141" s="862">
        <v>0.52000000000000024</v>
      </c>
      <c r="KT141" s="862">
        <v>0.52000000000000024</v>
      </c>
      <c r="KU141" s="862">
        <v>0.52000000000000024</v>
      </c>
      <c r="KV141" s="862">
        <v>0.52000000000000024</v>
      </c>
      <c r="KW141" s="862">
        <v>-0.125</v>
      </c>
      <c r="KX141" s="862">
        <v>-0.125</v>
      </c>
      <c r="KY141" s="862">
        <v>-0.125</v>
      </c>
      <c r="KZ141" s="862">
        <v>-0.125</v>
      </c>
      <c r="LA141" s="862">
        <v>-0.125</v>
      </c>
      <c r="LB141" s="862">
        <v>-7.9999999999999849E-2</v>
      </c>
      <c r="LC141" s="862">
        <v>-7.9999999999999849E-2</v>
      </c>
      <c r="LD141" s="862">
        <v>-7.9999999999999849E-2</v>
      </c>
      <c r="LE141" s="862">
        <v>-7.9999999999999849E-2</v>
      </c>
      <c r="LF141" s="862">
        <v>6.1000000000000165E-2</v>
      </c>
      <c r="LG141" s="862">
        <v>6.3000000000000167E-2</v>
      </c>
      <c r="LH141" s="862">
        <v>6.3000000000000167E-2</v>
      </c>
      <c r="LI141" s="862">
        <v>6.3000000000000167E-2</v>
      </c>
      <c r="LJ141" s="862">
        <v>6.3000000000000167E-2</v>
      </c>
      <c r="LK141" s="862">
        <v>6.3000000000000167E-2</v>
      </c>
      <c r="LL141" s="862">
        <v>6.3000000000000167E-2</v>
      </c>
      <c r="LM141" s="862">
        <v>6.3000000000000167E-2</v>
      </c>
      <c r="LN141" s="862">
        <v>4.3000000000000149E-2</v>
      </c>
      <c r="LO141" s="862">
        <v>4.3000000000000149E-2</v>
      </c>
      <c r="LP141" s="862">
        <v>4.3000000000000149E-2</v>
      </c>
      <c r="LQ141" s="862">
        <v>4.3000000000000149E-2</v>
      </c>
      <c r="LR141" s="862">
        <v>4.3000000000000149E-2</v>
      </c>
      <c r="LS141" s="862">
        <v>4.3000000000000149E-2</v>
      </c>
      <c r="LT141" s="862">
        <v>4.3000000000000149E-2</v>
      </c>
      <c r="LU141" s="862">
        <v>-0.129</v>
      </c>
      <c r="LV141" s="862">
        <v>-0.129</v>
      </c>
      <c r="LW141" s="862">
        <v>-0.129</v>
      </c>
      <c r="LX141" s="862">
        <v>-0.129</v>
      </c>
      <c r="LY141" s="862">
        <v>-0.1080000000000001</v>
      </c>
      <c r="LZ141" s="862">
        <v>-0.1080000000000001</v>
      </c>
      <c r="MA141" s="862">
        <v>-0.10700000000000021</v>
      </c>
      <c r="MB141" s="862">
        <v>-0.10700000000000021</v>
      </c>
      <c r="MC141" s="862">
        <v>-0.10700000000000021</v>
      </c>
      <c r="MD141" s="862">
        <v>-0.17099999999999982</v>
      </c>
      <c r="ME141" s="862">
        <v>-0.17099999999999982</v>
      </c>
      <c r="MF141" s="862">
        <v>-0.17099999999999982</v>
      </c>
      <c r="MG141" s="862">
        <v>-0.17099999999999982</v>
      </c>
      <c r="MH141" s="862">
        <v>-8.4999999999999964E-2</v>
      </c>
      <c r="MI141" s="862">
        <v>-8.4999999999999964E-2</v>
      </c>
      <c r="MJ141" s="862">
        <v>-8.4999999999999964E-2</v>
      </c>
      <c r="MK141" s="862">
        <v>-8.4999999999999964E-2</v>
      </c>
      <c r="ML141" s="862">
        <v>-8.4999999999999964E-2</v>
      </c>
      <c r="MM141" s="862">
        <v>-8.4999999999999964E-2</v>
      </c>
      <c r="MN141" s="862">
        <v>-8.4999999999999964E-2</v>
      </c>
      <c r="MO141" s="862">
        <v>-8.4999999999999964E-2</v>
      </c>
      <c r="MP141" s="862">
        <v>9.4000000000000083E-2</v>
      </c>
      <c r="MQ141" s="862">
        <v>9.4000000000000083E-2</v>
      </c>
      <c r="MR141" s="862">
        <v>9.4000000000000083E-2</v>
      </c>
      <c r="MS141" s="862">
        <v>9.4000000000000083E-2</v>
      </c>
      <c r="MT141" s="862">
        <v>9.4000000000000083E-2</v>
      </c>
      <c r="MU141" s="862">
        <v>9.4000000000000083E-2</v>
      </c>
      <c r="MV141" s="862">
        <v>9.4000000000000083E-2</v>
      </c>
      <c r="MW141" s="862">
        <v>-0.13500000000000001</v>
      </c>
      <c r="MX141" s="862">
        <v>-0.13500000000000001</v>
      </c>
      <c r="MY141" s="862">
        <v>-0.13500000000000001</v>
      </c>
      <c r="MZ141" s="862">
        <v>-0.13500000000000001</v>
      </c>
      <c r="NA141" s="862">
        <v>-0.13500000000000001</v>
      </c>
      <c r="NB141" s="862">
        <v>4.0000000000000036E-2</v>
      </c>
      <c r="NC141" s="862">
        <v>4.0000000000000036E-2</v>
      </c>
      <c r="ND141" s="862">
        <v>4.0000000000000036E-2</v>
      </c>
      <c r="NE141" s="862">
        <v>4.0000000000000036E-2</v>
      </c>
      <c r="NF141" s="862">
        <v>7.4000000000000066E-2</v>
      </c>
      <c r="NG141" s="862">
        <v>7.4000000000000066E-2</v>
      </c>
      <c r="NH141" s="862">
        <v>7.4000000000000066E-2</v>
      </c>
      <c r="NI141" s="862">
        <v>7.4000000000000066E-2</v>
      </c>
      <c r="NJ141" s="862">
        <v>7.4000000000000066E-2</v>
      </c>
      <c r="NK141" s="862">
        <v>7.4000000000000066E-2</v>
      </c>
      <c r="NL141" s="862">
        <v>7.4000000000000066E-2</v>
      </c>
      <c r="NM141" s="862">
        <v>7.4000000000000066E-2</v>
      </c>
      <c r="NN141" s="862">
        <v>4.3000000000000149E-2</v>
      </c>
      <c r="NO141" s="862">
        <v>4.3000000000000149E-2</v>
      </c>
      <c r="NP141" s="862">
        <v>4.3000000000000149E-2</v>
      </c>
      <c r="NQ141" s="862">
        <v>4.3000000000000149E-2</v>
      </c>
      <c r="NR141" s="862">
        <v>4.3000000000000149E-2</v>
      </c>
      <c r="NS141" s="862">
        <v>4.3000000000000149E-2</v>
      </c>
      <c r="NT141" s="862">
        <v>4.3000000000000149E-2</v>
      </c>
      <c r="NU141" s="862">
        <v>-0.129</v>
      </c>
      <c r="NV141" s="862">
        <v>-0.129</v>
      </c>
      <c r="NW141" s="862">
        <v>-0.129</v>
      </c>
      <c r="NX141" s="862">
        <v>-0.129</v>
      </c>
      <c r="NY141" s="862">
        <v>-0.1080000000000001</v>
      </c>
      <c r="NZ141" s="862">
        <v>-0.1080000000000001</v>
      </c>
      <c r="OA141" s="862">
        <v>-0.10700000000000021</v>
      </c>
      <c r="OB141" s="862">
        <v>-0.10700000000000021</v>
      </c>
      <c r="OC141" s="862">
        <v>-0.10700000000000021</v>
      </c>
      <c r="OD141" s="862">
        <v>-0.17099999999999982</v>
      </c>
      <c r="OE141" s="862">
        <v>-0.17099999999999982</v>
      </c>
      <c r="OF141" s="862">
        <v>-0.17099999999999982</v>
      </c>
      <c r="OG141" s="862">
        <v>-0.17099999999999982</v>
      </c>
      <c r="OH141" s="862">
        <v>-8.4999999999999964E-2</v>
      </c>
      <c r="OI141" s="862">
        <v>-8.4999999999999964E-2</v>
      </c>
      <c r="OJ141" s="862">
        <v>-8.4999999999999964E-2</v>
      </c>
      <c r="OK141" s="862">
        <v>-8.4999999999999964E-2</v>
      </c>
      <c r="OL141" s="862">
        <v>-8.4999999999999964E-2</v>
      </c>
      <c r="OM141" s="862">
        <v>-8.4999999999999964E-2</v>
      </c>
      <c r="ON141" s="862">
        <v>-8.4999999999999964E-2</v>
      </c>
      <c r="OO141" s="862">
        <v>-8.4999999999999964E-2</v>
      </c>
      <c r="OP141" s="862">
        <v>9.4000000000000083E-2</v>
      </c>
      <c r="OQ141" s="862">
        <v>9.4000000000000083E-2</v>
      </c>
      <c r="OR141" s="862">
        <v>9.4000000000000083E-2</v>
      </c>
      <c r="OS141" s="862">
        <v>9.4000000000000083E-2</v>
      </c>
      <c r="OT141" s="862">
        <v>9.4000000000000083E-2</v>
      </c>
      <c r="OU141" s="862">
        <v>9.4000000000000083E-2</v>
      </c>
      <c r="OV141" s="862">
        <v>9.4000000000000083E-2</v>
      </c>
      <c r="OW141" s="862">
        <v>-0.13500000000000001</v>
      </c>
      <c r="OX141" s="862">
        <v>-0.13500000000000001</v>
      </c>
      <c r="OY141" s="862">
        <v>-0.13500000000000001</v>
      </c>
      <c r="OZ141" s="862">
        <v>-0.13500000000000001</v>
      </c>
      <c r="PA141" s="862">
        <v>-0.13500000000000001</v>
      </c>
      <c r="PB141" s="862">
        <v>4.0000000000000036E-2</v>
      </c>
      <c r="PC141" s="862">
        <v>4.0000000000000036E-2</v>
      </c>
      <c r="PD141" s="862">
        <v>4.0000000000000036E-2</v>
      </c>
      <c r="PE141" s="862">
        <v>4.0000000000000036E-2</v>
      </c>
      <c r="PF141" s="862">
        <v>7.4000000000000066E-2</v>
      </c>
      <c r="PG141" s="862">
        <v>7.4000000000000066E-2</v>
      </c>
      <c r="PH141" s="862">
        <v>7.4000000000000066E-2</v>
      </c>
      <c r="PI141" s="862">
        <v>7.4000000000000066E-2</v>
      </c>
      <c r="PJ141" s="862">
        <v>7.4000000000000066E-2</v>
      </c>
      <c r="PK141" s="862">
        <v>7.4000000000000066E-2</v>
      </c>
      <c r="PL141" s="862">
        <v>7.4000000000000066E-2</v>
      </c>
      <c r="PM141" s="862">
        <v>7.4000000000000066E-2</v>
      </c>
      <c r="PN141" s="862">
        <v>4.3000000000000149E-2</v>
      </c>
      <c r="PO141" s="862">
        <v>4.3000000000000149E-2</v>
      </c>
      <c r="PP141" s="862">
        <v>4.3000000000000149E-2</v>
      </c>
      <c r="PQ141" s="862">
        <v>4.3000000000000149E-2</v>
      </c>
      <c r="PR141" s="862">
        <v>4.3000000000000149E-2</v>
      </c>
      <c r="PS141" s="862">
        <v>4.3000000000000149E-2</v>
      </c>
      <c r="PT141" s="862">
        <v>4.3000000000000149E-2</v>
      </c>
      <c r="PU141" s="862">
        <v>-0.129</v>
      </c>
      <c r="PV141" s="862">
        <v>-0.129</v>
      </c>
      <c r="PW141" s="862">
        <v>-0.129</v>
      </c>
      <c r="PX141" s="862">
        <v>-0.129</v>
      </c>
      <c r="PY141" s="862">
        <v>-0.1080000000000001</v>
      </c>
      <c r="PZ141" s="862">
        <v>-0.1080000000000001</v>
      </c>
      <c r="QA141" s="862">
        <v>-0.10700000000000021</v>
      </c>
      <c r="QB141" s="862">
        <v>-0.10700000000000021</v>
      </c>
      <c r="QC141" s="862">
        <v>-0.10700000000000021</v>
      </c>
      <c r="QD141" s="862">
        <v>-0.17099999999999982</v>
      </c>
      <c r="QE141" s="862">
        <v>-0.17099999999999982</v>
      </c>
      <c r="QF141" s="862">
        <v>-0.17099999999999982</v>
      </c>
      <c r="QG141" s="862">
        <v>-0.17099999999999982</v>
      </c>
      <c r="QH141" s="862">
        <v>-8.4999999999999964E-2</v>
      </c>
      <c r="QI141" s="862">
        <v>-8.4999999999999964E-2</v>
      </c>
      <c r="QJ141" s="862">
        <v>-8.4999999999999964E-2</v>
      </c>
      <c r="QK141" s="862">
        <v>-8.4999999999999964E-2</v>
      </c>
      <c r="QL141" s="862">
        <v>-8.4999999999999964E-2</v>
      </c>
      <c r="QM141" s="862">
        <v>-8.4999999999999964E-2</v>
      </c>
      <c r="QN141" s="862">
        <v>-8.4999999999999964E-2</v>
      </c>
      <c r="QO141" s="862">
        <v>-8.4999999999999964E-2</v>
      </c>
      <c r="QP141" s="862">
        <v>9.4000000000000083E-2</v>
      </c>
      <c r="QQ141" s="862">
        <v>9.4000000000000083E-2</v>
      </c>
      <c r="QR141" s="862">
        <v>9.4000000000000083E-2</v>
      </c>
      <c r="QS141" s="862">
        <v>9.4000000000000083E-2</v>
      </c>
      <c r="QT141" s="862">
        <v>9.4000000000000083E-2</v>
      </c>
      <c r="QU141" s="862">
        <v>9.4000000000000083E-2</v>
      </c>
      <c r="QV141" s="862">
        <v>9.4000000000000083E-2</v>
      </c>
      <c r="QW141" s="862">
        <v>-0.13500000000000001</v>
      </c>
      <c r="QX141" s="862">
        <v>-0.13500000000000001</v>
      </c>
      <c r="QY141" s="862">
        <v>-0.13500000000000001</v>
      </c>
      <c r="QZ141" s="862">
        <v>-0.13500000000000001</v>
      </c>
      <c r="RA141" s="862">
        <v>-0.13500000000000001</v>
      </c>
      <c r="RB141" s="862">
        <v>4.0000000000000036E-2</v>
      </c>
      <c r="RC141" s="862">
        <v>4.0000000000000036E-2</v>
      </c>
      <c r="RD141" s="862">
        <v>4.0000000000000036E-2</v>
      </c>
      <c r="RE141" s="862">
        <v>4.0000000000000036E-2</v>
      </c>
      <c r="RF141" s="862">
        <v>7.4000000000000066E-2</v>
      </c>
      <c r="RG141" s="862">
        <v>7.4000000000000066E-2</v>
      </c>
      <c r="RH141" s="862">
        <v>7.4000000000000066E-2</v>
      </c>
      <c r="RI141" s="862">
        <v>7.4000000000000066E-2</v>
      </c>
      <c r="RJ141" s="862">
        <v>7.4000000000000066E-2</v>
      </c>
      <c r="RK141" s="862">
        <v>7.4000000000000066E-2</v>
      </c>
      <c r="RL141" s="862">
        <v>7.4000000000000066E-2</v>
      </c>
      <c r="RM141" s="862">
        <v>7.4000000000000066E-2</v>
      </c>
      <c r="RN141" s="862">
        <v>4.3000000000000149E-2</v>
      </c>
      <c r="RO141" s="862">
        <v>4.3000000000000149E-2</v>
      </c>
      <c r="RP141" s="862">
        <v>4.3000000000000149E-2</v>
      </c>
      <c r="RQ141" s="862">
        <v>4.3000000000000149E-2</v>
      </c>
      <c r="RR141" s="862">
        <v>4.3000000000000149E-2</v>
      </c>
      <c r="RS141" s="862">
        <v>4.3000000000000149E-2</v>
      </c>
      <c r="RT141" s="862">
        <v>4.3000000000000149E-2</v>
      </c>
      <c r="RU141" s="862">
        <v>-0.129</v>
      </c>
      <c r="RV141" s="862">
        <v>-0.129</v>
      </c>
      <c r="RW141" s="862">
        <v>-0.129</v>
      </c>
      <c r="RX141" s="862">
        <v>-0.129</v>
      </c>
      <c r="RY141" s="862">
        <v>-0.1080000000000001</v>
      </c>
      <c r="RZ141" s="862">
        <v>-0.1080000000000001</v>
      </c>
      <c r="SA141" s="862">
        <v>-0.10700000000000021</v>
      </c>
      <c r="SB141" s="862">
        <v>-0.10700000000000021</v>
      </c>
      <c r="SC141" s="862">
        <v>-0.10700000000000021</v>
      </c>
      <c r="SD141" s="862">
        <v>-0.17099999999999982</v>
      </c>
      <c r="SE141" s="862">
        <v>-0.17099999999999982</v>
      </c>
      <c r="SF141" s="862">
        <v>-0.17099999999999982</v>
      </c>
      <c r="SG141" s="862">
        <v>-0.17099999999999982</v>
      </c>
      <c r="SH141" s="862">
        <v>-8.4999999999999964E-2</v>
      </c>
      <c r="SI141" s="862">
        <v>-8.4999999999999964E-2</v>
      </c>
      <c r="SJ141" s="460">
        <f t="shared" si="61"/>
        <v>-8.4999999999999964E-2</v>
      </c>
      <c r="SK141" s="441"/>
      <c r="SL141" s="429"/>
      <c r="SM141" s="429"/>
      <c r="SN141" s="429"/>
    </row>
    <row r="142" spans="1:508" outlineLevel="2" x14ac:dyDescent="0.25">
      <c r="A142" s="429"/>
      <c r="B142" s="438"/>
      <c r="C142" s="647">
        <f>INT($C$40)+2</f>
        <v>3</v>
      </c>
      <c r="D142" s="460"/>
      <c r="E142" s="512">
        <f t="shared" si="62"/>
        <v>15</v>
      </c>
      <c r="F142" s="518"/>
      <c r="G142" s="460"/>
      <c r="H142" s="870"/>
      <c r="I142" s="870" t="s">
        <v>693</v>
      </c>
      <c r="J142" s="871"/>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2">
        <f t="shared" si="62"/>
        <v>16</v>
      </c>
      <c r="F143" s="518"/>
      <c r="G143" s="460"/>
      <c r="H143" s="872"/>
      <c r="I143" s="872" t="s">
        <v>694</v>
      </c>
      <c r="J143" s="873"/>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2">
        <f t="shared" si="62"/>
        <v>17</v>
      </c>
      <c r="F144" s="518"/>
      <c r="G144" s="460"/>
      <c r="H144" s="872"/>
      <c r="I144" s="872" t="s">
        <v>695</v>
      </c>
      <c r="J144" s="873"/>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2">
        <f t="shared" si="62"/>
        <v>18</v>
      </c>
      <c r="F145" s="518"/>
      <c r="G145" s="460"/>
      <c r="H145" s="876"/>
      <c r="I145" s="876" t="s">
        <v>845</v>
      </c>
      <c r="J145" s="877"/>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2">
        <f t="shared" si="62"/>
        <v>19</v>
      </c>
      <c r="F146" s="518"/>
      <c r="G146" s="460"/>
      <c r="H146" s="878"/>
      <c r="I146" s="878" t="s">
        <v>846</v>
      </c>
      <c r="J146" s="879"/>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2">
        <f t="shared" si="62"/>
        <v>20</v>
      </c>
      <c r="F147" s="518"/>
      <c r="G147" s="460"/>
      <c r="H147" s="667"/>
      <c r="I147" s="667" t="s">
        <v>847</v>
      </c>
      <c r="J147" s="667"/>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2">
        <f t="shared" si="62"/>
        <v>21</v>
      </c>
      <c r="F148" s="518"/>
      <c r="G148" s="460"/>
      <c r="H148" s="735"/>
      <c r="I148" s="735" t="s">
        <v>848</v>
      </c>
      <c r="J148" s="735"/>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2">
        <f t="shared" si="62"/>
        <v>22</v>
      </c>
      <c r="F149" s="518"/>
      <c r="G149" s="460"/>
      <c r="H149" s="736"/>
      <c r="I149" s="736" t="s">
        <v>849</v>
      </c>
      <c r="J149" s="736"/>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2">
        <f t="shared" si="62"/>
        <v>23</v>
      </c>
      <c r="F150" s="518"/>
      <c r="G150" s="460"/>
      <c r="H150" s="537"/>
      <c r="I150" s="537" t="s">
        <v>850</v>
      </c>
      <c r="J150" s="868"/>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2">
        <f t="shared" si="62"/>
        <v>24</v>
      </c>
      <c r="F151" s="518"/>
      <c r="G151" s="460"/>
      <c r="H151" s="878"/>
      <c r="I151" s="878" t="s">
        <v>851</v>
      </c>
      <c r="J151" s="879"/>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2">
        <f t="shared" si="62"/>
        <v>25</v>
      </c>
      <c r="F152" s="518"/>
      <c r="G152" s="460"/>
      <c r="H152" s="870" t="str">
        <f>Sheep!$H$253&amp;" Merino BBB"</f>
        <v>Win Merino BBB</v>
      </c>
      <c r="I152" s="870" t="s">
        <v>1043</v>
      </c>
      <c r="J152" s="871"/>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-1.0000000000001119E-3</v>
      </c>
      <c r="DH152" s="859">
        <v>-1.0000000000001119E-3</v>
      </c>
      <c r="DI152" s="859">
        <v>-1.0000000000001119E-3</v>
      </c>
      <c r="DJ152" s="859">
        <v>-1.0000000000001119E-3</v>
      </c>
      <c r="DK152" s="859">
        <v>-1.0000000000001119E-3</v>
      </c>
      <c r="DL152" s="859">
        <v>-1.0000000000001119E-3</v>
      </c>
      <c r="DM152" s="859">
        <v>-1.0000000000001119E-3</v>
      </c>
      <c r="DN152" s="859">
        <v>-0.12799999999999989</v>
      </c>
      <c r="DO152" s="859">
        <v>-0.12799999999999989</v>
      </c>
      <c r="DP152" s="859">
        <v>-0.12799999999999989</v>
      </c>
      <c r="DQ152" s="859">
        <v>-0.12799999999999989</v>
      </c>
      <c r="DR152" s="859">
        <v>-0.12799999999999989</v>
      </c>
      <c r="DS152" s="859">
        <v>-0.12799999999999989</v>
      </c>
      <c r="DT152" s="859">
        <v>-0.12799999999999989</v>
      </c>
      <c r="DU152" s="859">
        <v>-9.7999999999999865E-2</v>
      </c>
      <c r="DV152" s="859">
        <v>-9.7999999999999865E-2</v>
      </c>
      <c r="DW152" s="859">
        <v>-9.7999999999999865E-2</v>
      </c>
      <c r="DX152" s="859">
        <v>-9.7999999999999865E-2</v>
      </c>
      <c r="DY152" s="859">
        <v>-8.3999999999999631E-2</v>
      </c>
      <c r="DZ152" s="859">
        <v>-8.3999999999999631E-2</v>
      </c>
      <c r="EA152" s="859">
        <v>-0.20999999999999996</v>
      </c>
      <c r="EB152" s="859">
        <v>-0.20999999999999996</v>
      </c>
      <c r="EC152" s="859">
        <v>-0.20999999999999996</v>
      </c>
      <c r="ED152" s="859">
        <v>-1.0870000000000002</v>
      </c>
      <c r="EE152" s="859">
        <v>-1.0870000000000002</v>
      </c>
      <c r="EF152" s="859">
        <v>-1.0870000000000002</v>
      </c>
      <c r="EG152" s="859">
        <v>-1.0870000000000002</v>
      </c>
      <c r="EH152" s="859">
        <v>-1.3679999999999999</v>
      </c>
      <c r="EI152" s="859">
        <v>-1.3600000000000003</v>
      </c>
      <c r="EJ152" s="859">
        <v>-1.3600000000000003</v>
      </c>
      <c r="EK152" s="859">
        <v>-1.3600000000000003</v>
      </c>
      <c r="EL152" s="859">
        <v>-1.3600000000000003</v>
      </c>
      <c r="EM152" s="859">
        <v>-1.3600000000000003</v>
      </c>
      <c r="EN152" s="859">
        <v>-1.3600000000000003</v>
      </c>
      <c r="EO152" s="859">
        <v>-1.3600000000000003</v>
      </c>
      <c r="EP152" s="859">
        <v>9.6999999999999975E-2</v>
      </c>
      <c r="EQ152" s="859">
        <v>9.6999999999999975E-2</v>
      </c>
      <c r="ER152" s="859">
        <v>9.6999999999999975E-2</v>
      </c>
      <c r="ES152" s="859">
        <v>9.6999999999999975E-2</v>
      </c>
      <c r="ET152" s="859">
        <v>9.6999999999999975E-2</v>
      </c>
      <c r="EU152" s="859">
        <v>9.6999999999999975E-2</v>
      </c>
      <c r="EV152" s="859">
        <v>9.6999999999999975E-2</v>
      </c>
      <c r="EW152" s="859">
        <v>0.21199999999999997</v>
      </c>
      <c r="EX152" s="859">
        <v>0.21199999999999997</v>
      </c>
      <c r="EY152" s="859">
        <v>0.21199999999999997</v>
      </c>
      <c r="EZ152" s="859">
        <v>0.21199999999999997</v>
      </c>
      <c r="FA152" s="859">
        <v>0.21199999999999997</v>
      </c>
      <c r="FB152" s="859">
        <v>-2.0000000000000018E-2</v>
      </c>
      <c r="FC152" s="859">
        <v>-2.0000000000000018E-2</v>
      </c>
      <c r="FD152" s="859">
        <v>-2.0000000000000018E-2</v>
      </c>
      <c r="FE152" s="859">
        <v>-2.0000000000000018E-2</v>
      </c>
      <c r="FF152" s="859">
        <v>-8.8000000000000078E-2</v>
      </c>
      <c r="FG152" s="859">
        <v>-8.8000000000000078E-2</v>
      </c>
      <c r="FH152" s="859">
        <v>-8.8000000000000078E-2</v>
      </c>
      <c r="FI152" s="859">
        <v>-8.8000000000000078E-2</v>
      </c>
      <c r="FJ152" s="859">
        <v>-8.8000000000000078E-2</v>
      </c>
      <c r="FK152" s="859">
        <v>-8.8000000000000078E-2</v>
      </c>
      <c r="FL152" s="859">
        <v>-8.8000000000000078E-2</v>
      </c>
      <c r="FM152" s="859">
        <v>-8.8000000000000078E-2</v>
      </c>
      <c r="FN152" s="859">
        <v>-0.15000000000000013</v>
      </c>
      <c r="FO152" s="859">
        <v>-0.15000000000000013</v>
      </c>
      <c r="FP152" s="859">
        <v>-0.15000000000000013</v>
      </c>
      <c r="FQ152" s="859">
        <v>-0.15000000000000013</v>
      </c>
      <c r="FR152" s="859">
        <v>-0.15000000000000013</v>
      </c>
      <c r="FS152" s="859">
        <v>-0.15000000000000013</v>
      </c>
      <c r="FT152" s="859">
        <v>-0.15000000000000013</v>
      </c>
      <c r="FU152" s="859">
        <v>-8.1999999999999851E-2</v>
      </c>
      <c r="FV152" s="859">
        <v>-8.1999999999999851E-2</v>
      </c>
      <c r="FW152" s="859">
        <v>-8.1999999999999851E-2</v>
      </c>
      <c r="FX152" s="859">
        <v>-8.1999999999999851E-2</v>
      </c>
      <c r="FY152" s="859">
        <v>-7.3999999999999844E-2</v>
      </c>
      <c r="FZ152" s="859">
        <v>-7.3999999999999844E-2</v>
      </c>
      <c r="GA152" s="859">
        <v>-0.24900000000000011</v>
      </c>
      <c r="GB152" s="859">
        <v>-0.24900000000000011</v>
      </c>
      <c r="GC152" s="859">
        <v>-0.24900000000000011</v>
      </c>
      <c r="GD152" s="859">
        <v>-1.222</v>
      </c>
      <c r="GE152" s="859">
        <v>-1.222</v>
      </c>
      <c r="GF152" s="859">
        <v>-1.222</v>
      </c>
      <c r="GG152" s="859">
        <v>-1.222</v>
      </c>
      <c r="GH152" s="859">
        <v>-1.3370000000000002</v>
      </c>
      <c r="GI152" s="859">
        <v>-1.3280000000000003</v>
      </c>
      <c r="GJ152" s="859">
        <v>-1.3280000000000003</v>
      </c>
      <c r="GK152" s="859">
        <v>-1.3280000000000003</v>
      </c>
      <c r="GL152" s="859">
        <v>-1.3280000000000003</v>
      </c>
      <c r="GM152" s="859">
        <v>-1.3280000000000003</v>
      </c>
      <c r="GN152" s="859">
        <v>-1.3280000000000003</v>
      </c>
      <c r="GO152" s="859">
        <v>-1.3280000000000003</v>
      </c>
      <c r="GP152" s="859">
        <v>0.17999999999999994</v>
      </c>
      <c r="GQ152" s="859">
        <v>0.17999999999999994</v>
      </c>
      <c r="GR152" s="859">
        <v>0.17999999999999994</v>
      </c>
      <c r="GS152" s="859">
        <v>0.17999999999999994</v>
      </c>
      <c r="GT152" s="859">
        <v>0.17999999999999994</v>
      </c>
      <c r="GU152" s="859">
        <v>0.17999999999999994</v>
      </c>
      <c r="GV152" s="859">
        <v>0.17999999999999994</v>
      </c>
      <c r="GW152" s="859">
        <v>0.127</v>
      </c>
      <c r="GX152" s="859">
        <v>0.127</v>
      </c>
      <c r="GY152" s="859">
        <v>0.127</v>
      </c>
      <c r="GZ152" s="859">
        <v>0.127</v>
      </c>
      <c r="HA152" s="859">
        <v>0.127</v>
      </c>
      <c r="HB152" s="859">
        <v>-3.2000000000000028E-2</v>
      </c>
      <c r="HC152" s="859">
        <v>-3.2000000000000028E-2</v>
      </c>
      <c r="HD152" s="859">
        <v>-3.2000000000000028E-2</v>
      </c>
      <c r="HE152" s="859">
        <v>-3.2000000000000028E-2</v>
      </c>
      <c r="HF152" s="859">
        <v>-0.10999999999999988</v>
      </c>
      <c r="HG152" s="859">
        <v>-0.10999999999999988</v>
      </c>
      <c r="HH152" s="859">
        <v>-0.10999999999999988</v>
      </c>
      <c r="HI152" s="859">
        <v>-0.10999999999999988</v>
      </c>
      <c r="HJ152" s="859">
        <v>-0.10999999999999988</v>
      </c>
      <c r="HK152" s="859">
        <v>-0.10999999999999988</v>
      </c>
      <c r="HL152" s="859">
        <v>-0.10999999999999988</v>
      </c>
      <c r="HM152" s="859">
        <v>-0.10999999999999988</v>
      </c>
      <c r="HN152" s="859">
        <v>-0.12399999999999989</v>
      </c>
      <c r="HO152" s="859">
        <v>-0.12399999999999989</v>
      </c>
      <c r="HP152" s="859">
        <v>-0.12399999999999989</v>
      </c>
      <c r="HQ152" s="859">
        <v>-0.12399999999999989</v>
      </c>
      <c r="HR152" s="859">
        <v>-0.12399999999999989</v>
      </c>
      <c r="HS152" s="859">
        <v>-0.12399999999999989</v>
      </c>
      <c r="HT152" s="859">
        <v>-0.12399999999999989</v>
      </c>
      <c r="HU152" s="859">
        <v>-7.2999999999999954E-2</v>
      </c>
      <c r="HV152" s="859">
        <v>-7.2999999999999954E-2</v>
      </c>
      <c r="HW152" s="859">
        <v>-7.2999999999999954E-2</v>
      </c>
      <c r="HX152" s="859">
        <v>-7.2999999999999954E-2</v>
      </c>
      <c r="HY152" s="859">
        <v>-6.899999999999995E-2</v>
      </c>
      <c r="HZ152" s="859">
        <v>-6.899999999999995E-2</v>
      </c>
      <c r="IA152" s="859">
        <v>-0.20699999999999985</v>
      </c>
      <c r="IB152" s="859">
        <v>-0.20699999999999985</v>
      </c>
      <c r="IC152" s="859">
        <v>-0.20699999999999985</v>
      </c>
      <c r="ID152" s="859">
        <v>-1.0369999999999999</v>
      </c>
      <c r="IE152" s="859">
        <v>-1.0369999999999999</v>
      </c>
      <c r="IF152" s="859">
        <v>-1.0369999999999999</v>
      </c>
      <c r="IG152" s="859">
        <v>-1.0369999999999999</v>
      </c>
      <c r="IH152" s="859">
        <v>-1.2690000000000001</v>
      </c>
      <c r="II152" s="859">
        <v>-1.2600000000000002</v>
      </c>
      <c r="IJ152" s="859">
        <v>-1.2600000000000002</v>
      </c>
      <c r="IK152" s="859">
        <v>-1.2600000000000002</v>
      </c>
      <c r="IL152" s="859">
        <v>-1.2600000000000002</v>
      </c>
      <c r="IM152" s="859">
        <v>-1.2600000000000002</v>
      </c>
      <c r="IN152" s="859">
        <v>-1.2600000000000002</v>
      </c>
      <c r="IO152" s="859">
        <v>-1.2600000000000002</v>
      </c>
      <c r="IP152" s="859">
        <v>0.34000000000000008</v>
      </c>
      <c r="IQ152" s="859">
        <v>0.34000000000000008</v>
      </c>
      <c r="IR152" s="859">
        <v>0.34000000000000008</v>
      </c>
      <c r="IS152" s="859">
        <v>0.34000000000000008</v>
      </c>
      <c r="IT152" s="859">
        <v>0.34000000000000008</v>
      </c>
      <c r="IU152" s="859">
        <v>0.34000000000000008</v>
      </c>
      <c r="IV152" s="859">
        <v>0.34000000000000008</v>
      </c>
      <c r="IW152" s="859">
        <v>0.15600000000000014</v>
      </c>
      <c r="IX152" s="859">
        <v>0.15600000000000014</v>
      </c>
      <c r="IY152" s="859">
        <v>0.15600000000000014</v>
      </c>
      <c r="IZ152" s="859">
        <v>0.15600000000000014</v>
      </c>
      <c r="JA152" s="859">
        <v>0.15600000000000014</v>
      </c>
      <c r="JB152" s="859">
        <v>-5.9999999999997833E-3</v>
      </c>
      <c r="JC152" s="859">
        <v>-5.9999999999997833E-3</v>
      </c>
      <c r="JD152" s="859">
        <v>-5.9999999999997833E-3</v>
      </c>
      <c r="JE152" s="859">
        <v>-5.9999999999997833E-3</v>
      </c>
      <c r="JF152" s="859">
        <v>-8.8000000000000078E-2</v>
      </c>
      <c r="JG152" s="859">
        <v>-8.8000000000000078E-2</v>
      </c>
      <c r="JH152" s="859">
        <v>-8.8000000000000078E-2</v>
      </c>
      <c r="JI152" s="859">
        <v>-8.8000000000000078E-2</v>
      </c>
      <c r="JJ152" s="859">
        <v>-8.8000000000000078E-2</v>
      </c>
      <c r="JK152" s="859">
        <v>-8.8000000000000078E-2</v>
      </c>
      <c r="JL152" s="859">
        <v>-8.8000000000000078E-2</v>
      </c>
      <c r="JM152" s="859">
        <v>-8.8000000000000078E-2</v>
      </c>
      <c r="JN152" s="859">
        <v>-0.10299999999999998</v>
      </c>
      <c r="JO152" s="859">
        <v>-0.10299999999999998</v>
      </c>
      <c r="JP152" s="859">
        <v>-0.10299999999999998</v>
      </c>
      <c r="JQ152" s="859">
        <v>-0.10299999999999998</v>
      </c>
      <c r="JR152" s="859">
        <v>-0.10299999999999998</v>
      </c>
      <c r="JS152" s="859">
        <v>-0.10299999999999998</v>
      </c>
      <c r="JT152" s="859">
        <v>-0.10299999999999998</v>
      </c>
      <c r="JU152" s="859">
        <v>-8.4000000000000075E-2</v>
      </c>
      <c r="JV152" s="859">
        <v>-8.4000000000000075E-2</v>
      </c>
      <c r="JW152" s="859">
        <v>-8.4000000000000075E-2</v>
      </c>
      <c r="JX152" s="859">
        <v>-8.4000000000000075E-2</v>
      </c>
      <c r="JY152" s="859">
        <v>-4.2999999999999705E-2</v>
      </c>
      <c r="JZ152" s="859">
        <v>-4.2999999999999705E-2</v>
      </c>
      <c r="KA152" s="859">
        <v>-0.22900000000000009</v>
      </c>
      <c r="KB152" s="859">
        <v>-0.22900000000000009</v>
      </c>
      <c r="KC152" s="859">
        <v>-0.22900000000000009</v>
      </c>
      <c r="KD152" s="859">
        <v>-1.097</v>
      </c>
      <c r="KE152" s="859">
        <v>-1.097</v>
      </c>
      <c r="KF152" s="859">
        <v>-1.097</v>
      </c>
      <c r="KG152" s="859">
        <v>-1.097</v>
      </c>
      <c r="KH152" s="859">
        <v>-1.3039999999999998</v>
      </c>
      <c r="KI152" s="859">
        <v>-1.2949999999999999</v>
      </c>
      <c r="KJ152" s="859">
        <v>-1.2949999999999999</v>
      </c>
      <c r="KK152" s="859">
        <v>-1.2949999999999999</v>
      </c>
      <c r="KL152" s="859">
        <v>-1.2949999999999999</v>
      </c>
      <c r="KM152" s="859">
        <v>-1.2949999999999999</v>
      </c>
      <c r="KN152" s="859">
        <v>-1.2949999999999999</v>
      </c>
      <c r="KO152" s="859">
        <v>-1.2949999999999999</v>
      </c>
      <c r="KP152" s="859">
        <v>0.12700000000000022</v>
      </c>
      <c r="KQ152" s="859">
        <v>0.12700000000000022</v>
      </c>
      <c r="KR152" s="859">
        <v>0.12700000000000022</v>
      </c>
      <c r="KS152" s="859">
        <v>0.12700000000000022</v>
      </c>
      <c r="KT152" s="859">
        <v>0.12700000000000022</v>
      </c>
      <c r="KU152" s="859">
        <v>0.12700000000000022</v>
      </c>
      <c r="KV152" s="859">
        <v>0.12700000000000022</v>
      </c>
      <c r="KW152" s="859">
        <v>0.25300000000000011</v>
      </c>
      <c r="KX152" s="859">
        <v>0.25300000000000011</v>
      </c>
      <c r="KY152" s="859">
        <v>0.25300000000000011</v>
      </c>
      <c r="KZ152" s="859">
        <v>0.25300000000000011</v>
      </c>
      <c r="LA152" s="859">
        <v>0.25300000000000011</v>
      </c>
      <c r="LB152" s="859">
        <v>2.100000000000013E-2</v>
      </c>
      <c r="LC152" s="859">
        <v>2.100000000000013E-2</v>
      </c>
      <c r="LD152" s="859">
        <v>2.100000000000013E-2</v>
      </c>
      <c r="LE152" s="859">
        <v>2.100000000000013E-2</v>
      </c>
      <c r="LF152" s="859">
        <v>-6.2000000000000055E-2</v>
      </c>
      <c r="LG152" s="859">
        <v>-6.2000000000000055E-2</v>
      </c>
      <c r="LH152" s="859">
        <v>-6.2000000000000055E-2</v>
      </c>
      <c r="LI152" s="859">
        <v>-6.2000000000000055E-2</v>
      </c>
      <c r="LJ152" s="859">
        <v>-6.2000000000000055E-2</v>
      </c>
      <c r="LK152" s="859">
        <v>-6.2000000000000055E-2</v>
      </c>
      <c r="LL152" s="859">
        <v>-6.2000000000000055E-2</v>
      </c>
      <c r="LM152" s="859">
        <v>-6.2000000000000055E-2</v>
      </c>
      <c r="LN152" s="859">
        <v>-0.13000000000000012</v>
      </c>
      <c r="LO152" s="859">
        <v>-0.13000000000000012</v>
      </c>
      <c r="LP152" s="859">
        <v>-0.13000000000000012</v>
      </c>
      <c r="LQ152" s="859">
        <v>-0.13000000000000012</v>
      </c>
      <c r="LR152" s="859">
        <v>-0.13000000000000012</v>
      </c>
      <c r="LS152" s="859">
        <v>-0.13000000000000012</v>
      </c>
      <c r="LT152" s="859">
        <v>-0.13000000000000012</v>
      </c>
      <c r="LU152" s="859">
        <v>-9.3999999999999861E-2</v>
      </c>
      <c r="LV152" s="859">
        <v>-9.3999999999999861E-2</v>
      </c>
      <c r="LW152" s="859">
        <v>-9.3999999999999861E-2</v>
      </c>
      <c r="LX152" s="859">
        <v>-9.3999999999999861E-2</v>
      </c>
      <c r="LY152" s="859">
        <v>-5.5999999999999606E-2</v>
      </c>
      <c r="LZ152" s="859">
        <v>-5.5999999999999606E-2</v>
      </c>
      <c r="MA152" s="859">
        <v>-0.23499999999999988</v>
      </c>
      <c r="MB152" s="859">
        <v>-0.23499999999999988</v>
      </c>
      <c r="MC152" s="859">
        <v>-0.23499999999999988</v>
      </c>
      <c r="MD152" s="859">
        <v>-1.1549999999999998</v>
      </c>
      <c r="ME152" s="859">
        <v>-1.1549999999999998</v>
      </c>
      <c r="MF152" s="859">
        <v>-1.1549999999999998</v>
      </c>
      <c r="MG152" s="859">
        <v>-1.1549999999999998</v>
      </c>
      <c r="MH152" s="859">
        <v>-1.3370000000000002</v>
      </c>
      <c r="MI152" s="859">
        <v>-1.3280000000000003</v>
      </c>
      <c r="MJ152" s="859">
        <v>-1.3280000000000003</v>
      </c>
      <c r="MK152" s="859">
        <v>-1.3280000000000003</v>
      </c>
      <c r="ML152" s="859">
        <v>-1.3280000000000003</v>
      </c>
      <c r="MM152" s="859">
        <v>-1.3280000000000003</v>
      </c>
      <c r="MN152" s="859">
        <v>-1.3280000000000003</v>
      </c>
      <c r="MO152" s="859">
        <v>-1.3280000000000003</v>
      </c>
      <c r="MP152" s="859">
        <v>0.1160000000000001</v>
      </c>
      <c r="MQ152" s="859">
        <v>0.1160000000000001</v>
      </c>
      <c r="MR152" s="859">
        <v>0.1160000000000001</v>
      </c>
      <c r="MS152" s="859">
        <v>0.1160000000000001</v>
      </c>
      <c r="MT152" s="859">
        <v>0.1160000000000001</v>
      </c>
      <c r="MU152" s="859">
        <v>0.1160000000000001</v>
      </c>
      <c r="MV152" s="859">
        <v>0.1160000000000001</v>
      </c>
      <c r="MW152" s="859">
        <v>7.0000000000001172E-3</v>
      </c>
      <c r="MX152" s="859">
        <v>7.0000000000001172E-3</v>
      </c>
      <c r="MY152" s="859">
        <v>7.0000000000001172E-3</v>
      </c>
      <c r="MZ152" s="859">
        <v>7.0000000000001172E-3</v>
      </c>
      <c r="NA152" s="859">
        <v>7.0000000000001172E-3</v>
      </c>
      <c r="NB152" s="859">
        <v>-0.1080000000000001</v>
      </c>
      <c r="NC152" s="859">
        <v>-0.1080000000000001</v>
      </c>
      <c r="ND152" s="859">
        <v>-0.1080000000000001</v>
      </c>
      <c r="NE152" s="859">
        <v>-0.1080000000000001</v>
      </c>
      <c r="NF152" s="859">
        <v>-9.2999999999999972E-2</v>
      </c>
      <c r="NG152" s="859">
        <v>-9.2999999999999972E-2</v>
      </c>
      <c r="NH152" s="859">
        <v>-9.2999999999999972E-2</v>
      </c>
      <c r="NI152" s="859">
        <v>-9.2999999999999972E-2</v>
      </c>
      <c r="NJ152" s="859">
        <v>-9.2999999999999972E-2</v>
      </c>
      <c r="NK152" s="859">
        <v>-9.2999999999999972E-2</v>
      </c>
      <c r="NL152" s="859">
        <v>-9.2999999999999972E-2</v>
      </c>
      <c r="NM152" s="859">
        <v>-9.2999999999999972E-2</v>
      </c>
      <c r="NN152" s="859">
        <v>-0.13000000000000012</v>
      </c>
      <c r="NO152" s="859">
        <v>-0.13000000000000012</v>
      </c>
      <c r="NP152" s="859">
        <v>-0.13000000000000012</v>
      </c>
      <c r="NQ152" s="859">
        <v>-0.13000000000000012</v>
      </c>
      <c r="NR152" s="859">
        <v>-0.13000000000000012</v>
      </c>
      <c r="NS152" s="859">
        <v>-0.13000000000000012</v>
      </c>
      <c r="NT152" s="859">
        <v>-0.13000000000000012</v>
      </c>
      <c r="NU152" s="859">
        <v>-9.3999999999999861E-2</v>
      </c>
      <c r="NV152" s="859">
        <v>-9.3999999999999861E-2</v>
      </c>
      <c r="NW152" s="859">
        <v>-9.3999999999999861E-2</v>
      </c>
      <c r="NX152" s="859">
        <v>-9.3999999999999861E-2</v>
      </c>
      <c r="NY152" s="859">
        <v>-5.5999999999999606E-2</v>
      </c>
      <c r="NZ152" s="859">
        <v>-5.5999999999999606E-2</v>
      </c>
      <c r="OA152" s="859">
        <v>-0.23499999999999988</v>
      </c>
      <c r="OB152" s="859">
        <v>-0.23499999999999988</v>
      </c>
      <c r="OC152" s="859">
        <v>-0.23499999999999988</v>
      </c>
      <c r="OD152" s="859">
        <v>-1.1549999999999998</v>
      </c>
      <c r="OE152" s="859">
        <v>-1.1549999999999998</v>
      </c>
      <c r="OF152" s="859">
        <v>-1.1549999999999998</v>
      </c>
      <c r="OG152" s="859">
        <v>-1.1549999999999998</v>
      </c>
      <c r="OH152" s="859">
        <v>-1.3370000000000002</v>
      </c>
      <c r="OI152" s="859">
        <v>-1.3280000000000003</v>
      </c>
      <c r="OJ152" s="859">
        <v>-1.3280000000000003</v>
      </c>
      <c r="OK152" s="859">
        <v>-1.3280000000000003</v>
      </c>
      <c r="OL152" s="859">
        <v>-1.3280000000000003</v>
      </c>
      <c r="OM152" s="859">
        <v>-1.3280000000000003</v>
      </c>
      <c r="ON152" s="859">
        <v>-1.3280000000000003</v>
      </c>
      <c r="OO152" s="859">
        <v>-1.3280000000000003</v>
      </c>
      <c r="OP152" s="859">
        <v>0.1160000000000001</v>
      </c>
      <c r="OQ152" s="859">
        <v>0.1160000000000001</v>
      </c>
      <c r="OR152" s="859">
        <v>0.1160000000000001</v>
      </c>
      <c r="OS152" s="859">
        <v>0.1160000000000001</v>
      </c>
      <c r="OT152" s="859">
        <v>0.1160000000000001</v>
      </c>
      <c r="OU152" s="859">
        <v>0.1160000000000001</v>
      </c>
      <c r="OV152" s="859">
        <v>0.1160000000000001</v>
      </c>
      <c r="OW152" s="859">
        <v>7.0000000000001172E-3</v>
      </c>
      <c r="OX152" s="859">
        <v>7.0000000000001172E-3</v>
      </c>
      <c r="OY152" s="859">
        <v>7.0000000000001172E-3</v>
      </c>
      <c r="OZ152" s="859">
        <v>7.0000000000001172E-3</v>
      </c>
      <c r="PA152" s="859">
        <v>7.0000000000001172E-3</v>
      </c>
      <c r="PB152" s="859">
        <v>-0.1080000000000001</v>
      </c>
      <c r="PC152" s="859">
        <v>-0.1080000000000001</v>
      </c>
      <c r="PD152" s="859">
        <v>-0.1080000000000001</v>
      </c>
      <c r="PE152" s="859">
        <v>-0.1080000000000001</v>
      </c>
      <c r="PF152" s="859">
        <v>-9.2999999999999972E-2</v>
      </c>
      <c r="PG152" s="859">
        <v>-9.2999999999999972E-2</v>
      </c>
      <c r="PH152" s="859">
        <v>-9.2999999999999972E-2</v>
      </c>
      <c r="PI152" s="859">
        <v>-9.2999999999999972E-2</v>
      </c>
      <c r="PJ152" s="859">
        <v>-9.2999999999999972E-2</v>
      </c>
      <c r="PK152" s="859">
        <v>-9.2999999999999972E-2</v>
      </c>
      <c r="PL152" s="859">
        <v>-9.2999999999999972E-2</v>
      </c>
      <c r="PM152" s="859">
        <v>-9.2999999999999972E-2</v>
      </c>
      <c r="PN152" s="859">
        <v>-0.13000000000000012</v>
      </c>
      <c r="PO152" s="859">
        <v>-0.13000000000000012</v>
      </c>
      <c r="PP152" s="859">
        <v>-0.13000000000000012</v>
      </c>
      <c r="PQ152" s="859">
        <v>-0.13000000000000012</v>
      </c>
      <c r="PR152" s="859">
        <v>-0.13000000000000012</v>
      </c>
      <c r="PS152" s="859">
        <v>-0.13000000000000012</v>
      </c>
      <c r="PT152" s="859">
        <v>-0.13000000000000012</v>
      </c>
      <c r="PU152" s="859">
        <v>-9.3999999999999861E-2</v>
      </c>
      <c r="PV152" s="859">
        <v>-9.3999999999999861E-2</v>
      </c>
      <c r="PW152" s="859">
        <v>-9.3999999999999861E-2</v>
      </c>
      <c r="PX152" s="859">
        <v>-9.3999999999999861E-2</v>
      </c>
      <c r="PY152" s="859">
        <v>-5.5999999999999606E-2</v>
      </c>
      <c r="PZ152" s="859">
        <v>-5.5999999999999606E-2</v>
      </c>
      <c r="QA152" s="859">
        <v>-0.23499999999999988</v>
      </c>
      <c r="QB152" s="859">
        <v>-0.23499999999999988</v>
      </c>
      <c r="QC152" s="859">
        <v>-0.23499999999999988</v>
      </c>
      <c r="QD152" s="859">
        <v>-1.1549999999999998</v>
      </c>
      <c r="QE152" s="859">
        <v>-1.1549999999999998</v>
      </c>
      <c r="QF152" s="859">
        <v>-1.1549999999999998</v>
      </c>
      <c r="QG152" s="859">
        <v>-1.1549999999999998</v>
      </c>
      <c r="QH152" s="859">
        <v>-1.3370000000000002</v>
      </c>
      <c r="QI152" s="859">
        <v>-1.3280000000000003</v>
      </c>
      <c r="QJ152" s="859">
        <v>-1.3280000000000003</v>
      </c>
      <c r="QK152" s="859">
        <v>-1.3280000000000003</v>
      </c>
      <c r="QL152" s="859">
        <v>-1.3280000000000003</v>
      </c>
      <c r="QM152" s="859">
        <v>-1.3280000000000003</v>
      </c>
      <c r="QN152" s="859">
        <v>-1.3280000000000003</v>
      </c>
      <c r="QO152" s="859">
        <v>-1.3280000000000003</v>
      </c>
      <c r="QP152" s="859">
        <v>0.1160000000000001</v>
      </c>
      <c r="QQ152" s="859">
        <v>0.1160000000000001</v>
      </c>
      <c r="QR152" s="859">
        <v>0.1160000000000001</v>
      </c>
      <c r="QS152" s="859">
        <v>0.1160000000000001</v>
      </c>
      <c r="QT152" s="859">
        <v>0.1160000000000001</v>
      </c>
      <c r="QU152" s="859">
        <v>0.1160000000000001</v>
      </c>
      <c r="QV152" s="859">
        <v>0.1160000000000001</v>
      </c>
      <c r="QW152" s="859">
        <v>7.0000000000001172E-3</v>
      </c>
      <c r="QX152" s="859">
        <v>7.0000000000001172E-3</v>
      </c>
      <c r="QY152" s="859">
        <v>7.0000000000001172E-3</v>
      </c>
      <c r="QZ152" s="859">
        <v>7.0000000000001172E-3</v>
      </c>
      <c r="RA152" s="859">
        <v>7.0000000000001172E-3</v>
      </c>
      <c r="RB152" s="859">
        <v>-0.1080000000000001</v>
      </c>
      <c r="RC152" s="859">
        <v>-0.1080000000000001</v>
      </c>
      <c r="RD152" s="859">
        <v>-0.1080000000000001</v>
      </c>
      <c r="RE152" s="859">
        <v>-0.1080000000000001</v>
      </c>
      <c r="RF152" s="859">
        <v>-9.2999999999999972E-2</v>
      </c>
      <c r="RG152" s="859">
        <v>-9.2999999999999972E-2</v>
      </c>
      <c r="RH152" s="859">
        <v>-9.2999999999999972E-2</v>
      </c>
      <c r="RI152" s="859">
        <v>-9.2999999999999972E-2</v>
      </c>
      <c r="RJ152" s="859">
        <v>-9.2999999999999972E-2</v>
      </c>
      <c r="RK152" s="859">
        <v>-9.2999999999999972E-2</v>
      </c>
      <c r="RL152" s="859">
        <v>-9.2999999999999972E-2</v>
      </c>
      <c r="RM152" s="859">
        <v>-9.2999999999999972E-2</v>
      </c>
      <c r="RN152" s="859">
        <v>-0.13000000000000012</v>
      </c>
      <c r="RO152" s="859">
        <v>-0.13000000000000012</v>
      </c>
      <c r="RP152" s="859">
        <v>-0.13000000000000012</v>
      </c>
      <c r="RQ152" s="859">
        <v>-0.13000000000000012</v>
      </c>
      <c r="RR152" s="859">
        <v>-0.13000000000000012</v>
      </c>
      <c r="RS152" s="859">
        <v>-0.13000000000000012</v>
      </c>
      <c r="RT152" s="859">
        <v>-0.13000000000000012</v>
      </c>
      <c r="RU152" s="859">
        <v>-9.3999999999999861E-2</v>
      </c>
      <c r="RV152" s="859">
        <v>-9.3999999999999861E-2</v>
      </c>
      <c r="RW152" s="859">
        <v>-9.3999999999999861E-2</v>
      </c>
      <c r="RX152" s="859">
        <v>-9.3999999999999861E-2</v>
      </c>
      <c r="RY152" s="859">
        <v>-5.5999999999999606E-2</v>
      </c>
      <c r="RZ152" s="859">
        <v>-5.5999999999999606E-2</v>
      </c>
      <c r="SA152" s="859">
        <v>-0.23499999999999988</v>
      </c>
      <c r="SB152" s="859">
        <v>-0.23499999999999988</v>
      </c>
      <c r="SC152" s="859">
        <v>-0.23499999999999988</v>
      </c>
      <c r="SD152" s="859">
        <v>-1.1549999999999998</v>
      </c>
      <c r="SE152" s="859">
        <v>-1.1549999999999998</v>
      </c>
      <c r="SF152" s="859">
        <v>-1.1549999999999998</v>
      </c>
      <c r="SG152" s="859">
        <v>-1.1549999999999998</v>
      </c>
      <c r="SH152" s="859">
        <v>-1.3370000000000002</v>
      </c>
      <c r="SI152" s="859">
        <v>-1.3280000000000003</v>
      </c>
      <c r="SJ152" s="460">
        <f t="shared" ref="SJ152:SJ175" si="67">SI152</f>
        <v>-1.3280000000000003</v>
      </c>
      <c r="SK152" s="441"/>
      <c r="SL152" s="429"/>
      <c r="SM152" s="429"/>
      <c r="SN152" s="429"/>
    </row>
    <row r="153" spans="1:508" outlineLevel="3" x14ac:dyDescent="0.25">
      <c r="A153" s="429"/>
      <c r="B153" s="438"/>
      <c r="C153" s="647">
        <f>INT($C$40)+3</f>
        <v>4</v>
      </c>
      <c r="D153" s="460"/>
      <c r="E153" s="512">
        <f t="shared" si="62"/>
        <v>26</v>
      </c>
      <c r="F153" s="518"/>
      <c r="G153" s="460"/>
      <c r="H153" s="872"/>
      <c r="I153" s="902" t="s">
        <v>1044</v>
      </c>
      <c r="J153" s="873"/>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2.9999999999998916E-3</v>
      </c>
      <c r="BO153" s="860">
        <v>2.9999999999998916E-3</v>
      </c>
      <c r="BP153" s="860">
        <v>2.9999999999998916E-3</v>
      </c>
      <c r="BQ153" s="860">
        <v>2.9999999999998916E-3</v>
      </c>
      <c r="BR153" s="860">
        <v>2.9999999999998916E-3</v>
      </c>
      <c r="BS153" s="860">
        <v>2.9999999999998916E-3</v>
      </c>
      <c r="BT153" s="860">
        <v>2.9999999999998916E-3</v>
      </c>
      <c r="BU153" s="860">
        <v>0</v>
      </c>
      <c r="BV153" s="860">
        <v>0</v>
      </c>
      <c r="BW153" s="860">
        <v>0</v>
      </c>
      <c r="BX153" s="860">
        <v>0</v>
      </c>
      <c r="BY153" s="860">
        <v>9.9999999999988987E-4</v>
      </c>
      <c r="BZ153" s="860">
        <v>9.9999999999988987E-4</v>
      </c>
      <c r="CA153" s="860">
        <v>0</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v>
      </c>
      <c r="DG153" s="860">
        <v>0</v>
      </c>
      <c r="DH153" s="860">
        <v>0</v>
      </c>
      <c r="DI153" s="860">
        <v>0</v>
      </c>
      <c r="DJ153" s="860">
        <v>0</v>
      </c>
      <c r="DK153" s="860">
        <v>0</v>
      </c>
      <c r="DL153" s="860">
        <v>0</v>
      </c>
      <c r="DM153" s="860">
        <v>0</v>
      </c>
      <c r="DN153" s="860">
        <v>-9.9999999999988987E-4</v>
      </c>
      <c r="DO153" s="860">
        <v>-9.9999999999988987E-4</v>
      </c>
      <c r="DP153" s="860">
        <v>-9.9999999999988987E-4</v>
      </c>
      <c r="DQ153" s="860">
        <v>-9.9999999999988987E-4</v>
      </c>
      <c r="DR153" s="860">
        <v>-9.9999999999988987E-4</v>
      </c>
      <c r="DS153" s="860">
        <v>-9.9999999999988987E-4</v>
      </c>
      <c r="DT153" s="860">
        <v>-9.9999999999988987E-4</v>
      </c>
      <c r="DU153" s="860">
        <v>-4.0000000000000036E-3</v>
      </c>
      <c r="DV153" s="860">
        <v>-4.0000000000000036E-3</v>
      </c>
      <c r="DW153" s="860">
        <v>-4.0000000000000036E-3</v>
      </c>
      <c r="DX153" s="860">
        <v>-4.0000000000000036E-3</v>
      </c>
      <c r="DY153" s="860">
        <v>-0.12299999999999978</v>
      </c>
      <c r="DZ153" s="860">
        <v>-0.12299999999999978</v>
      </c>
      <c r="EA153" s="860">
        <v>-0.13200000000000012</v>
      </c>
      <c r="EB153" s="860">
        <v>-0.13200000000000012</v>
      </c>
      <c r="EC153" s="860">
        <v>-0.13200000000000012</v>
      </c>
      <c r="ED153" s="860">
        <v>-0.85899999999999999</v>
      </c>
      <c r="EE153" s="860">
        <v>-0.85899999999999999</v>
      </c>
      <c r="EF153" s="860">
        <v>-0.85899999999999999</v>
      </c>
      <c r="EG153" s="860">
        <v>-0.85899999999999999</v>
      </c>
      <c r="EH153" s="860">
        <v>-1.0009999999999999</v>
      </c>
      <c r="EI153" s="860">
        <v>-1.0280000000000002</v>
      </c>
      <c r="EJ153" s="860">
        <v>-1.0280000000000002</v>
      </c>
      <c r="EK153" s="860">
        <v>-1.0280000000000002</v>
      </c>
      <c r="EL153" s="860">
        <v>-1.0280000000000002</v>
      </c>
      <c r="EM153" s="860">
        <v>-1.0280000000000002</v>
      </c>
      <c r="EN153" s="860">
        <v>-1.0280000000000002</v>
      </c>
      <c r="EO153" s="860">
        <v>-1.0280000000000002</v>
      </c>
      <c r="EP153" s="860">
        <v>-1.3210000000000002</v>
      </c>
      <c r="EQ153" s="860">
        <v>-1.3210000000000002</v>
      </c>
      <c r="ER153" s="860">
        <v>-1.3210000000000002</v>
      </c>
      <c r="ES153" s="860">
        <v>-1.3210000000000002</v>
      </c>
      <c r="ET153" s="860">
        <v>-1.3210000000000002</v>
      </c>
      <c r="EU153" s="860">
        <v>-1.3210000000000002</v>
      </c>
      <c r="EV153" s="860">
        <v>-1.3210000000000002</v>
      </c>
      <c r="EW153" s="860">
        <v>-0.13700000000000001</v>
      </c>
      <c r="EX153" s="860">
        <v>-0.13700000000000001</v>
      </c>
      <c r="EY153" s="860">
        <v>-0.13700000000000001</v>
      </c>
      <c r="EZ153" s="860">
        <v>-0.13700000000000001</v>
      </c>
      <c r="FA153" s="860">
        <v>-0.13700000000000001</v>
      </c>
      <c r="FB153" s="860">
        <v>-0.14900000000000002</v>
      </c>
      <c r="FC153" s="860">
        <v>-0.14900000000000002</v>
      </c>
      <c r="FD153" s="860">
        <v>-0.14900000000000002</v>
      </c>
      <c r="FE153" s="860">
        <v>-0.14900000000000002</v>
      </c>
      <c r="FF153" s="860">
        <v>-8.2000000000000073E-2</v>
      </c>
      <c r="FG153" s="860">
        <v>-6.899999999999995E-2</v>
      </c>
      <c r="FH153" s="860">
        <v>-6.899999999999995E-2</v>
      </c>
      <c r="FI153" s="860">
        <v>-6.899999999999995E-2</v>
      </c>
      <c r="FJ153" s="860">
        <v>-6.899999999999995E-2</v>
      </c>
      <c r="FK153" s="860">
        <v>-6.899999999999995E-2</v>
      </c>
      <c r="FL153" s="860">
        <v>-6.899999999999995E-2</v>
      </c>
      <c r="FM153" s="860">
        <v>-6.899999999999995E-2</v>
      </c>
      <c r="FN153" s="860">
        <v>-1.000000000000334E-3</v>
      </c>
      <c r="FO153" s="860">
        <v>-1.000000000000334E-3</v>
      </c>
      <c r="FP153" s="860">
        <v>-1.000000000000334E-3</v>
      </c>
      <c r="FQ153" s="860">
        <v>-1.000000000000334E-3</v>
      </c>
      <c r="FR153" s="860">
        <v>-1.000000000000334E-3</v>
      </c>
      <c r="FS153" s="860">
        <v>-1.000000000000334E-3</v>
      </c>
      <c r="FT153" s="860">
        <v>-1.000000000000334E-3</v>
      </c>
      <c r="FU153" s="860">
        <v>-9.9999999999988987E-4</v>
      </c>
      <c r="FV153" s="860">
        <v>-9.9999999999988987E-4</v>
      </c>
      <c r="FW153" s="860">
        <v>-9.9999999999988987E-4</v>
      </c>
      <c r="FX153" s="860">
        <v>-9.9999999999988987E-4</v>
      </c>
      <c r="FY153" s="860">
        <v>-8.9999999999999858E-2</v>
      </c>
      <c r="FZ153" s="860">
        <v>-8.9999999999999858E-2</v>
      </c>
      <c r="GA153" s="860">
        <v>-0.15100000000000025</v>
      </c>
      <c r="GB153" s="860">
        <v>-0.15100000000000025</v>
      </c>
      <c r="GC153" s="860">
        <v>-0.15100000000000025</v>
      </c>
      <c r="GD153" s="860">
        <v>-1.0910000000000002</v>
      </c>
      <c r="GE153" s="860">
        <v>-1.0910000000000002</v>
      </c>
      <c r="GF153" s="860">
        <v>-1.0910000000000002</v>
      </c>
      <c r="GG153" s="860">
        <v>-1.0910000000000002</v>
      </c>
      <c r="GH153" s="860">
        <v>-1.2650000000000001</v>
      </c>
      <c r="GI153" s="860">
        <v>-1.266</v>
      </c>
      <c r="GJ153" s="860">
        <v>-1.266</v>
      </c>
      <c r="GK153" s="860">
        <v>-1.266</v>
      </c>
      <c r="GL153" s="860">
        <v>-1.266</v>
      </c>
      <c r="GM153" s="860">
        <v>-1.266</v>
      </c>
      <c r="GN153" s="860">
        <v>-1.266</v>
      </c>
      <c r="GO153" s="860">
        <v>-1.266</v>
      </c>
      <c r="GP153" s="860">
        <v>-1.36</v>
      </c>
      <c r="GQ153" s="860">
        <v>-1.36</v>
      </c>
      <c r="GR153" s="860">
        <v>-1.36</v>
      </c>
      <c r="GS153" s="860">
        <v>-1.36</v>
      </c>
      <c r="GT153" s="860">
        <v>-1.36</v>
      </c>
      <c r="GU153" s="860">
        <v>-1.36</v>
      </c>
      <c r="GV153" s="860">
        <v>-1.36</v>
      </c>
      <c r="GW153" s="860">
        <v>-7.0999999999999952E-2</v>
      </c>
      <c r="GX153" s="860">
        <v>-7.0999999999999952E-2</v>
      </c>
      <c r="GY153" s="860">
        <v>-7.0999999999999952E-2</v>
      </c>
      <c r="GZ153" s="860">
        <v>-7.0999999999999952E-2</v>
      </c>
      <c r="HA153" s="860">
        <v>-7.0999999999999952E-2</v>
      </c>
      <c r="HB153" s="860">
        <v>-9.0000000000003411E-3</v>
      </c>
      <c r="HC153" s="860">
        <v>-9.0000000000003411E-3</v>
      </c>
      <c r="HD153" s="860">
        <v>-9.0000000000003411E-3</v>
      </c>
      <c r="HE153" s="860">
        <v>-9.0000000000003411E-3</v>
      </c>
      <c r="HF153" s="860">
        <v>-2.8000000000000025E-2</v>
      </c>
      <c r="HG153" s="860">
        <v>-2.4000000000000021E-2</v>
      </c>
      <c r="HH153" s="860">
        <v>-2.4000000000000021E-2</v>
      </c>
      <c r="HI153" s="860">
        <v>-2.4000000000000021E-2</v>
      </c>
      <c r="HJ153" s="860">
        <v>-2.4000000000000021E-2</v>
      </c>
      <c r="HK153" s="860">
        <v>-2.4000000000000021E-2</v>
      </c>
      <c r="HL153" s="860">
        <v>-2.4000000000000021E-2</v>
      </c>
      <c r="HM153" s="860">
        <v>-2.4000000000000021E-2</v>
      </c>
      <c r="HN153" s="860">
        <v>9.9999999999988987E-4</v>
      </c>
      <c r="HO153" s="860">
        <v>9.9999999999988987E-4</v>
      </c>
      <c r="HP153" s="860">
        <v>9.9999999999988987E-4</v>
      </c>
      <c r="HQ153" s="860">
        <v>9.9999999999988987E-4</v>
      </c>
      <c r="HR153" s="860">
        <v>9.9999999999988987E-4</v>
      </c>
      <c r="HS153" s="860">
        <v>9.9999999999988987E-4</v>
      </c>
      <c r="HT153" s="860">
        <v>9.9999999999988987E-4</v>
      </c>
      <c r="HU153" s="860">
        <v>1.1000000000000121E-2</v>
      </c>
      <c r="HV153" s="860">
        <v>1.1000000000000121E-2</v>
      </c>
      <c r="HW153" s="860">
        <v>1.1000000000000121E-2</v>
      </c>
      <c r="HX153" s="860">
        <v>1.1000000000000121E-2</v>
      </c>
      <c r="HY153" s="860">
        <v>-6.4000000000000057E-2</v>
      </c>
      <c r="HZ153" s="860">
        <v>-6.4000000000000057E-2</v>
      </c>
      <c r="IA153" s="860">
        <v>-0.12199999999999989</v>
      </c>
      <c r="IB153" s="860">
        <v>-0.12199999999999989</v>
      </c>
      <c r="IC153" s="860">
        <v>-0.12199999999999989</v>
      </c>
      <c r="ID153" s="860">
        <v>-1.0030000000000001</v>
      </c>
      <c r="IE153" s="860">
        <v>-1.0030000000000001</v>
      </c>
      <c r="IF153" s="860">
        <v>-1.0030000000000001</v>
      </c>
      <c r="IG153" s="860">
        <v>-1.0030000000000001</v>
      </c>
      <c r="IH153" s="860">
        <v>-1.1350000000000002</v>
      </c>
      <c r="II153" s="860">
        <v>-1.141</v>
      </c>
      <c r="IJ153" s="860">
        <v>-1.141</v>
      </c>
      <c r="IK153" s="860">
        <v>-1.141</v>
      </c>
      <c r="IL153" s="860">
        <v>-1.141</v>
      </c>
      <c r="IM153" s="860">
        <v>-1.141</v>
      </c>
      <c r="IN153" s="860">
        <v>-1.141</v>
      </c>
      <c r="IO153" s="860">
        <v>-1.141</v>
      </c>
      <c r="IP153" s="860">
        <v>-1.1000000000000001</v>
      </c>
      <c r="IQ153" s="860">
        <v>-1.1000000000000001</v>
      </c>
      <c r="IR153" s="860">
        <v>-1.1000000000000001</v>
      </c>
      <c r="IS153" s="860">
        <v>-1.1000000000000001</v>
      </c>
      <c r="IT153" s="860">
        <v>-1.1000000000000001</v>
      </c>
      <c r="IU153" s="860">
        <v>-1.1000000000000001</v>
      </c>
      <c r="IV153" s="860">
        <v>-1.1000000000000001</v>
      </c>
      <c r="IW153" s="860">
        <v>-8.999999999999897E-3</v>
      </c>
      <c r="IX153" s="860">
        <v>-8.999999999999897E-3</v>
      </c>
      <c r="IY153" s="860">
        <v>-8.999999999999897E-3</v>
      </c>
      <c r="IZ153" s="860">
        <v>-8.999999999999897E-3</v>
      </c>
      <c r="JA153" s="860">
        <v>-8.999999999999897E-3</v>
      </c>
      <c r="JB153" s="860">
        <v>0</v>
      </c>
      <c r="JC153" s="860">
        <v>0</v>
      </c>
      <c r="JD153" s="860">
        <v>0</v>
      </c>
      <c r="JE153" s="860">
        <v>0</v>
      </c>
      <c r="JF153" s="860">
        <v>-1.1000000000000121E-2</v>
      </c>
      <c r="JG153" s="860">
        <v>-8.999999999999897E-3</v>
      </c>
      <c r="JH153" s="860">
        <v>-8.999999999999897E-3</v>
      </c>
      <c r="JI153" s="860">
        <v>-8.999999999999897E-3</v>
      </c>
      <c r="JJ153" s="860">
        <v>-8.999999999999897E-3</v>
      </c>
      <c r="JK153" s="860">
        <v>-8.999999999999897E-3</v>
      </c>
      <c r="JL153" s="860">
        <v>-8.999999999999897E-3</v>
      </c>
      <c r="JM153" s="860">
        <v>-8.999999999999897E-3</v>
      </c>
      <c r="JN153" s="860">
        <v>9.9999999999988987E-4</v>
      </c>
      <c r="JO153" s="860">
        <v>9.9999999999988987E-4</v>
      </c>
      <c r="JP153" s="860">
        <v>9.9999999999988987E-4</v>
      </c>
      <c r="JQ153" s="860">
        <v>9.9999999999988987E-4</v>
      </c>
      <c r="JR153" s="860">
        <v>9.9999999999988987E-4</v>
      </c>
      <c r="JS153" s="860">
        <v>9.9999999999988987E-4</v>
      </c>
      <c r="JT153" s="860">
        <v>9.9999999999988987E-4</v>
      </c>
      <c r="JU153" s="860">
        <v>-4.9999999999998934E-3</v>
      </c>
      <c r="JV153" s="860">
        <v>-4.9999999999998934E-3</v>
      </c>
      <c r="JW153" s="860">
        <v>-4.9999999999998934E-3</v>
      </c>
      <c r="JX153" s="860">
        <v>-4.9999999999998934E-3</v>
      </c>
      <c r="JY153" s="860">
        <v>-0.10000000000000009</v>
      </c>
      <c r="JZ153" s="860">
        <v>-0.10000000000000009</v>
      </c>
      <c r="KA153" s="860">
        <v>-0.15100000000000025</v>
      </c>
      <c r="KB153" s="860">
        <v>-0.15100000000000025</v>
      </c>
      <c r="KC153" s="860">
        <v>-0.15100000000000025</v>
      </c>
      <c r="KD153" s="860">
        <v>-1.1400000000000001</v>
      </c>
      <c r="KE153" s="860">
        <v>-1.1400000000000001</v>
      </c>
      <c r="KF153" s="860">
        <v>-1.1400000000000001</v>
      </c>
      <c r="KG153" s="860">
        <v>-1.1400000000000001</v>
      </c>
      <c r="KH153" s="860">
        <v>-1.2459999999999998</v>
      </c>
      <c r="KI153" s="860">
        <v>-1.2469999999999999</v>
      </c>
      <c r="KJ153" s="860">
        <v>-1.2469999999999999</v>
      </c>
      <c r="KK153" s="860">
        <v>-1.2469999999999999</v>
      </c>
      <c r="KL153" s="860">
        <v>-1.2469999999999999</v>
      </c>
      <c r="KM153" s="860">
        <v>-1.2469999999999999</v>
      </c>
      <c r="KN153" s="860">
        <v>-1.2469999999999999</v>
      </c>
      <c r="KO153" s="860">
        <v>-1.2469999999999999</v>
      </c>
      <c r="KP153" s="860">
        <v>-1.2689999999999997</v>
      </c>
      <c r="KQ153" s="860">
        <v>-1.2689999999999997</v>
      </c>
      <c r="KR153" s="860">
        <v>-1.2689999999999997</v>
      </c>
      <c r="KS153" s="860">
        <v>-1.2689999999999997</v>
      </c>
      <c r="KT153" s="860">
        <v>-1.2689999999999997</v>
      </c>
      <c r="KU153" s="860">
        <v>-1.2689999999999997</v>
      </c>
      <c r="KV153" s="860">
        <v>-1.2689999999999997</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-3.0000000000000027E-2</v>
      </c>
      <c r="LG153" s="860">
        <v>-2.6000000000000023E-2</v>
      </c>
      <c r="LH153" s="860">
        <v>-2.6000000000000023E-2</v>
      </c>
      <c r="LI153" s="860">
        <v>-2.6000000000000023E-2</v>
      </c>
      <c r="LJ153" s="860">
        <v>-2.6000000000000023E-2</v>
      </c>
      <c r="LK153" s="860">
        <v>-2.6000000000000023E-2</v>
      </c>
      <c r="LL153" s="860">
        <v>-2.6000000000000023E-2</v>
      </c>
      <c r="LM153" s="860">
        <v>-2.6000000000000023E-2</v>
      </c>
      <c r="LN153" s="860">
        <v>9.9999999999988987E-4</v>
      </c>
      <c r="LO153" s="860">
        <v>9.9999999999988987E-4</v>
      </c>
      <c r="LP153" s="860">
        <v>9.9999999999988987E-4</v>
      </c>
      <c r="LQ153" s="860">
        <v>9.9999999999988987E-4</v>
      </c>
      <c r="LR153" s="860">
        <v>9.9999999999988987E-4</v>
      </c>
      <c r="LS153" s="860">
        <v>9.9999999999988987E-4</v>
      </c>
      <c r="LT153" s="860">
        <v>9.9999999999988987E-4</v>
      </c>
      <c r="LU153" s="860">
        <v>1.000000000000334E-3</v>
      </c>
      <c r="LV153" s="860">
        <v>1.000000000000334E-3</v>
      </c>
      <c r="LW153" s="860">
        <v>1.000000000000334E-3</v>
      </c>
      <c r="LX153" s="860">
        <v>1.000000000000334E-3</v>
      </c>
      <c r="LY153" s="860">
        <v>-8.9999999999999858E-2</v>
      </c>
      <c r="LZ153" s="860">
        <v>-8.9999999999999858E-2</v>
      </c>
      <c r="MA153" s="860">
        <v>-0.22899999999999965</v>
      </c>
      <c r="MB153" s="860">
        <v>-0.22899999999999965</v>
      </c>
      <c r="MC153" s="860">
        <v>-0.22899999999999965</v>
      </c>
      <c r="MD153" s="860">
        <v>-1.19</v>
      </c>
      <c r="ME153" s="860">
        <v>-1.19</v>
      </c>
      <c r="MF153" s="860">
        <v>-1.19</v>
      </c>
      <c r="MG153" s="860">
        <v>-1.19</v>
      </c>
      <c r="MH153" s="860">
        <v>-0.58800000000000008</v>
      </c>
      <c r="MI153" s="860">
        <v>-0.58300000000000018</v>
      </c>
      <c r="MJ153" s="860">
        <v>-0.58300000000000018</v>
      </c>
      <c r="MK153" s="860">
        <v>-0.58300000000000018</v>
      </c>
      <c r="ML153" s="860">
        <v>-0.58300000000000018</v>
      </c>
      <c r="MM153" s="860">
        <v>-0.58300000000000018</v>
      </c>
      <c r="MN153" s="860">
        <v>-0.58300000000000018</v>
      </c>
      <c r="MO153" s="860">
        <v>-0.58300000000000018</v>
      </c>
      <c r="MP153" s="860">
        <v>-0.18299999999999983</v>
      </c>
      <c r="MQ153" s="860">
        <v>-0.18299999999999983</v>
      </c>
      <c r="MR153" s="860">
        <v>-0.18299999999999983</v>
      </c>
      <c r="MS153" s="860">
        <v>-0.18299999999999983</v>
      </c>
      <c r="MT153" s="860">
        <v>-0.18299999999999983</v>
      </c>
      <c r="MU153" s="860">
        <v>-0.18299999999999983</v>
      </c>
      <c r="MV153" s="860">
        <v>-0.18299999999999983</v>
      </c>
      <c r="MW153" s="860">
        <v>-0.125</v>
      </c>
      <c r="MX153" s="860">
        <v>-0.125</v>
      </c>
      <c r="MY153" s="860">
        <v>-0.125</v>
      </c>
      <c r="MZ153" s="860">
        <v>-0.125</v>
      </c>
      <c r="NA153" s="860">
        <v>-0.125</v>
      </c>
      <c r="NB153" s="860">
        <v>7.8999999999999737E-2</v>
      </c>
      <c r="NC153" s="860">
        <v>7.8999999999999737E-2</v>
      </c>
      <c r="ND153" s="860">
        <v>7.8999999999999737E-2</v>
      </c>
      <c r="NE153" s="860">
        <v>7.8999999999999737E-2</v>
      </c>
      <c r="NF153" s="860">
        <v>3.4000000000000252E-2</v>
      </c>
      <c r="NG153" s="860">
        <v>3.4000000000000252E-2</v>
      </c>
      <c r="NH153" s="860">
        <v>3.4000000000000252E-2</v>
      </c>
      <c r="NI153" s="860">
        <v>3.4000000000000252E-2</v>
      </c>
      <c r="NJ153" s="860">
        <v>3.4000000000000252E-2</v>
      </c>
      <c r="NK153" s="860">
        <v>3.4000000000000252E-2</v>
      </c>
      <c r="NL153" s="860">
        <v>3.4000000000000252E-2</v>
      </c>
      <c r="NM153" s="860">
        <v>3.4000000000000252E-2</v>
      </c>
      <c r="NN153" s="860">
        <v>9.9999999999988987E-4</v>
      </c>
      <c r="NO153" s="860">
        <v>9.9999999999988987E-4</v>
      </c>
      <c r="NP153" s="860">
        <v>9.9999999999988987E-4</v>
      </c>
      <c r="NQ153" s="860">
        <v>9.9999999999988987E-4</v>
      </c>
      <c r="NR153" s="860">
        <v>9.9999999999988987E-4</v>
      </c>
      <c r="NS153" s="860">
        <v>9.9999999999988987E-4</v>
      </c>
      <c r="NT153" s="860">
        <v>9.9999999999988987E-4</v>
      </c>
      <c r="NU153" s="860">
        <v>1.000000000000334E-3</v>
      </c>
      <c r="NV153" s="860">
        <v>1.000000000000334E-3</v>
      </c>
      <c r="NW153" s="860">
        <v>1.000000000000334E-3</v>
      </c>
      <c r="NX153" s="860">
        <v>1.000000000000334E-3</v>
      </c>
      <c r="NY153" s="860">
        <v>-8.9999999999999858E-2</v>
      </c>
      <c r="NZ153" s="860">
        <v>-8.9999999999999858E-2</v>
      </c>
      <c r="OA153" s="860">
        <v>-0.22899999999999965</v>
      </c>
      <c r="OB153" s="860">
        <v>-0.22899999999999965</v>
      </c>
      <c r="OC153" s="860">
        <v>-0.22899999999999965</v>
      </c>
      <c r="OD153" s="860">
        <v>-1.19</v>
      </c>
      <c r="OE153" s="860">
        <v>-1.19</v>
      </c>
      <c r="OF153" s="860">
        <v>-1.19</v>
      </c>
      <c r="OG153" s="860">
        <v>-1.19</v>
      </c>
      <c r="OH153" s="860">
        <v>-0.58800000000000008</v>
      </c>
      <c r="OI153" s="860">
        <v>-0.58300000000000018</v>
      </c>
      <c r="OJ153" s="860">
        <v>-0.58300000000000018</v>
      </c>
      <c r="OK153" s="860">
        <v>-0.58300000000000018</v>
      </c>
      <c r="OL153" s="860">
        <v>-0.58300000000000018</v>
      </c>
      <c r="OM153" s="860">
        <v>-0.58300000000000018</v>
      </c>
      <c r="ON153" s="860">
        <v>-0.58300000000000018</v>
      </c>
      <c r="OO153" s="860">
        <v>-0.58300000000000018</v>
      </c>
      <c r="OP153" s="860">
        <v>-0.18299999999999983</v>
      </c>
      <c r="OQ153" s="860">
        <v>-0.18299999999999983</v>
      </c>
      <c r="OR153" s="860">
        <v>-0.18299999999999983</v>
      </c>
      <c r="OS153" s="860">
        <v>-0.18299999999999983</v>
      </c>
      <c r="OT153" s="860">
        <v>-0.18299999999999983</v>
      </c>
      <c r="OU153" s="860">
        <v>-0.18299999999999983</v>
      </c>
      <c r="OV153" s="860">
        <v>-0.18299999999999983</v>
      </c>
      <c r="OW153" s="860">
        <v>-0.125</v>
      </c>
      <c r="OX153" s="860">
        <v>-0.125</v>
      </c>
      <c r="OY153" s="860">
        <v>-0.125</v>
      </c>
      <c r="OZ153" s="860">
        <v>-0.125</v>
      </c>
      <c r="PA153" s="860">
        <v>-0.125</v>
      </c>
      <c r="PB153" s="860">
        <v>7.8999999999999737E-2</v>
      </c>
      <c r="PC153" s="860">
        <v>7.8999999999999737E-2</v>
      </c>
      <c r="PD153" s="860">
        <v>7.8999999999999737E-2</v>
      </c>
      <c r="PE153" s="860">
        <v>7.8999999999999737E-2</v>
      </c>
      <c r="PF153" s="860">
        <v>3.4000000000000252E-2</v>
      </c>
      <c r="PG153" s="860">
        <v>3.4000000000000252E-2</v>
      </c>
      <c r="PH153" s="860">
        <v>3.4000000000000252E-2</v>
      </c>
      <c r="PI153" s="860">
        <v>3.4000000000000252E-2</v>
      </c>
      <c r="PJ153" s="860">
        <v>3.4000000000000252E-2</v>
      </c>
      <c r="PK153" s="860">
        <v>3.4000000000000252E-2</v>
      </c>
      <c r="PL153" s="860">
        <v>3.4000000000000252E-2</v>
      </c>
      <c r="PM153" s="860">
        <v>3.4000000000000252E-2</v>
      </c>
      <c r="PN153" s="860">
        <v>9.9999999999988987E-4</v>
      </c>
      <c r="PO153" s="860">
        <v>9.9999999999988987E-4</v>
      </c>
      <c r="PP153" s="860">
        <v>9.9999999999988987E-4</v>
      </c>
      <c r="PQ153" s="860">
        <v>9.9999999999988987E-4</v>
      </c>
      <c r="PR153" s="860">
        <v>9.9999999999988987E-4</v>
      </c>
      <c r="PS153" s="860">
        <v>9.9999999999988987E-4</v>
      </c>
      <c r="PT153" s="860">
        <v>9.9999999999988987E-4</v>
      </c>
      <c r="PU153" s="860">
        <v>1.000000000000334E-3</v>
      </c>
      <c r="PV153" s="860">
        <v>1.000000000000334E-3</v>
      </c>
      <c r="PW153" s="860">
        <v>1.000000000000334E-3</v>
      </c>
      <c r="PX153" s="860">
        <v>1.000000000000334E-3</v>
      </c>
      <c r="PY153" s="860">
        <v>-8.9999999999999858E-2</v>
      </c>
      <c r="PZ153" s="860">
        <v>-8.9999999999999858E-2</v>
      </c>
      <c r="QA153" s="860">
        <v>-0.22899999999999965</v>
      </c>
      <c r="QB153" s="860">
        <v>-0.22899999999999965</v>
      </c>
      <c r="QC153" s="860">
        <v>-0.22899999999999965</v>
      </c>
      <c r="QD153" s="860">
        <v>-1.19</v>
      </c>
      <c r="QE153" s="860">
        <v>-1.19</v>
      </c>
      <c r="QF153" s="860">
        <v>-1.19</v>
      </c>
      <c r="QG153" s="860">
        <v>-1.19</v>
      </c>
      <c r="QH153" s="860">
        <v>-0.58800000000000008</v>
      </c>
      <c r="QI153" s="860">
        <v>-0.58300000000000018</v>
      </c>
      <c r="QJ153" s="860">
        <v>-0.58300000000000018</v>
      </c>
      <c r="QK153" s="860">
        <v>-0.58300000000000018</v>
      </c>
      <c r="QL153" s="860">
        <v>-0.58300000000000018</v>
      </c>
      <c r="QM153" s="860">
        <v>-0.58300000000000018</v>
      </c>
      <c r="QN153" s="860">
        <v>-0.58300000000000018</v>
      </c>
      <c r="QO153" s="860">
        <v>-0.58300000000000018</v>
      </c>
      <c r="QP153" s="860">
        <v>-0.18299999999999983</v>
      </c>
      <c r="QQ153" s="860">
        <v>-0.18299999999999983</v>
      </c>
      <c r="QR153" s="860">
        <v>-0.18299999999999983</v>
      </c>
      <c r="QS153" s="860">
        <v>-0.18299999999999983</v>
      </c>
      <c r="QT153" s="860">
        <v>-0.18299999999999983</v>
      </c>
      <c r="QU153" s="860">
        <v>-0.18299999999999983</v>
      </c>
      <c r="QV153" s="860">
        <v>-0.18299999999999983</v>
      </c>
      <c r="QW153" s="860">
        <v>-0.125</v>
      </c>
      <c r="QX153" s="860">
        <v>-0.125</v>
      </c>
      <c r="QY153" s="860">
        <v>-0.125</v>
      </c>
      <c r="QZ153" s="860">
        <v>-0.125</v>
      </c>
      <c r="RA153" s="860">
        <v>-0.125</v>
      </c>
      <c r="RB153" s="860">
        <v>7.8999999999999737E-2</v>
      </c>
      <c r="RC153" s="860">
        <v>7.8999999999999737E-2</v>
      </c>
      <c r="RD153" s="860">
        <v>7.8999999999999737E-2</v>
      </c>
      <c r="RE153" s="860">
        <v>7.8999999999999737E-2</v>
      </c>
      <c r="RF153" s="860">
        <v>3.4000000000000252E-2</v>
      </c>
      <c r="RG153" s="860">
        <v>3.4000000000000252E-2</v>
      </c>
      <c r="RH153" s="860">
        <v>3.4000000000000252E-2</v>
      </c>
      <c r="RI153" s="860">
        <v>3.4000000000000252E-2</v>
      </c>
      <c r="RJ153" s="860">
        <v>3.4000000000000252E-2</v>
      </c>
      <c r="RK153" s="860">
        <v>3.4000000000000252E-2</v>
      </c>
      <c r="RL153" s="860">
        <v>3.4000000000000252E-2</v>
      </c>
      <c r="RM153" s="860">
        <v>3.4000000000000252E-2</v>
      </c>
      <c r="RN153" s="860">
        <v>9.9999999999988987E-4</v>
      </c>
      <c r="RO153" s="860">
        <v>9.9999999999988987E-4</v>
      </c>
      <c r="RP153" s="860">
        <v>9.9999999999988987E-4</v>
      </c>
      <c r="RQ153" s="860">
        <v>9.9999999999988987E-4</v>
      </c>
      <c r="RR153" s="860">
        <v>9.9999999999988987E-4</v>
      </c>
      <c r="RS153" s="860">
        <v>9.9999999999988987E-4</v>
      </c>
      <c r="RT153" s="860">
        <v>9.9999999999988987E-4</v>
      </c>
      <c r="RU153" s="860">
        <v>1.000000000000334E-3</v>
      </c>
      <c r="RV153" s="860">
        <v>1.000000000000334E-3</v>
      </c>
      <c r="RW153" s="860">
        <v>1.000000000000334E-3</v>
      </c>
      <c r="RX153" s="860">
        <v>1.000000000000334E-3</v>
      </c>
      <c r="RY153" s="860">
        <v>-8.9999999999999858E-2</v>
      </c>
      <c r="RZ153" s="860">
        <v>-8.9999999999999858E-2</v>
      </c>
      <c r="SA153" s="860">
        <v>-0.22899999999999965</v>
      </c>
      <c r="SB153" s="860">
        <v>-0.22899999999999965</v>
      </c>
      <c r="SC153" s="860">
        <v>-0.22899999999999965</v>
      </c>
      <c r="SD153" s="860">
        <v>-1.19</v>
      </c>
      <c r="SE153" s="860">
        <v>-1.19</v>
      </c>
      <c r="SF153" s="860">
        <v>-1.19</v>
      </c>
      <c r="SG153" s="860">
        <v>-1.19</v>
      </c>
      <c r="SH153" s="860">
        <v>-0.58800000000000008</v>
      </c>
      <c r="SI153" s="860">
        <v>-0.58300000000000018</v>
      </c>
      <c r="SJ153" s="460">
        <f t="shared" si="67"/>
        <v>-0.58300000000000018</v>
      </c>
      <c r="SK153" s="441"/>
      <c r="SL153" s="429"/>
      <c r="SM153" s="429"/>
      <c r="SN153" s="429"/>
    </row>
    <row r="154" spans="1:508" outlineLevel="3" x14ac:dyDescent="0.25">
      <c r="A154" s="429"/>
      <c r="B154" s="438"/>
      <c r="C154" s="647">
        <f>INT($C$40)+3</f>
        <v>4</v>
      </c>
      <c r="D154" s="460"/>
      <c r="E154" s="512">
        <f t="shared" si="62"/>
        <v>27</v>
      </c>
      <c r="F154" s="518"/>
      <c r="G154" s="460"/>
      <c r="H154" s="872"/>
      <c r="I154" s="899" t="s">
        <v>1046</v>
      </c>
      <c r="J154" s="873"/>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0</v>
      </c>
      <c r="BC154" s="860">
        <v>0</v>
      </c>
      <c r="BD154" s="860">
        <v>0</v>
      </c>
      <c r="BE154" s="860">
        <v>0</v>
      </c>
      <c r="BF154" s="860">
        <v>0</v>
      </c>
      <c r="BG154" s="860">
        <v>0</v>
      </c>
      <c r="BH154" s="860">
        <v>0</v>
      </c>
      <c r="BI154" s="860">
        <v>0</v>
      </c>
      <c r="BJ154" s="860">
        <v>0</v>
      </c>
      <c r="BK154" s="860">
        <v>0</v>
      </c>
      <c r="BL154" s="860">
        <v>0</v>
      </c>
      <c r="BM154" s="860">
        <v>0</v>
      </c>
      <c r="BN154" s="860">
        <v>2.9999999999998916E-3</v>
      </c>
      <c r="BO154" s="860">
        <v>2.9999999999998916E-3</v>
      </c>
      <c r="BP154" s="860">
        <v>2.9999999999998916E-3</v>
      </c>
      <c r="BQ154" s="860">
        <v>2.9999999999998916E-3</v>
      </c>
      <c r="BR154" s="860">
        <v>2.9999999999998916E-3</v>
      </c>
      <c r="BS154" s="860">
        <v>2.9999999999998916E-3</v>
      </c>
      <c r="BT154" s="860">
        <v>2.9999999999998916E-3</v>
      </c>
      <c r="BU154" s="860">
        <v>0</v>
      </c>
      <c r="BV154" s="860">
        <v>0</v>
      </c>
      <c r="BW154" s="860">
        <v>0</v>
      </c>
      <c r="BX154" s="860">
        <v>0</v>
      </c>
      <c r="BY154" s="860">
        <v>9.9999999999988987E-4</v>
      </c>
      <c r="BZ154" s="860">
        <v>9.9999999999988987E-4</v>
      </c>
      <c r="CA154" s="860">
        <v>0</v>
      </c>
      <c r="CB154" s="860">
        <v>0</v>
      </c>
      <c r="CC154" s="860">
        <v>0</v>
      </c>
      <c r="CD154" s="860">
        <v>0</v>
      </c>
      <c r="CE154" s="860">
        <v>0</v>
      </c>
      <c r="CF154" s="860">
        <v>0</v>
      </c>
      <c r="CG154" s="860">
        <v>0</v>
      </c>
      <c r="CH154" s="860">
        <v>0</v>
      </c>
      <c r="CI154" s="860">
        <v>0</v>
      </c>
      <c r="CJ154" s="860">
        <v>0</v>
      </c>
      <c r="CK154" s="860">
        <v>0</v>
      </c>
      <c r="CL154" s="860">
        <v>0</v>
      </c>
      <c r="CM154" s="860">
        <v>0</v>
      </c>
      <c r="CN154" s="860">
        <v>0</v>
      </c>
      <c r="CO154" s="860">
        <v>0</v>
      </c>
      <c r="CP154" s="860">
        <v>0</v>
      </c>
      <c r="CQ154" s="860">
        <v>0</v>
      </c>
      <c r="CR154" s="860">
        <v>0</v>
      </c>
      <c r="CS154" s="860">
        <v>0</v>
      </c>
      <c r="CT154" s="860">
        <v>0</v>
      </c>
      <c r="CU154" s="860">
        <v>0</v>
      </c>
      <c r="CV154" s="860">
        <v>0</v>
      </c>
      <c r="CW154" s="860">
        <v>0</v>
      </c>
      <c r="CX154" s="860">
        <v>0</v>
      </c>
      <c r="CY154" s="860">
        <v>0</v>
      </c>
      <c r="CZ154" s="860">
        <v>0</v>
      </c>
      <c r="DA154" s="860">
        <v>0</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-9.9999999999988987E-4</v>
      </c>
      <c r="DV154" s="860">
        <v>-9.9999999999988987E-4</v>
      </c>
      <c r="DW154" s="860">
        <v>-9.9999999999988987E-4</v>
      </c>
      <c r="DX154" s="860">
        <v>-9.9999999999988987E-4</v>
      </c>
      <c r="DY154" s="860">
        <v>-1.2000000000000011E-2</v>
      </c>
      <c r="DZ154" s="860">
        <v>-1.2000000000000011E-2</v>
      </c>
      <c r="EA154" s="860">
        <v>2.8999999999999915E-2</v>
      </c>
      <c r="EB154" s="860">
        <v>2.8999999999999915E-2</v>
      </c>
      <c r="EC154" s="860">
        <v>2.8999999999999915E-2</v>
      </c>
      <c r="ED154" s="860">
        <v>0.20700000000000007</v>
      </c>
      <c r="EE154" s="860">
        <v>0.20700000000000007</v>
      </c>
      <c r="EF154" s="860">
        <v>0.20700000000000007</v>
      </c>
      <c r="EG154" s="860">
        <v>0.20700000000000007</v>
      </c>
      <c r="EH154" s="860">
        <v>7.9000000000000181E-2</v>
      </c>
      <c r="EI154" s="860">
        <v>7.8999999999999737E-2</v>
      </c>
      <c r="EJ154" s="860">
        <v>7.8999999999999737E-2</v>
      </c>
      <c r="EK154" s="860">
        <v>7.8999999999999737E-2</v>
      </c>
      <c r="EL154" s="860">
        <v>7.8999999999999737E-2</v>
      </c>
      <c r="EM154" s="860">
        <v>7.8999999999999737E-2</v>
      </c>
      <c r="EN154" s="860">
        <v>7.8999999999999737E-2</v>
      </c>
      <c r="EO154" s="860">
        <v>7.8999999999999737E-2</v>
      </c>
      <c r="EP154" s="860">
        <v>6.899999999999995E-2</v>
      </c>
      <c r="EQ154" s="860">
        <v>6.899999999999995E-2</v>
      </c>
      <c r="ER154" s="860">
        <v>6.899999999999995E-2</v>
      </c>
      <c r="ES154" s="860">
        <v>6.899999999999995E-2</v>
      </c>
      <c r="ET154" s="860">
        <v>6.899999999999995E-2</v>
      </c>
      <c r="EU154" s="860">
        <v>6.899999999999995E-2</v>
      </c>
      <c r="EV154" s="860">
        <v>6.899999999999995E-2</v>
      </c>
      <c r="EW154" s="860">
        <v>1.0000000000000009E-2</v>
      </c>
      <c r="EX154" s="860">
        <v>1.0000000000000009E-2</v>
      </c>
      <c r="EY154" s="860">
        <v>1.0000000000000009E-2</v>
      </c>
      <c r="EZ154" s="860">
        <v>1.0000000000000009E-2</v>
      </c>
      <c r="FA154" s="860">
        <v>1.0000000000000009E-2</v>
      </c>
      <c r="FB154" s="860">
        <v>-1.1000000000000121E-2</v>
      </c>
      <c r="FC154" s="860">
        <v>-1.1000000000000121E-2</v>
      </c>
      <c r="FD154" s="860">
        <v>-1.1000000000000121E-2</v>
      </c>
      <c r="FE154" s="860">
        <v>-1.1000000000000121E-2</v>
      </c>
      <c r="FF154" s="860">
        <v>8.999999999999897E-3</v>
      </c>
      <c r="FG154" s="860">
        <v>8.0000000000000071E-3</v>
      </c>
      <c r="FH154" s="860">
        <v>8.0000000000000071E-3</v>
      </c>
      <c r="FI154" s="860">
        <v>8.0000000000000071E-3</v>
      </c>
      <c r="FJ154" s="860">
        <v>8.0000000000000071E-3</v>
      </c>
      <c r="FK154" s="860">
        <v>8.0000000000000071E-3</v>
      </c>
      <c r="FL154" s="860">
        <v>8.0000000000000071E-3</v>
      </c>
      <c r="FM154" s="860">
        <v>8.0000000000000071E-3</v>
      </c>
      <c r="FN154" s="860">
        <v>0</v>
      </c>
      <c r="FO154" s="860">
        <v>0</v>
      </c>
      <c r="FP154" s="860">
        <v>0</v>
      </c>
      <c r="FQ154" s="860">
        <v>0</v>
      </c>
      <c r="FR154" s="860">
        <v>0</v>
      </c>
      <c r="FS154" s="860">
        <v>0</v>
      </c>
      <c r="FT154" s="860">
        <v>0</v>
      </c>
      <c r="FU154" s="860">
        <v>-9.9999999999988987E-4</v>
      </c>
      <c r="FV154" s="860">
        <v>-9.9999999999988987E-4</v>
      </c>
      <c r="FW154" s="860">
        <v>-9.9999999999988987E-4</v>
      </c>
      <c r="FX154" s="860">
        <v>-9.9999999999988987E-4</v>
      </c>
      <c r="FY154" s="860">
        <v>8.999999999999897E-3</v>
      </c>
      <c r="FZ154" s="860">
        <v>8.999999999999897E-3</v>
      </c>
      <c r="GA154" s="860">
        <v>2.0000000000000018E-2</v>
      </c>
      <c r="GB154" s="860">
        <v>2.0000000000000018E-2</v>
      </c>
      <c r="GC154" s="860">
        <v>2.0000000000000018E-2</v>
      </c>
      <c r="GD154" s="860">
        <v>9.9999999999997868E-3</v>
      </c>
      <c r="GE154" s="860">
        <v>9.9999999999997868E-3</v>
      </c>
      <c r="GF154" s="860">
        <v>9.9999999999997868E-3</v>
      </c>
      <c r="GG154" s="860">
        <v>9.9999999999997868E-3</v>
      </c>
      <c r="GH154" s="860">
        <v>9.9999999999997868E-3</v>
      </c>
      <c r="GI154" s="860">
        <v>9.9999999999997868E-3</v>
      </c>
      <c r="GJ154" s="860">
        <v>9.9999999999997868E-3</v>
      </c>
      <c r="GK154" s="860">
        <v>9.9999999999997868E-3</v>
      </c>
      <c r="GL154" s="860">
        <v>9.9999999999997868E-3</v>
      </c>
      <c r="GM154" s="860">
        <v>9.9999999999997868E-3</v>
      </c>
      <c r="GN154" s="860">
        <v>9.9999999999997868E-3</v>
      </c>
      <c r="GO154" s="860">
        <v>9.9999999999997868E-3</v>
      </c>
      <c r="GP154" s="860">
        <v>-5.0000000000000044E-2</v>
      </c>
      <c r="GQ154" s="860">
        <v>-5.0000000000000044E-2</v>
      </c>
      <c r="GR154" s="860">
        <v>-5.0000000000000044E-2</v>
      </c>
      <c r="GS154" s="860">
        <v>-5.0000000000000044E-2</v>
      </c>
      <c r="GT154" s="860">
        <v>-5.0000000000000044E-2</v>
      </c>
      <c r="GU154" s="860">
        <v>-5.0000000000000044E-2</v>
      </c>
      <c r="GV154" s="860">
        <v>-5.0000000000000044E-2</v>
      </c>
      <c r="GW154" s="860">
        <v>-9.000000000000119E-3</v>
      </c>
      <c r="GX154" s="860">
        <v>-9.000000000000119E-3</v>
      </c>
      <c r="GY154" s="860">
        <v>-9.000000000000119E-3</v>
      </c>
      <c r="GZ154" s="860">
        <v>-9.000000000000119E-3</v>
      </c>
      <c r="HA154" s="860">
        <v>-9.000000000000119E-3</v>
      </c>
      <c r="HB154" s="860">
        <v>9.9999999999988987E-4</v>
      </c>
      <c r="HC154" s="860">
        <v>9.9999999999988987E-4</v>
      </c>
      <c r="HD154" s="860">
        <v>9.9999999999988987E-4</v>
      </c>
      <c r="HE154" s="860">
        <v>9.9999999999988987E-4</v>
      </c>
      <c r="HF154" s="860">
        <v>-8.0000000000000071E-3</v>
      </c>
      <c r="HG154" s="860">
        <v>-6.9999999999996732E-3</v>
      </c>
      <c r="HH154" s="860">
        <v>-6.9999999999996732E-3</v>
      </c>
      <c r="HI154" s="860">
        <v>-6.9999999999996732E-3</v>
      </c>
      <c r="HJ154" s="860">
        <v>-6.9999999999996732E-3</v>
      </c>
      <c r="HK154" s="860">
        <v>-6.9999999999996732E-3</v>
      </c>
      <c r="HL154" s="860">
        <v>-6.9999999999996732E-3</v>
      </c>
      <c r="HM154" s="860">
        <v>-6.9999999999996732E-3</v>
      </c>
      <c r="HN154" s="860">
        <v>9.9999999999988987E-4</v>
      </c>
      <c r="HO154" s="860">
        <v>9.9999999999988987E-4</v>
      </c>
      <c r="HP154" s="860">
        <v>9.9999999999988987E-4</v>
      </c>
      <c r="HQ154" s="860">
        <v>9.9999999999988987E-4</v>
      </c>
      <c r="HR154" s="860">
        <v>9.9999999999988987E-4</v>
      </c>
      <c r="HS154" s="860">
        <v>9.9999999999988987E-4</v>
      </c>
      <c r="HT154" s="860">
        <v>9.9999999999988987E-4</v>
      </c>
      <c r="HU154" s="860">
        <v>2.0000000000002238E-3</v>
      </c>
      <c r="HV154" s="860">
        <v>2.0000000000002238E-3</v>
      </c>
      <c r="HW154" s="860">
        <v>2.0000000000002238E-3</v>
      </c>
      <c r="HX154" s="860">
        <v>2.0000000000002238E-3</v>
      </c>
      <c r="HY154" s="860">
        <v>-1.1000000000000121E-2</v>
      </c>
      <c r="HZ154" s="860">
        <v>-1.1000000000000121E-2</v>
      </c>
      <c r="IA154" s="860">
        <v>3.0000000000000249E-2</v>
      </c>
      <c r="IB154" s="860">
        <v>3.0000000000000249E-2</v>
      </c>
      <c r="IC154" s="860">
        <v>3.0000000000000249E-2</v>
      </c>
      <c r="ID154" s="860">
        <v>9.000000000000008E-2</v>
      </c>
      <c r="IE154" s="860">
        <v>9.000000000000008E-2</v>
      </c>
      <c r="IF154" s="860">
        <v>9.000000000000008E-2</v>
      </c>
      <c r="IG154" s="860">
        <v>9.000000000000008E-2</v>
      </c>
      <c r="IH154" s="860">
        <v>4.9999999999999822E-2</v>
      </c>
      <c r="II154" s="860">
        <v>4.9999999999999822E-2</v>
      </c>
      <c r="IJ154" s="860">
        <v>4.9999999999999822E-2</v>
      </c>
      <c r="IK154" s="860">
        <v>4.9999999999999822E-2</v>
      </c>
      <c r="IL154" s="860">
        <v>4.9999999999999822E-2</v>
      </c>
      <c r="IM154" s="860">
        <v>4.9999999999999822E-2</v>
      </c>
      <c r="IN154" s="860">
        <v>4.9999999999999822E-2</v>
      </c>
      <c r="IO154" s="860">
        <v>4.9999999999999822E-2</v>
      </c>
      <c r="IP154" s="860">
        <v>0</v>
      </c>
      <c r="IQ154" s="860">
        <v>0</v>
      </c>
      <c r="IR154" s="860">
        <v>0</v>
      </c>
      <c r="IS154" s="860">
        <v>0</v>
      </c>
      <c r="IT154" s="860">
        <v>0</v>
      </c>
      <c r="IU154" s="860">
        <v>0</v>
      </c>
      <c r="IV154" s="860">
        <v>0</v>
      </c>
      <c r="IW154" s="860">
        <v>-8.999999999999897E-3</v>
      </c>
      <c r="IX154" s="860">
        <v>-8.999999999999897E-3</v>
      </c>
      <c r="IY154" s="860">
        <v>-8.999999999999897E-3</v>
      </c>
      <c r="IZ154" s="860">
        <v>-8.999999999999897E-3</v>
      </c>
      <c r="JA154" s="860">
        <v>-8.999999999999897E-3</v>
      </c>
      <c r="JB154" s="860">
        <v>-9.9999999999997868E-3</v>
      </c>
      <c r="JC154" s="860">
        <v>-9.9999999999997868E-3</v>
      </c>
      <c r="JD154" s="860">
        <v>-9.9999999999997868E-3</v>
      </c>
      <c r="JE154" s="860">
        <v>-9.9999999999997868E-3</v>
      </c>
      <c r="JF154" s="860">
        <v>0</v>
      </c>
      <c r="JG154" s="860">
        <v>0</v>
      </c>
      <c r="JH154" s="860">
        <v>0</v>
      </c>
      <c r="JI154" s="860">
        <v>0</v>
      </c>
      <c r="JJ154" s="860">
        <v>0</v>
      </c>
      <c r="JK154" s="860">
        <v>0</v>
      </c>
      <c r="JL154" s="860">
        <v>0</v>
      </c>
      <c r="JM154" s="860">
        <v>0</v>
      </c>
      <c r="JN154" s="860">
        <v>9.9999999999988987E-4</v>
      </c>
      <c r="JO154" s="860">
        <v>9.9999999999988987E-4</v>
      </c>
      <c r="JP154" s="860">
        <v>9.9999999999988987E-4</v>
      </c>
      <c r="JQ154" s="860">
        <v>9.9999999999988987E-4</v>
      </c>
      <c r="JR154" s="860">
        <v>9.9999999999988987E-4</v>
      </c>
      <c r="JS154" s="860">
        <v>9.9999999999988987E-4</v>
      </c>
      <c r="JT154" s="860">
        <v>9.9999999999988987E-4</v>
      </c>
      <c r="JU154" s="860">
        <v>-3.0000000000001137E-3</v>
      </c>
      <c r="JV154" s="860">
        <v>-3.0000000000001137E-3</v>
      </c>
      <c r="JW154" s="860">
        <v>-3.0000000000001137E-3</v>
      </c>
      <c r="JX154" s="860">
        <v>-3.0000000000001137E-3</v>
      </c>
      <c r="JY154" s="860">
        <v>-3.0999999999999694E-2</v>
      </c>
      <c r="JZ154" s="860">
        <v>-3.0999999999999694E-2</v>
      </c>
      <c r="KA154" s="860">
        <v>1.9000000000000128E-2</v>
      </c>
      <c r="KB154" s="860">
        <v>1.9000000000000128E-2</v>
      </c>
      <c r="KC154" s="860">
        <v>1.9000000000000128E-2</v>
      </c>
      <c r="KD154" s="860">
        <v>8.0000000000000071E-2</v>
      </c>
      <c r="KE154" s="860">
        <v>8.0000000000000071E-2</v>
      </c>
      <c r="KF154" s="860">
        <v>8.0000000000000071E-2</v>
      </c>
      <c r="KG154" s="860">
        <v>8.0000000000000071E-2</v>
      </c>
      <c r="KH154" s="860">
        <v>9.8000000000000309E-2</v>
      </c>
      <c r="KI154" s="860">
        <v>9.8000000000000309E-2</v>
      </c>
      <c r="KJ154" s="860">
        <v>9.8000000000000309E-2</v>
      </c>
      <c r="KK154" s="860">
        <v>9.8000000000000309E-2</v>
      </c>
      <c r="KL154" s="860">
        <v>9.8000000000000309E-2</v>
      </c>
      <c r="KM154" s="860">
        <v>9.8000000000000309E-2</v>
      </c>
      <c r="KN154" s="860">
        <v>9.8000000000000309E-2</v>
      </c>
      <c r="KO154" s="860">
        <v>9.8000000000000309E-2</v>
      </c>
      <c r="KP154" s="860">
        <v>6.1000000000000387E-2</v>
      </c>
      <c r="KQ154" s="860">
        <v>6.1000000000000387E-2</v>
      </c>
      <c r="KR154" s="860">
        <v>6.1000000000000387E-2</v>
      </c>
      <c r="KS154" s="860">
        <v>6.1000000000000387E-2</v>
      </c>
      <c r="KT154" s="860">
        <v>6.1000000000000387E-2</v>
      </c>
      <c r="KU154" s="860">
        <v>6.1000000000000387E-2</v>
      </c>
      <c r="KV154" s="860">
        <v>6.1000000000000387E-2</v>
      </c>
      <c r="KW154" s="860">
        <v>-1.0000000000000009E-2</v>
      </c>
      <c r="KX154" s="860">
        <v>-1.0000000000000009E-2</v>
      </c>
      <c r="KY154" s="860">
        <v>-1.0000000000000009E-2</v>
      </c>
      <c r="KZ154" s="860">
        <v>-1.0000000000000009E-2</v>
      </c>
      <c r="LA154" s="860">
        <v>-1.0000000000000009E-2</v>
      </c>
      <c r="LB154" s="860">
        <v>-4.0000000000000036E-2</v>
      </c>
      <c r="LC154" s="860">
        <v>-4.0000000000000036E-2</v>
      </c>
      <c r="LD154" s="860">
        <v>-4.0000000000000036E-2</v>
      </c>
      <c r="LE154" s="860">
        <v>-4.0000000000000036E-2</v>
      </c>
      <c r="LF154" s="860">
        <v>-1.0999999999999899E-2</v>
      </c>
      <c r="LG154" s="860">
        <v>-8.999999999999897E-3</v>
      </c>
      <c r="LH154" s="860">
        <v>-8.999999999999897E-3</v>
      </c>
      <c r="LI154" s="860">
        <v>-8.999999999999897E-3</v>
      </c>
      <c r="LJ154" s="860">
        <v>-8.999999999999897E-3</v>
      </c>
      <c r="LK154" s="860">
        <v>-8.999999999999897E-3</v>
      </c>
      <c r="LL154" s="860">
        <v>-8.999999999999897E-3</v>
      </c>
      <c r="LM154" s="860">
        <v>-8.999999999999897E-3</v>
      </c>
      <c r="LN154" s="860">
        <v>0</v>
      </c>
      <c r="LO154" s="860">
        <v>0</v>
      </c>
      <c r="LP154" s="860">
        <v>0</v>
      </c>
      <c r="LQ154" s="860">
        <v>0</v>
      </c>
      <c r="LR154" s="860">
        <v>0</v>
      </c>
      <c r="LS154" s="860">
        <v>0</v>
      </c>
      <c r="LT154" s="860">
        <v>0</v>
      </c>
      <c r="LU154" s="860">
        <v>5.0000000000003375E-3</v>
      </c>
      <c r="LV154" s="860">
        <v>5.0000000000003375E-3</v>
      </c>
      <c r="LW154" s="860">
        <v>5.0000000000003375E-3</v>
      </c>
      <c r="LX154" s="860">
        <v>5.0000000000003375E-3</v>
      </c>
      <c r="LY154" s="860">
        <v>7.0000000000000284E-2</v>
      </c>
      <c r="LZ154" s="860">
        <v>7.0000000000000284E-2</v>
      </c>
      <c r="MA154" s="860">
        <v>3.1000000000000139E-2</v>
      </c>
      <c r="MB154" s="860">
        <v>3.1000000000000139E-2</v>
      </c>
      <c r="MC154" s="860">
        <v>3.1000000000000139E-2</v>
      </c>
      <c r="MD154" s="860">
        <v>3.9000000000000146E-2</v>
      </c>
      <c r="ME154" s="860">
        <v>3.9000000000000146E-2</v>
      </c>
      <c r="MF154" s="860">
        <v>3.9000000000000146E-2</v>
      </c>
      <c r="MG154" s="860">
        <v>3.9000000000000146E-2</v>
      </c>
      <c r="MH154" s="860">
        <v>-2.9000000000000359E-2</v>
      </c>
      <c r="MI154" s="860">
        <v>-2.9000000000000359E-2</v>
      </c>
      <c r="MJ154" s="860">
        <v>-2.9000000000000359E-2</v>
      </c>
      <c r="MK154" s="860">
        <v>-2.9000000000000359E-2</v>
      </c>
      <c r="ML154" s="860">
        <v>-2.9000000000000359E-2</v>
      </c>
      <c r="MM154" s="860">
        <v>-2.9000000000000359E-2</v>
      </c>
      <c r="MN154" s="860">
        <v>-2.9000000000000359E-2</v>
      </c>
      <c r="MO154" s="860">
        <v>-2.9000000000000359E-2</v>
      </c>
      <c r="MP154" s="860">
        <v>-0.14999999999999991</v>
      </c>
      <c r="MQ154" s="860">
        <v>-0.14999999999999991</v>
      </c>
      <c r="MR154" s="860">
        <v>-0.14999999999999991</v>
      </c>
      <c r="MS154" s="860">
        <v>-0.14999999999999991</v>
      </c>
      <c r="MT154" s="860">
        <v>-0.14999999999999991</v>
      </c>
      <c r="MU154" s="860">
        <v>-0.14999999999999991</v>
      </c>
      <c r="MV154" s="860">
        <v>-0.14999999999999991</v>
      </c>
      <c r="MW154" s="860">
        <v>-0.14100000000000001</v>
      </c>
      <c r="MX154" s="860">
        <v>-0.14100000000000001</v>
      </c>
      <c r="MY154" s="860">
        <v>-0.14100000000000001</v>
      </c>
      <c r="MZ154" s="860">
        <v>-0.14100000000000001</v>
      </c>
      <c r="NA154" s="860">
        <v>-0.14100000000000001</v>
      </c>
      <c r="NB154" s="860">
        <v>-5.0000000000000266E-2</v>
      </c>
      <c r="NC154" s="860">
        <v>-5.0000000000000266E-2</v>
      </c>
      <c r="ND154" s="860">
        <v>-5.0000000000000266E-2</v>
      </c>
      <c r="NE154" s="860">
        <v>-5.0000000000000266E-2</v>
      </c>
      <c r="NF154" s="860">
        <v>-2.8999999999999915E-2</v>
      </c>
      <c r="NG154" s="860">
        <v>-2.8999999999999915E-2</v>
      </c>
      <c r="NH154" s="860">
        <v>-2.8999999999999915E-2</v>
      </c>
      <c r="NI154" s="860">
        <v>-2.8999999999999915E-2</v>
      </c>
      <c r="NJ154" s="860">
        <v>-2.8999999999999915E-2</v>
      </c>
      <c r="NK154" s="860">
        <v>-2.8999999999999915E-2</v>
      </c>
      <c r="NL154" s="860">
        <v>-2.8999999999999915E-2</v>
      </c>
      <c r="NM154" s="860">
        <v>-2.8999999999999915E-2</v>
      </c>
      <c r="NN154" s="860">
        <v>0</v>
      </c>
      <c r="NO154" s="860">
        <v>0</v>
      </c>
      <c r="NP154" s="860">
        <v>0</v>
      </c>
      <c r="NQ154" s="860">
        <v>0</v>
      </c>
      <c r="NR154" s="860">
        <v>0</v>
      </c>
      <c r="NS154" s="860">
        <v>0</v>
      </c>
      <c r="NT154" s="860">
        <v>0</v>
      </c>
      <c r="NU154" s="860">
        <v>5.0000000000003375E-3</v>
      </c>
      <c r="NV154" s="860">
        <v>5.0000000000003375E-3</v>
      </c>
      <c r="NW154" s="860">
        <v>5.0000000000003375E-3</v>
      </c>
      <c r="NX154" s="860">
        <v>5.0000000000003375E-3</v>
      </c>
      <c r="NY154" s="860">
        <v>7.0000000000000284E-2</v>
      </c>
      <c r="NZ154" s="860">
        <v>7.0000000000000284E-2</v>
      </c>
      <c r="OA154" s="860">
        <v>3.1000000000000139E-2</v>
      </c>
      <c r="OB154" s="860">
        <v>3.1000000000000139E-2</v>
      </c>
      <c r="OC154" s="860">
        <v>3.1000000000000139E-2</v>
      </c>
      <c r="OD154" s="860">
        <v>3.9000000000000146E-2</v>
      </c>
      <c r="OE154" s="860">
        <v>3.9000000000000146E-2</v>
      </c>
      <c r="OF154" s="860">
        <v>3.9000000000000146E-2</v>
      </c>
      <c r="OG154" s="860">
        <v>3.9000000000000146E-2</v>
      </c>
      <c r="OH154" s="860">
        <v>-2.9000000000000359E-2</v>
      </c>
      <c r="OI154" s="860">
        <v>-2.9000000000000359E-2</v>
      </c>
      <c r="OJ154" s="860">
        <v>-2.9000000000000359E-2</v>
      </c>
      <c r="OK154" s="860">
        <v>-2.9000000000000359E-2</v>
      </c>
      <c r="OL154" s="860">
        <v>-2.9000000000000359E-2</v>
      </c>
      <c r="OM154" s="860">
        <v>-2.9000000000000359E-2</v>
      </c>
      <c r="ON154" s="860">
        <v>-2.9000000000000359E-2</v>
      </c>
      <c r="OO154" s="860">
        <v>-2.9000000000000359E-2</v>
      </c>
      <c r="OP154" s="860">
        <v>-0.14999999999999991</v>
      </c>
      <c r="OQ154" s="860">
        <v>-0.14999999999999991</v>
      </c>
      <c r="OR154" s="860">
        <v>-0.14999999999999991</v>
      </c>
      <c r="OS154" s="860">
        <v>-0.14999999999999991</v>
      </c>
      <c r="OT154" s="860">
        <v>-0.14999999999999991</v>
      </c>
      <c r="OU154" s="860">
        <v>-0.14999999999999991</v>
      </c>
      <c r="OV154" s="860">
        <v>-0.14999999999999991</v>
      </c>
      <c r="OW154" s="860">
        <v>-0.14100000000000001</v>
      </c>
      <c r="OX154" s="860">
        <v>-0.14100000000000001</v>
      </c>
      <c r="OY154" s="860">
        <v>-0.14100000000000001</v>
      </c>
      <c r="OZ154" s="860">
        <v>-0.14100000000000001</v>
      </c>
      <c r="PA154" s="860">
        <v>-0.14100000000000001</v>
      </c>
      <c r="PB154" s="860">
        <v>-5.0000000000000266E-2</v>
      </c>
      <c r="PC154" s="860">
        <v>-5.0000000000000266E-2</v>
      </c>
      <c r="PD154" s="860">
        <v>-5.0000000000000266E-2</v>
      </c>
      <c r="PE154" s="860">
        <v>-5.0000000000000266E-2</v>
      </c>
      <c r="PF154" s="860">
        <v>-2.8999999999999915E-2</v>
      </c>
      <c r="PG154" s="860">
        <v>-2.8999999999999915E-2</v>
      </c>
      <c r="PH154" s="860">
        <v>-2.8999999999999915E-2</v>
      </c>
      <c r="PI154" s="860">
        <v>-2.8999999999999915E-2</v>
      </c>
      <c r="PJ154" s="860">
        <v>-2.8999999999999915E-2</v>
      </c>
      <c r="PK154" s="860">
        <v>-2.8999999999999915E-2</v>
      </c>
      <c r="PL154" s="860">
        <v>-2.8999999999999915E-2</v>
      </c>
      <c r="PM154" s="860">
        <v>-2.8999999999999915E-2</v>
      </c>
      <c r="PN154" s="860">
        <v>0</v>
      </c>
      <c r="PO154" s="860">
        <v>0</v>
      </c>
      <c r="PP154" s="860">
        <v>0</v>
      </c>
      <c r="PQ154" s="860">
        <v>0</v>
      </c>
      <c r="PR154" s="860">
        <v>0</v>
      </c>
      <c r="PS154" s="860">
        <v>0</v>
      </c>
      <c r="PT154" s="860">
        <v>0</v>
      </c>
      <c r="PU154" s="860">
        <v>5.0000000000003375E-3</v>
      </c>
      <c r="PV154" s="860">
        <v>5.0000000000003375E-3</v>
      </c>
      <c r="PW154" s="860">
        <v>5.0000000000003375E-3</v>
      </c>
      <c r="PX154" s="860">
        <v>5.0000000000003375E-3</v>
      </c>
      <c r="PY154" s="860">
        <v>7.0000000000000284E-2</v>
      </c>
      <c r="PZ154" s="860">
        <v>7.0000000000000284E-2</v>
      </c>
      <c r="QA154" s="860">
        <v>3.1000000000000139E-2</v>
      </c>
      <c r="QB154" s="860">
        <v>3.1000000000000139E-2</v>
      </c>
      <c r="QC154" s="860">
        <v>3.1000000000000139E-2</v>
      </c>
      <c r="QD154" s="860">
        <v>3.9000000000000146E-2</v>
      </c>
      <c r="QE154" s="860">
        <v>3.9000000000000146E-2</v>
      </c>
      <c r="QF154" s="860">
        <v>3.9000000000000146E-2</v>
      </c>
      <c r="QG154" s="860">
        <v>3.9000000000000146E-2</v>
      </c>
      <c r="QH154" s="860">
        <v>-2.9000000000000359E-2</v>
      </c>
      <c r="QI154" s="860">
        <v>-2.9000000000000359E-2</v>
      </c>
      <c r="QJ154" s="860">
        <v>-2.9000000000000359E-2</v>
      </c>
      <c r="QK154" s="860">
        <v>-2.9000000000000359E-2</v>
      </c>
      <c r="QL154" s="860">
        <v>-2.9000000000000359E-2</v>
      </c>
      <c r="QM154" s="860">
        <v>-2.9000000000000359E-2</v>
      </c>
      <c r="QN154" s="860">
        <v>-2.9000000000000359E-2</v>
      </c>
      <c r="QO154" s="860">
        <v>-2.9000000000000359E-2</v>
      </c>
      <c r="QP154" s="860">
        <v>-0.14999999999999991</v>
      </c>
      <c r="QQ154" s="860">
        <v>-0.14999999999999991</v>
      </c>
      <c r="QR154" s="860">
        <v>-0.14999999999999991</v>
      </c>
      <c r="QS154" s="860">
        <v>-0.14999999999999991</v>
      </c>
      <c r="QT154" s="860">
        <v>-0.14999999999999991</v>
      </c>
      <c r="QU154" s="860">
        <v>-0.14999999999999991</v>
      </c>
      <c r="QV154" s="860">
        <v>-0.14999999999999991</v>
      </c>
      <c r="QW154" s="860">
        <v>-0.14100000000000001</v>
      </c>
      <c r="QX154" s="860">
        <v>-0.14100000000000001</v>
      </c>
      <c r="QY154" s="860">
        <v>-0.14100000000000001</v>
      </c>
      <c r="QZ154" s="860">
        <v>-0.14100000000000001</v>
      </c>
      <c r="RA154" s="860">
        <v>-0.14100000000000001</v>
      </c>
      <c r="RB154" s="860">
        <v>-5.0000000000000266E-2</v>
      </c>
      <c r="RC154" s="860">
        <v>-5.0000000000000266E-2</v>
      </c>
      <c r="RD154" s="860">
        <v>-5.0000000000000266E-2</v>
      </c>
      <c r="RE154" s="860">
        <v>-5.0000000000000266E-2</v>
      </c>
      <c r="RF154" s="860">
        <v>-2.8999999999999915E-2</v>
      </c>
      <c r="RG154" s="860">
        <v>-2.8999999999999915E-2</v>
      </c>
      <c r="RH154" s="860">
        <v>-2.8999999999999915E-2</v>
      </c>
      <c r="RI154" s="860">
        <v>-2.8999999999999915E-2</v>
      </c>
      <c r="RJ154" s="860">
        <v>-2.8999999999999915E-2</v>
      </c>
      <c r="RK154" s="860">
        <v>-2.8999999999999915E-2</v>
      </c>
      <c r="RL154" s="860">
        <v>-2.8999999999999915E-2</v>
      </c>
      <c r="RM154" s="860">
        <v>-2.8999999999999915E-2</v>
      </c>
      <c r="RN154" s="860">
        <v>0</v>
      </c>
      <c r="RO154" s="860">
        <v>0</v>
      </c>
      <c r="RP154" s="860">
        <v>0</v>
      </c>
      <c r="RQ154" s="860">
        <v>0</v>
      </c>
      <c r="RR154" s="860">
        <v>0</v>
      </c>
      <c r="RS154" s="860">
        <v>0</v>
      </c>
      <c r="RT154" s="860">
        <v>0</v>
      </c>
      <c r="RU154" s="860">
        <v>5.0000000000003375E-3</v>
      </c>
      <c r="RV154" s="860">
        <v>5.0000000000003375E-3</v>
      </c>
      <c r="RW154" s="860">
        <v>5.0000000000003375E-3</v>
      </c>
      <c r="RX154" s="860">
        <v>5.0000000000003375E-3</v>
      </c>
      <c r="RY154" s="860">
        <v>7.0000000000000284E-2</v>
      </c>
      <c r="RZ154" s="860">
        <v>7.0000000000000284E-2</v>
      </c>
      <c r="SA154" s="860">
        <v>3.1000000000000139E-2</v>
      </c>
      <c r="SB154" s="860">
        <v>3.1000000000000139E-2</v>
      </c>
      <c r="SC154" s="860">
        <v>3.1000000000000139E-2</v>
      </c>
      <c r="SD154" s="860">
        <v>3.9000000000000146E-2</v>
      </c>
      <c r="SE154" s="860">
        <v>3.9000000000000146E-2</v>
      </c>
      <c r="SF154" s="860">
        <v>3.9000000000000146E-2</v>
      </c>
      <c r="SG154" s="860">
        <v>3.9000000000000146E-2</v>
      </c>
      <c r="SH154" s="860">
        <v>-2.9000000000000359E-2</v>
      </c>
      <c r="SI154" s="860">
        <v>-2.9000000000000359E-2</v>
      </c>
      <c r="SJ154" s="460">
        <f t="shared" si="67"/>
        <v>-2.9000000000000359E-2</v>
      </c>
      <c r="SK154" s="441"/>
      <c r="SL154" s="429"/>
      <c r="SM154" s="429"/>
      <c r="SN154" s="429"/>
    </row>
    <row r="155" spans="1:508" outlineLevel="3" x14ac:dyDescent="0.25">
      <c r="A155" s="429"/>
      <c r="B155" s="438"/>
      <c r="C155" s="647">
        <f t="shared" ref="C155:C158" si="68">INT($C$40)+3</f>
        <v>4</v>
      </c>
      <c r="D155" s="460"/>
      <c r="E155" s="512">
        <f t="shared" si="62"/>
        <v>28</v>
      </c>
      <c r="F155" s="518"/>
      <c r="G155" s="460"/>
      <c r="H155" s="872"/>
      <c r="I155" s="902" t="s">
        <v>1045</v>
      </c>
      <c r="J155" s="873"/>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9.9999999999988987E-4</v>
      </c>
      <c r="BH155" s="860">
        <v>9.9999999999988987E-4</v>
      </c>
      <c r="BI155" s="860">
        <v>9.9999999999988987E-4</v>
      </c>
      <c r="BJ155" s="860">
        <v>9.9999999999988987E-4</v>
      </c>
      <c r="BK155" s="860">
        <v>9.9999999999988987E-4</v>
      </c>
      <c r="BL155" s="860">
        <v>9.9999999999988987E-4</v>
      </c>
      <c r="BM155" s="860">
        <v>9.9999999999988987E-4</v>
      </c>
      <c r="BN155" s="860">
        <v>1.8999999999999906E-2</v>
      </c>
      <c r="BO155" s="860">
        <v>1.8999999999999906E-2</v>
      </c>
      <c r="BP155" s="860">
        <v>1.8999999999999906E-2</v>
      </c>
      <c r="BQ155" s="860">
        <v>1.8999999999999906E-2</v>
      </c>
      <c r="BR155" s="860">
        <v>1.8999999999999906E-2</v>
      </c>
      <c r="BS155" s="860">
        <v>1.8999999999999906E-2</v>
      </c>
      <c r="BT155" s="860">
        <v>1.8999999999999906E-2</v>
      </c>
      <c r="BU155" s="860">
        <v>3.0000000000001137E-3</v>
      </c>
      <c r="BV155" s="860">
        <v>3.0000000000001137E-3</v>
      </c>
      <c r="BW155" s="860">
        <v>3.0000000000001137E-3</v>
      </c>
      <c r="BX155" s="860">
        <v>3.0000000000001137E-3</v>
      </c>
      <c r="BY155" s="860">
        <v>2.9999999999996696E-3</v>
      </c>
      <c r="BZ155" s="860">
        <v>2.9999999999996696E-3</v>
      </c>
      <c r="CA155" s="860">
        <v>9.9999999999988987E-4</v>
      </c>
      <c r="CB155" s="860">
        <v>9.9999999999988987E-4</v>
      </c>
      <c r="CC155" s="860">
        <v>9.9999999999988987E-4</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9.9999999999988987E-4</v>
      </c>
      <c r="DC155" s="860">
        <v>9.9999999999988987E-4</v>
      </c>
      <c r="DD155" s="860">
        <v>9.9999999999988987E-4</v>
      </c>
      <c r="DE155" s="860">
        <v>9.9999999999988987E-4</v>
      </c>
      <c r="DF155" s="860">
        <v>0</v>
      </c>
      <c r="DG155" s="860">
        <v>9.9999999999988987E-4</v>
      </c>
      <c r="DH155" s="860">
        <v>9.9999999999988987E-4</v>
      </c>
      <c r="DI155" s="860">
        <v>9.9999999999988987E-4</v>
      </c>
      <c r="DJ155" s="860">
        <v>9.9999999999988987E-4</v>
      </c>
      <c r="DK155" s="860">
        <v>9.9999999999988987E-4</v>
      </c>
      <c r="DL155" s="860">
        <v>9.9999999999988987E-4</v>
      </c>
      <c r="DM155" s="860">
        <v>9.9999999999988987E-4</v>
      </c>
      <c r="DN155" s="860">
        <v>3.0000000000001137E-3</v>
      </c>
      <c r="DO155" s="860">
        <v>3.0000000000001137E-3</v>
      </c>
      <c r="DP155" s="860">
        <v>3.0000000000001137E-3</v>
      </c>
      <c r="DQ155" s="860">
        <v>3.0000000000001137E-3</v>
      </c>
      <c r="DR155" s="860">
        <v>3.0000000000001137E-3</v>
      </c>
      <c r="DS155" s="860">
        <v>3.0000000000001137E-3</v>
      </c>
      <c r="DT155" s="860">
        <v>3.0000000000001137E-3</v>
      </c>
      <c r="DU155" s="860">
        <v>2.0000000000002238E-3</v>
      </c>
      <c r="DV155" s="860">
        <v>2.0000000000002238E-3</v>
      </c>
      <c r="DW155" s="860">
        <v>2.0000000000002238E-3</v>
      </c>
      <c r="DX155" s="860">
        <v>2.0000000000002238E-3</v>
      </c>
      <c r="DY155" s="860">
        <v>-2.0999999999999908E-2</v>
      </c>
      <c r="DZ155" s="860">
        <v>-2.0999999999999908E-2</v>
      </c>
      <c r="EA155" s="860">
        <v>-0.14100000000000001</v>
      </c>
      <c r="EB155" s="860">
        <v>-0.14100000000000001</v>
      </c>
      <c r="EC155" s="860">
        <v>-0.14100000000000001</v>
      </c>
      <c r="ED155" s="860">
        <v>-0.87200000000000011</v>
      </c>
      <c r="EE155" s="860">
        <v>-0.87200000000000011</v>
      </c>
      <c r="EF155" s="860">
        <v>-0.87200000000000011</v>
      </c>
      <c r="EG155" s="860">
        <v>-0.87200000000000011</v>
      </c>
      <c r="EH155" s="860">
        <v>-1.17</v>
      </c>
      <c r="EI155" s="860">
        <v>-1.1690000000000003</v>
      </c>
      <c r="EJ155" s="860">
        <v>-1.1690000000000003</v>
      </c>
      <c r="EK155" s="860">
        <v>-1.1690000000000003</v>
      </c>
      <c r="EL155" s="860">
        <v>-1.1690000000000003</v>
      </c>
      <c r="EM155" s="860">
        <v>-1.1690000000000003</v>
      </c>
      <c r="EN155" s="860">
        <v>-1.1690000000000003</v>
      </c>
      <c r="EO155" s="860">
        <v>-1.1690000000000003</v>
      </c>
      <c r="EP155" s="860">
        <v>-1.2610000000000001</v>
      </c>
      <c r="EQ155" s="860">
        <v>-1.2610000000000001</v>
      </c>
      <c r="ER155" s="860">
        <v>-1.2610000000000001</v>
      </c>
      <c r="ES155" s="860">
        <v>-1.2610000000000001</v>
      </c>
      <c r="ET155" s="860">
        <v>-1.2610000000000001</v>
      </c>
      <c r="EU155" s="860">
        <v>-1.2610000000000001</v>
      </c>
      <c r="EV155" s="860">
        <v>-1.2610000000000001</v>
      </c>
      <c r="EW155" s="860">
        <v>-1.0000000000000009E-2</v>
      </c>
      <c r="EX155" s="860">
        <v>-1.0000000000000009E-2</v>
      </c>
      <c r="EY155" s="860">
        <v>-1.0000000000000009E-2</v>
      </c>
      <c r="EZ155" s="860">
        <v>-1.0000000000000009E-2</v>
      </c>
      <c r="FA155" s="860">
        <v>-1.0000000000000009E-2</v>
      </c>
      <c r="FB155" s="860">
        <v>-3.1000000000000139E-2</v>
      </c>
      <c r="FC155" s="860">
        <v>-3.1000000000000139E-2</v>
      </c>
      <c r="FD155" s="860">
        <v>-3.1000000000000139E-2</v>
      </c>
      <c r="FE155" s="860">
        <v>-3.1000000000000139E-2</v>
      </c>
      <c r="FF155" s="860">
        <v>-9.9999999999988987E-4</v>
      </c>
      <c r="FG155" s="860">
        <v>-9.9999999999988987E-4</v>
      </c>
      <c r="FH155" s="860">
        <v>-9.9999999999988987E-4</v>
      </c>
      <c r="FI155" s="860">
        <v>-9.9999999999988987E-4</v>
      </c>
      <c r="FJ155" s="860">
        <v>-9.9999999999988987E-4</v>
      </c>
      <c r="FK155" s="860">
        <v>-9.9999999999988987E-4</v>
      </c>
      <c r="FL155" s="860">
        <v>-9.9999999999988987E-4</v>
      </c>
      <c r="FM155" s="860">
        <v>-9.9999999999988987E-4</v>
      </c>
      <c r="FN155" s="860">
        <v>0</v>
      </c>
      <c r="FO155" s="860">
        <v>0</v>
      </c>
      <c r="FP155" s="860">
        <v>0</v>
      </c>
      <c r="FQ155" s="860">
        <v>0</v>
      </c>
      <c r="FR155" s="860">
        <v>0</v>
      </c>
      <c r="FS155" s="860">
        <v>0</v>
      </c>
      <c r="FT155" s="860">
        <v>0</v>
      </c>
      <c r="FU155" s="860">
        <v>0</v>
      </c>
      <c r="FV155" s="860">
        <v>0</v>
      </c>
      <c r="FW155" s="860">
        <v>0</v>
      </c>
      <c r="FX155" s="860">
        <v>0</v>
      </c>
      <c r="FY155" s="860">
        <v>-1.0000000000000231E-2</v>
      </c>
      <c r="FZ155" s="860">
        <v>-1.0000000000000231E-2</v>
      </c>
      <c r="GA155" s="860">
        <v>-0.13100000000000023</v>
      </c>
      <c r="GB155" s="860">
        <v>-0.13100000000000023</v>
      </c>
      <c r="GC155" s="860">
        <v>-0.13100000000000023</v>
      </c>
      <c r="GD155" s="860">
        <v>-1.1100000000000001</v>
      </c>
      <c r="GE155" s="860">
        <v>-1.1100000000000001</v>
      </c>
      <c r="GF155" s="860">
        <v>-1.1100000000000001</v>
      </c>
      <c r="GG155" s="860">
        <v>-1.1100000000000001</v>
      </c>
      <c r="GH155" s="860">
        <v>-0.66900000000000026</v>
      </c>
      <c r="GI155" s="860">
        <v>-0.66900000000000026</v>
      </c>
      <c r="GJ155" s="860">
        <v>-0.66900000000000026</v>
      </c>
      <c r="GK155" s="860">
        <v>-0.66900000000000026</v>
      </c>
      <c r="GL155" s="860">
        <v>-0.66900000000000026</v>
      </c>
      <c r="GM155" s="860">
        <v>-0.66900000000000026</v>
      </c>
      <c r="GN155" s="860">
        <v>-0.66900000000000026</v>
      </c>
      <c r="GO155" s="860">
        <v>-0.66900000000000026</v>
      </c>
      <c r="GP155" s="860">
        <v>-0.16000000000000014</v>
      </c>
      <c r="GQ155" s="860">
        <v>-0.16000000000000014</v>
      </c>
      <c r="GR155" s="860">
        <v>-0.16000000000000014</v>
      </c>
      <c r="GS155" s="860">
        <v>-0.16000000000000014</v>
      </c>
      <c r="GT155" s="860">
        <v>-0.16000000000000014</v>
      </c>
      <c r="GU155" s="860">
        <v>-0.16000000000000014</v>
      </c>
      <c r="GV155" s="860">
        <v>-0.16000000000000014</v>
      </c>
      <c r="GW155" s="860">
        <v>-7.0000000000000062E-2</v>
      </c>
      <c r="GX155" s="860">
        <v>-7.0000000000000062E-2</v>
      </c>
      <c r="GY155" s="860">
        <v>-7.0000000000000062E-2</v>
      </c>
      <c r="GZ155" s="860">
        <v>-7.0000000000000062E-2</v>
      </c>
      <c r="HA155" s="860">
        <v>-7.0000000000000062E-2</v>
      </c>
      <c r="HB155" s="860">
        <v>-9.0000000000003411E-3</v>
      </c>
      <c r="HC155" s="860">
        <v>-9.0000000000003411E-3</v>
      </c>
      <c r="HD155" s="860">
        <v>-9.0000000000003411E-3</v>
      </c>
      <c r="HE155" s="860">
        <v>-9.0000000000003411E-3</v>
      </c>
      <c r="HF155" s="860">
        <v>-1.7999999999999794E-2</v>
      </c>
      <c r="HG155" s="860">
        <v>-1.499999999999968E-2</v>
      </c>
      <c r="HH155" s="860">
        <v>-1.499999999999968E-2</v>
      </c>
      <c r="HI155" s="860">
        <v>-1.499999999999968E-2</v>
      </c>
      <c r="HJ155" s="860">
        <v>-1.499999999999968E-2</v>
      </c>
      <c r="HK155" s="860">
        <v>-1.499999999999968E-2</v>
      </c>
      <c r="HL155" s="860">
        <v>-1.499999999999968E-2</v>
      </c>
      <c r="HM155" s="860">
        <v>-1.499999999999968E-2</v>
      </c>
      <c r="HN155" s="860">
        <v>4.9999999999998934E-3</v>
      </c>
      <c r="HO155" s="860">
        <v>4.9999999999998934E-3</v>
      </c>
      <c r="HP155" s="860">
        <v>4.9999999999998934E-3</v>
      </c>
      <c r="HQ155" s="860">
        <v>4.9999999999998934E-3</v>
      </c>
      <c r="HR155" s="860">
        <v>4.9999999999998934E-3</v>
      </c>
      <c r="HS155" s="860">
        <v>4.9999999999998934E-3</v>
      </c>
      <c r="HT155" s="860">
        <v>4.9999999999998934E-3</v>
      </c>
      <c r="HU155" s="860">
        <v>4.0000000000000036E-3</v>
      </c>
      <c r="HV155" s="860">
        <v>4.0000000000000036E-3</v>
      </c>
      <c r="HW155" s="860">
        <v>4.0000000000000036E-3</v>
      </c>
      <c r="HX155" s="860">
        <v>4.0000000000000036E-3</v>
      </c>
      <c r="HY155" s="860">
        <v>8.999999999999897E-3</v>
      </c>
      <c r="HZ155" s="860">
        <v>8.999999999999897E-3</v>
      </c>
      <c r="IA155" s="860">
        <v>-0.12199999999999989</v>
      </c>
      <c r="IB155" s="860">
        <v>-0.12199999999999989</v>
      </c>
      <c r="IC155" s="860">
        <v>-0.12199999999999989</v>
      </c>
      <c r="ID155" s="860">
        <v>-1.0030000000000001</v>
      </c>
      <c r="IE155" s="860">
        <v>-1.0030000000000001</v>
      </c>
      <c r="IF155" s="860">
        <v>-1.0030000000000001</v>
      </c>
      <c r="IG155" s="860">
        <v>-1.0030000000000001</v>
      </c>
      <c r="IH155" s="860">
        <v>-0.51700000000000013</v>
      </c>
      <c r="II155" s="860">
        <v>-0.52300000000000013</v>
      </c>
      <c r="IJ155" s="860">
        <v>-0.52300000000000013</v>
      </c>
      <c r="IK155" s="860">
        <v>-0.52300000000000013</v>
      </c>
      <c r="IL155" s="860">
        <v>-0.52300000000000013</v>
      </c>
      <c r="IM155" s="860">
        <v>-0.52300000000000013</v>
      </c>
      <c r="IN155" s="860">
        <v>-0.52300000000000013</v>
      </c>
      <c r="IO155" s="860">
        <v>-0.52300000000000013</v>
      </c>
      <c r="IP155" s="860">
        <v>1.1000000000000121E-2</v>
      </c>
      <c r="IQ155" s="860">
        <v>1.1000000000000121E-2</v>
      </c>
      <c r="IR155" s="860">
        <v>1.1000000000000121E-2</v>
      </c>
      <c r="IS155" s="860">
        <v>1.1000000000000121E-2</v>
      </c>
      <c r="IT155" s="860">
        <v>1.1000000000000121E-2</v>
      </c>
      <c r="IU155" s="860">
        <v>1.1000000000000121E-2</v>
      </c>
      <c r="IV155" s="860">
        <v>1.1000000000000121E-2</v>
      </c>
      <c r="IW155" s="860">
        <v>-8.999999999999897E-3</v>
      </c>
      <c r="IX155" s="860">
        <v>-8.999999999999897E-3</v>
      </c>
      <c r="IY155" s="860">
        <v>-8.999999999999897E-3</v>
      </c>
      <c r="IZ155" s="860">
        <v>-8.999999999999897E-3</v>
      </c>
      <c r="JA155" s="860">
        <v>-8.999999999999897E-3</v>
      </c>
      <c r="JB155" s="860">
        <v>0</v>
      </c>
      <c r="JC155" s="860">
        <v>0</v>
      </c>
      <c r="JD155" s="860">
        <v>0</v>
      </c>
      <c r="JE155" s="860">
        <v>0</v>
      </c>
      <c r="JF155" s="860">
        <v>-2.0000000000002238E-3</v>
      </c>
      <c r="JG155" s="860">
        <v>-2.0000000000002238E-3</v>
      </c>
      <c r="JH155" s="860">
        <v>-2.0000000000002238E-3</v>
      </c>
      <c r="JI155" s="860">
        <v>-2.0000000000002238E-3</v>
      </c>
      <c r="JJ155" s="860">
        <v>-2.0000000000002238E-3</v>
      </c>
      <c r="JK155" s="860">
        <v>-2.0000000000002238E-3</v>
      </c>
      <c r="JL155" s="860">
        <v>-2.0000000000002238E-3</v>
      </c>
      <c r="JM155" s="860">
        <v>-2.0000000000002238E-3</v>
      </c>
      <c r="JN155" s="860">
        <v>9.9999999999988987E-4</v>
      </c>
      <c r="JO155" s="860">
        <v>9.9999999999988987E-4</v>
      </c>
      <c r="JP155" s="860">
        <v>9.9999999999988987E-4</v>
      </c>
      <c r="JQ155" s="860">
        <v>9.9999999999988987E-4</v>
      </c>
      <c r="JR155" s="860">
        <v>9.9999999999988987E-4</v>
      </c>
      <c r="JS155" s="860">
        <v>9.9999999999988987E-4</v>
      </c>
      <c r="JT155" s="860">
        <v>9.9999999999988987E-4</v>
      </c>
      <c r="JU155" s="860">
        <v>0</v>
      </c>
      <c r="JV155" s="860">
        <v>0</v>
      </c>
      <c r="JW155" s="860">
        <v>0</v>
      </c>
      <c r="JX155" s="860">
        <v>0</v>
      </c>
      <c r="JY155" s="860">
        <v>-1.499999999999968E-2</v>
      </c>
      <c r="JZ155" s="860">
        <v>-1.499999999999968E-2</v>
      </c>
      <c r="KA155" s="860">
        <v>-0.16000000000000014</v>
      </c>
      <c r="KB155" s="860">
        <v>-0.16000000000000014</v>
      </c>
      <c r="KC155" s="860">
        <v>-0.16000000000000014</v>
      </c>
      <c r="KD155" s="860">
        <v>-1.1400000000000001</v>
      </c>
      <c r="KE155" s="860">
        <v>-1.1400000000000001</v>
      </c>
      <c r="KF155" s="860">
        <v>-1.1400000000000001</v>
      </c>
      <c r="KG155" s="860">
        <v>-1.1400000000000001</v>
      </c>
      <c r="KH155" s="860">
        <v>-0.51199999999999979</v>
      </c>
      <c r="KI155" s="860">
        <v>-0.51199999999999979</v>
      </c>
      <c r="KJ155" s="860">
        <v>-0.51199999999999979</v>
      </c>
      <c r="KK155" s="860">
        <v>-0.51199999999999979</v>
      </c>
      <c r="KL155" s="860">
        <v>-0.51199999999999979</v>
      </c>
      <c r="KM155" s="860">
        <v>-0.51199999999999979</v>
      </c>
      <c r="KN155" s="860">
        <v>-0.51199999999999979</v>
      </c>
      <c r="KO155" s="860">
        <v>-0.51199999999999979</v>
      </c>
      <c r="KP155" s="860">
        <v>0.20000000000000018</v>
      </c>
      <c r="KQ155" s="860">
        <v>0.20000000000000018</v>
      </c>
      <c r="KR155" s="860">
        <v>0.20000000000000018</v>
      </c>
      <c r="KS155" s="860">
        <v>0.20000000000000018</v>
      </c>
      <c r="KT155" s="860">
        <v>0.20000000000000018</v>
      </c>
      <c r="KU155" s="860">
        <v>0.20000000000000018</v>
      </c>
      <c r="KV155" s="860">
        <v>0.20000000000000018</v>
      </c>
      <c r="KW155" s="860">
        <v>2.9000000000000137E-2</v>
      </c>
      <c r="KX155" s="860">
        <v>2.9000000000000137E-2</v>
      </c>
      <c r="KY155" s="860">
        <v>2.9000000000000137E-2</v>
      </c>
      <c r="KZ155" s="860">
        <v>2.9000000000000137E-2</v>
      </c>
      <c r="LA155" s="860">
        <v>2.9000000000000137E-2</v>
      </c>
      <c r="LB155" s="860">
        <v>1.9000000000000128E-2</v>
      </c>
      <c r="LC155" s="860">
        <v>1.9000000000000128E-2</v>
      </c>
      <c r="LD155" s="860">
        <v>1.9000000000000128E-2</v>
      </c>
      <c r="LE155" s="860">
        <v>1.9000000000000128E-2</v>
      </c>
      <c r="LF155" s="860">
        <v>1.0000000000001119E-3</v>
      </c>
      <c r="LG155" s="860">
        <v>1.0000000000001119E-3</v>
      </c>
      <c r="LH155" s="860">
        <v>1.0000000000001119E-3</v>
      </c>
      <c r="LI155" s="860">
        <v>1.0000000000001119E-3</v>
      </c>
      <c r="LJ155" s="860">
        <v>1.0000000000001119E-3</v>
      </c>
      <c r="LK155" s="860">
        <v>1.0000000000001119E-3</v>
      </c>
      <c r="LL155" s="860">
        <v>1.0000000000001119E-3</v>
      </c>
      <c r="LM155" s="860">
        <v>1.0000000000001119E-3</v>
      </c>
      <c r="LN155" s="860">
        <v>9.9999999999988987E-4</v>
      </c>
      <c r="LO155" s="860">
        <v>9.9999999999988987E-4</v>
      </c>
      <c r="LP155" s="860">
        <v>9.9999999999988987E-4</v>
      </c>
      <c r="LQ155" s="860">
        <v>9.9999999999988987E-4</v>
      </c>
      <c r="LR155" s="860">
        <v>9.9999999999988987E-4</v>
      </c>
      <c r="LS155" s="860">
        <v>9.9999999999988987E-4</v>
      </c>
      <c r="LT155" s="860">
        <v>9.9999999999988987E-4</v>
      </c>
      <c r="LU155" s="860">
        <v>0</v>
      </c>
      <c r="LV155" s="860">
        <v>0</v>
      </c>
      <c r="LW155" s="860">
        <v>0</v>
      </c>
      <c r="LX155" s="860">
        <v>0</v>
      </c>
      <c r="LY155" s="860">
        <v>-5.9999999999997833E-3</v>
      </c>
      <c r="LZ155" s="860">
        <v>-5.9999999999997833E-3</v>
      </c>
      <c r="MA155" s="860">
        <v>-0.22899999999999965</v>
      </c>
      <c r="MB155" s="860">
        <v>-0.22899999999999965</v>
      </c>
      <c r="MC155" s="860">
        <v>-0.22899999999999965</v>
      </c>
      <c r="MD155" s="860">
        <v>-1.19</v>
      </c>
      <c r="ME155" s="860">
        <v>-1.19</v>
      </c>
      <c r="MF155" s="860">
        <v>-1.19</v>
      </c>
      <c r="MG155" s="860">
        <v>-1.19</v>
      </c>
      <c r="MH155" s="860">
        <v>-0.59800000000000009</v>
      </c>
      <c r="MI155" s="860">
        <v>-0.59300000000000019</v>
      </c>
      <c r="MJ155" s="860">
        <v>-0.59300000000000019</v>
      </c>
      <c r="MK155" s="860">
        <v>-0.59300000000000019</v>
      </c>
      <c r="ML155" s="860">
        <v>-0.59300000000000019</v>
      </c>
      <c r="MM155" s="860">
        <v>-0.59300000000000019</v>
      </c>
      <c r="MN155" s="860">
        <v>-0.59300000000000019</v>
      </c>
      <c r="MO155" s="860">
        <v>-0.59300000000000019</v>
      </c>
      <c r="MP155" s="860">
        <v>-0.17299999999999982</v>
      </c>
      <c r="MQ155" s="860">
        <v>-0.17299999999999982</v>
      </c>
      <c r="MR155" s="860">
        <v>-0.17299999999999982</v>
      </c>
      <c r="MS155" s="860">
        <v>-0.17299999999999982</v>
      </c>
      <c r="MT155" s="860">
        <v>-0.17299999999999982</v>
      </c>
      <c r="MU155" s="860">
        <v>-0.17299999999999982</v>
      </c>
      <c r="MV155" s="860">
        <v>-0.17299999999999982</v>
      </c>
      <c r="MW155" s="860">
        <v>-0.11499999999999999</v>
      </c>
      <c r="MX155" s="860">
        <v>-0.11499999999999999</v>
      </c>
      <c r="MY155" s="860">
        <v>-0.11499999999999999</v>
      </c>
      <c r="MZ155" s="860">
        <v>-0.11499999999999999</v>
      </c>
      <c r="NA155" s="860">
        <v>-0.11499999999999999</v>
      </c>
      <c r="NB155" s="860">
        <v>5.8999999999999719E-2</v>
      </c>
      <c r="NC155" s="860">
        <v>5.8999999999999719E-2</v>
      </c>
      <c r="ND155" s="860">
        <v>5.8999999999999719E-2</v>
      </c>
      <c r="NE155" s="860">
        <v>5.8999999999999719E-2</v>
      </c>
      <c r="NF155" s="860">
        <v>2.0000000000000018E-2</v>
      </c>
      <c r="NG155" s="860">
        <v>2.0000000000000018E-2</v>
      </c>
      <c r="NH155" s="860">
        <v>2.0000000000000018E-2</v>
      </c>
      <c r="NI155" s="860">
        <v>2.0000000000000018E-2</v>
      </c>
      <c r="NJ155" s="860">
        <v>2.0000000000000018E-2</v>
      </c>
      <c r="NK155" s="860">
        <v>2.0000000000000018E-2</v>
      </c>
      <c r="NL155" s="860">
        <v>2.0000000000000018E-2</v>
      </c>
      <c r="NM155" s="860">
        <v>2.0000000000000018E-2</v>
      </c>
      <c r="NN155" s="860">
        <v>9.9999999999988987E-4</v>
      </c>
      <c r="NO155" s="860">
        <v>9.9999999999988987E-4</v>
      </c>
      <c r="NP155" s="860">
        <v>9.9999999999988987E-4</v>
      </c>
      <c r="NQ155" s="860">
        <v>9.9999999999988987E-4</v>
      </c>
      <c r="NR155" s="860">
        <v>9.9999999999988987E-4</v>
      </c>
      <c r="NS155" s="860">
        <v>9.9999999999988987E-4</v>
      </c>
      <c r="NT155" s="860">
        <v>9.9999999999988987E-4</v>
      </c>
      <c r="NU155" s="860">
        <v>0</v>
      </c>
      <c r="NV155" s="860">
        <v>0</v>
      </c>
      <c r="NW155" s="860">
        <v>0</v>
      </c>
      <c r="NX155" s="860">
        <v>0</v>
      </c>
      <c r="NY155" s="860">
        <v>-5.9999999999997833E-3</v>
      </c>
      <c r="NZ155" s="860">
        <v>-5.9999999999997833E-3</v>
      </c>
      <c r="OA155" s="860">
        <v>-0.22899999999999965</v>
      </c>
      <c r="OB155" s="860">
        <v>-0.22899999999999965</v>
      </c>
      <c r="OC155" s="860">
        <v>-0.22899999999999965</v>
      </c>
      <c r="OD155" s="860">
        <v>-1.19</v>
      </c>
      <c r="OE155" s="860">
        <v>-1.19</v>
      </c>
      <c r="OF155" s="860">
        <v>-1.19</v>
      </c>
      <c r="OG155" s="860">
        <v>-1.19</v>
      </c>
      <c r="OH155" s="860">
        <v>-0.59800000000000009</v>
      </c>
      <c r="OI155" s="860">
        <v>-0.59300000000000019</v>
      </c>
      <c r="OJ155" s="860">
        <v>-0.59300000000000019</v>
      </c>
      <c r="OK155" s="860">
        <v>-0.59300000000000019</v>
      </c>
      <c r="OL155" s="860">
        <v>-0.59300000000000019</v>
      </c>
      <c r="OM155" s="860">
        <v>-0.59300000000000019</v>
      </c>
      <c r="ON155" s="860">
        <v>-0.59300000000000019</v>
      </c>
      <c r="OO155" s="860">
        <v>-0.59300000000000019</v>
      </c>
      <c r="OP155" s="860">
        <v>-0.17299999999999982</v>
      </c>
      <c r="OQ155" s="860">
        <v>-0.17299999999999982</v>
      </c>
      <c r="OR155" s="860">
        <v>-0.17299999999999982</v>
      </c>
      <c r="OS155" s="860">
        <v>-0.17299999999999982</v>
      </c>
      <c r="OT155" s="860">
        <v>-0.17299999999999982</v>
      </c>
      <c r="OU155" s="860">
        <v>-0.17299999999999982</v>
      </c>
      <c r="OV155" s="860">
        <v>-0.17299999999999982</v>
      </c>
      <c r="OW155" s="860">
        <v>-0.11499999999999999</v>
      </c>
      <c r="OX155" s="860">
        <v>-0.11499999999999999</v>
      </c>
      <c r="OY155" s="860">
        <v>-0.11499999999999999</v>
      </c>
      <c r="OZ155" s="860">
        <v>-0.11499999999999999</v>
      </c>
      <c r="PA155" s="860">
        <v>-0.11499999999999999</v>
      </c>
      <c r="PB155" s="860">
        <v>5.8999999999999719E-2</v>
      </c>
      <c r="PC155" s="860">
        <v>5.8999999999999719E-2</v>
      </c>
      <c r="PD155" s="860">
        <v>5.8999999999999719E-2</v>
      </c>
      <c r="PE155" s="860">
        <v>5.8999999999999719E-2</v>
      </c>
      <c r="PF155" s="860">
        <v>2.0000000000000018E-2</v>
      </c>
      <c r="PG155" s="860">
        <v>2.0000000000000018E-2</v>
      </c>
      <c r="PH155" s="860">
        <v>2.0000000000000018E-2</v>
      </c>
      <c r="PI155" s="860">
        <v>2.0000000000000018E-2</v>
      </c>
      <c r="PJ155" s="860">
        <v>2.0000000000000018E-2</v>
      </c>
      <c r="PK155" s="860">
        <v>2.0000000000000018E-2</v>
      </c>
      <c r="PL155" s="860">
        <v>2.0000000000000018E-2</v>
      </c>
      <c r="PM155" s="860">
        <v>2.0000000000000018E-2</v>
      </c>
      <c r="PN155" s="860">
        <v>9.9999999999988987E-4</v>
      </c>
      <c r="PO155" s="860">
        <v>9.9999999999988987E-4</v>
      </c>
      <c r="PP155" s="860">
        <v>9.9999999999988987E-4</v>
      </c>
      <c r="PQ155" s="860">
        <v>9.9999999999988987E-4</v>
      </c>
      <c r="PR155" s="860">
        <v>9.9999999999988987E-4</v>
      </c>
      <c r="PS155" s="860">
        <v>9.9999999999988987E-4</v>
      </c>
      <c r="PT155" s="860">
        <v>9.9999999999988987E-4</v>
      </c>
      <c r="PU155" s="860">
        <v>0</v>
      </c>
      <c r="PV155" s="860">
        <v>0</v>
      </c>
      <c r="PW155" s="860">
        <v>0</v>
      </c>
      <c r="PX155" s="860">
        <v>0</v>
      </c>
      <c r="PY155" s="860">
        <v>-5.9999999999997833E-3</v>
      </c>
      <c r="PZ155" s="860">
        <v>-5.9999999999997833E-3</v>
      </c>
      <c r="QA155" s="860">
        <v>-0.22899999999999965</v>
      </c>
      <c r="QB155" s="860">
        <v>-0.22899999999999965</v>
      </c>
      <c r="QC155" s="860">
        <v>-0.22899999999999965</v>
      </c>
      <c r="QD155" s="860">
        <v>-1.19</v>
      </c>
      <c r="QE155" s="860">
        <v>-1.19</v>
      </c>
      <c r="QF155" s="860">
        <v>-1.19</v>
      </c>
      <c r="QG155" s="860">
        <v>-1.19</v>
      </c>
      <c r="QH155" s="860">
        <v>-0.59800000000000009</v>
      </c>
      <c r="QI155" s="860">
        <v>-0.59300000000000019</v>
      </c>
      <c r="QJ155" s="860">
        <v>-0.59300000000000019</v>
      </c>
      <c r="QK155" s="860">
        <v>-0.59300000000000019</v>
      </c>
      <c r="QL155" s="860">
        <v>-0.59300000000000019</v>
      </c>
      <c r="QM155" s="860">
        <v>-0.59300000000000019</v>
      </c>
      <c r="QN155" s="860">
        <v>-0.59300000000000019</v>
      </c>
      <c r="QO155" s="860">
        <v>-0.59300000000000019</v>
      </c>
      <c r="QP155" s="860">
        <v>-0.17299999999999982</v>
      </c>
      <c r="QQ155" s="860">
        <v>-0.17299999999999982</v>
      </c>
      <c r="QR155" s="860">
        <v>-0.17299999999999982</v>
      </c>
      <c r="QS155" s="860">
        <v>-0.17299999999999982</v>
      </c>
      <c r="QT155" s="860">
        <v>-0.17299999999999982</v>
      </c>
      <c r="QU155" s="860">
        <v>-0.17299999999999982</v>
      </c>
      <c r="QV155" s="860">
        <v>-0.17299999999999982</v>
      </c>
      <c r="QW155" s="860">
        <v>-0.11499999999999999</v>
      </c>
      <c r="QX155" s="860">
        <v>-0.11499999999999999</v>
      </c>
      <c r="QY155" s="860">
        <v>-0.11499999999999999</v>
      </c>
      <c r="QZ155" s="860">
        <v>-0.11499999999999999</v>
      </c>
      <c r="RA155" s="860">
        <v>-0.11499999999999999</v>
      </c>
      <c r="RB155" s="860">
        <v>5.8999999999999719E-2</v>
      </c>
      <c r="RC155" s="860">
        <v>5.8999999999999719E-2</v>
      </c>
      <c r="RD155" s="860">
        <v>5.8999999999999719E-2</v>
      </c>
      <c r="RE155" s="860">
        <v>5.8999999999999719E-2</v>
      </c>
      <c r="RF155" s="860">
        <v>2.0000000000000018E-2</v>
      </c>
      <c r="RG155" s="860">
        <v>2.0000000000000018E-2</v>
      </c>
      <c r="RH155" s="860">
        <v>2.0000000000000018E-2</v>
      </c>
      <c r="RI155" s="860">
        <v>2.0000000000000018E-2</v>
      </c>
      <c r="RJ155" s="860">
        <v>2.0000000000000018E-2</v>
      </c>
      <c r="RK155" s="860">
        <v>2.0000000000000018E-2</v>
      </c>
      <c r="RL155" s="860">
        <v>2.0000000000000018E-2</v>
      </c>
      <c r="RM155" s="860">
        <v>2.0000000000000018E-2</v>
      </c>
      <c r="RN155" s="860">
        <v>9.9999999999988987E-4</v>
      </c>
      <c r="RO155" s="860">
        <v>9.9999999999988987E-4</v>
      </c>
      <c r="RP155" s="860">
        <v>9.9999999999988987E-4</v>
      </c>
      <c r="RQ155" s="860">
        <v>9.9999999999988987E-4</v>
      </c>
      <c r="RR155" s="860">
        <v>9.9999999999988987E-4</v>
      </c>
      <c r="RS155" s="860">
        <v>9.9999999999988987E-4</v>
      </c>
      <c r="RT155" s="860">
        <v>9.9999999999988987E-4</v>
      </c>
      <c r="RU155" s="860">
        <v>0</v>
      </c>
      <c r="RV155" s="860">
        <v>0</v>
      </c>
      <c r="RW155" s="860">
        <v>0</v>
      </c>
      <c r="RX155" s="860">
        <v>0</v>
      </c>
      <c r="RY155" s="860">
        <v>-5.9999999999997833E-3</v>
      </c>
      <c r="RZ155" s="860">
        <v>-5.9999999999997833E-3</v>
      </c>
      <c r="SA155" s="860">
        <v>-0.22899999999999965</v>
      </c>
      <c r="SB155" s="860">
        <v>-0.22899999999999965</v>
      </c>
      <c r="SC155" s="860">
        <v>-0.22899999999999965</v>
      </c>
      <c r="SD155" s="860">
        <v>-1.19</v>
      </c>
      <c r="SE155" s="860">
        <v>-1.19</v>
      </c>
      <c r="SF155" s="860">
        <v>-1.19</v>
      </c>
      <c r="SG155" s="860">
        <v>-1.19</v>
      </c>
      <c r="SH155" s="860">
        <v>-0.59800000000000009</v>
      </c>
      <c r="SI155" s="860">
        <v>-0.59300000000000019</v>
      </c>
      <c r="SJ155" s="460">
        <f t="shared" ref="SJ155:SJ158" si="69">SI155</f>
        <v>-0.59300000000000019</v>
      </c>
      <c r="SK155" s="441"/>
      <c r="SL155" s="429"/>
      <c r="SM155" s="429"/>
      <c r="SN155" s="429"/>
    </row>
    <row r="156" spans="1:508" outlineLevel="3" x14ac:dyDescent="0.25">
      <c r="A156" s="429"/>
      <c r="B156" s="438"/>
      <c r="C156" s="647">
        <f t="shared" si="68"/>
        <v>4</v>
      </c>
      <c r="D156" s="460"/>
      <c r="E156" s="512">
        <f t="shared" si="62"/>
        <v>29</v>
      </c>
      <c r="F156" s="518"/>
      <c r="G156" s="460"/>
      <c r="H156" s="872"/>
      <c r="I156" s="899" t="s">
        <v>1047</v>
      </c>
      <c r="J156" s="873"/>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v>
      </c>
      <c r="AW156" s="860">
        <v>0</v>
      </c>
      <c r="AX156" s="860">
        <v>0</v>
      </c>
      <c r="AY156" s="860">
        <v>0</v>
      </c>
      <c r="AZ156" s="860">
        <v>0</v>
      </c>
      <c r="BA156" s="860">
        <v>0</v>
      </c>
      <c r="BB156" s="860">
        <v>0</v>
      </c>
      <c r="BC156" s="860">
        <v>0</v>
      </c>
      <c r="BD156" s="860">
        <v>0</v>
      </c>
      <c r="BE156" s="860">
        <v>0</v>
      </c>
      <c r="BF156" s="860">
        <v>0</v>
      </c>
      <c r="BG156" s="860">
        <v>9.9999999999988987E-4</v>
      </c>
      <c r="BH156" s="860">
        <v>9.9999999999988987E-4</v>
      </c>
      <c r="BI156" s="860">
        <v>9.9999999999988987E-4</v>
      </c>
      <c r="BJ156" s="860">
        <v>9.9999999999988987E-4</v>
      </c>
      <c r="BK156" s="860">
        <v>9.9999999999988987E-4</v>
      </c>
      <c r="BL156" s="860">
        <v>9.9999999999988987E-4</v>
      </c>
      <c r="BM156" s="860">
        <v>9.9999999999988987E-4</v>
      </c>
      <c r="BN156" s="860">
        <v>1.8999999999999906E-2</v>
      </c>
      <c r="BO156" s="860">
        <v>1.8999999999999906E-2</v>
      </c>
      <c r="BP156" s="860">
        <v>1.8999999999999906E-2</v>
      </c>
      <c r="BQ156" s="860">
        <v>1.8999999999999906E-2</v>
      </c>
      <c r="BR156" s="860">
        <v>1.8999999999999906E-2</v>
      </c>
      <c r="BS156" s="860">
        <v>1.8999999999999906E-2</v>
      </c>
      <c r="BT156" s="860">
        <v>1.8999999999999906E-2</v>
      </c>
      <c r="BU156" s="860">
        <v>3.0000000000001137E-3</v>
      </c>
      <c r="BV156" s="860">
        <v>3.0000000000001137E-3</v>
      </c>
      <c r="BW156" s="860">
        <v>3.0000000000001137E-3</v>
      </c>
      <c r="BX156" s="860">
        <v>3.0000000000001137E-3</v>
      </c>
      <c r="BY156" s="860">
        <v>2.9999999999996696E-3</v>
      </c>
      <c r="BZ156" s="860">
        <v>2.9999999999996696E-3</v>
      </c>
      <c r="CA156" s="860">
        <v>9.9999999999988987E-4</v>
      </c>
      <c r="CB156" s="860">
        <v>9.9999999999988987E-4</v>
      </c>
      <c r="CC156" s="860">
        <v>9.9999999999988987E-4</v>
      </c>
      <c r="CD156" s="860">
        <v>0</v>
      </c>
      <c r="CE156" s="860">
        <v>0</v>
      </c>
      <c r="CF156" s="860">
        <v>0</v>
      </c>
      <c r="CG156" s="860">
        <v>0</v>
      </c>
      <c r="CH156" s="860">
        <v>0</v>
      </c>
      <c r="CI156" s="860">
        <v>0</v>
      </c>
      <c r="CJ156" s="860">
        <v>0</v>
      </c>
      <c r="CK156" s="860">
        <v>0</v>
      </c>
      <c r="CL156" s="860">
        <v>0</v>
      </c>
      <c r="CM156" s="860">
        <v>0</v>
      </c>
      <c r="CN156" s="860">
        <v>0</v>
      </c>
      <c r="CO156" s="860">
        <v>0</v>
      </c>
      <c r="CP156" s="860">
        <v>0</v>
      </c>
      <c r="CQ156" s="860">
        <v>0</v>
      </c>
      <c r="CR156" s="860">
        <v>0</v>
      </c>
      <c r="CS156" s="860">
        <v>0</v>
      </c>
      <c r="CT156" s="860">
        <v>0</v>
      </c>
      <c r="CU156" s="860">
        <v>0</v>
      </c>
      <c r="CV156" s="860">
        <v>0</v>
      </c>
      <c r="CW156" s="860">
        <v>0</v>
      </c>
      <c r="CX156" s="860">
        <v>0</v>
      </c>
      <c r="CY156" s="860">
        <v>0</v>
      </c>
      <c r="CZ156" s="860">
        <v>0</v>
      </c>
      <c r="DA156" s="860">
        <v>0</v>
      </c>
      <c r="DB156" s="860">
        <v>9.9999999999988987E-4</v>
      </c>
      <c r="DC156" s="860">
        <v>9.9999999999988987E-4</v>
      </c>
      <c r="DD156" s="860">
        <v>9.9999999999988987E-4</v>
      </c>
      <c r="DE156" s="860">
        <v>9.9999999999988987E-4</v>
      </c>
      <c r="DF156" s="860">
        <v>0</v>
      </c>
      <c r="DG156" s="860">
        <v>9.9999999999988987E-4</v>
      </c>
      <c r="DH156" s="860">
        <v>9.9999999999988987E-4</v>
      </c>
      <c r="DI156" s="860">
        <v>9.9999999999988987E-4</v>
      </c>
      <c r="DJ156" s="860">
        <v>9.9999999999988987E-4</v>
      </c>
      <c r="DK156" s="860">
        <v>9.9999999999988987E-4</v>
      </c>
      <c r="DL156" s="860">
        <v>9.9999999999988987E-4</v>
      </c>
      <c r="DM156" s="860">
        <v>9.9999999999988987E-4</v>
      </c>
      <c r="DN156" s="860">
        <v>3.0000000000001137E-3</v>
      </c>
      <c r="DO156" s="860">
        <v>3.0000000000001137E-3</v>
      </c>
      <c r="DP156" s="860">
        <v>3.0000000000001137E-3</v>
      </c>
      <c r="DQ156" s="860">
        <v>3.0000000000001137E-3</v>
      </c>
      <c r="DR156" s="860">
        <v>3.0000000000001137E-3</v>
      </c>
      <c r="DS156" s="860">
        <v>3.0000000000001137E-3</v>
      </c>
      <c r="DT156" s="860">
        <v>3.0000000000001137E-3</v>
      </c>
      <c r="DU156" s="860">
        <v>2.0000000000002238E-3</v>
      </c>
      <c r="DV156" s="860">
        <v>2.0000000000002238E-3</v>
      </c>
      <c r="DW156" s="860">
        <v>2.0000000000002238E-3</v>
      </c>
      <c r="DX156" s="860">
        <v>2.0000000000002238E-3</v>
      </c>
      <c r="DY156" s="860">
        <v>-1.2000000000000011E-2</v>
      </c>
      <c r="DZ156" s="860">
        <v>-1.2000000000000011E-2</v>
      </c>
      <c r="EA156" s="860">
        <v>-5.600000000000005E-2</v>
      </c>
      <c r="EB156" s="860">
        <v>-5.600000000000005E-2</v>
      </c>
      <c r="EC156" s="860">
        <v>-5.600000000000005E-2</v>
      </c>
      <c r="ED156" s="860">
        <v>-0.33299999999999996</v>
      </c>
      <c r="EE156" s="860">
        <v>-0.33299999999999996</v>
      </c>
      <c r="EF156" s="860">
        <v>-0.33299999999999996</v>
      </c>
      <c r="EG156" s="860">
        <v>-0.33299999999999996</v>
      </c>
      <c r="EH156" s="860">
        <v>-0.10299999999999976</v>
      </c>
      <c r="EI156" s="860">
        <v>-0.10100000000000042</v>
      </c>
      <c r="EJ156" s="860">
        <v>-0.10100000000000042</v>
      </c>
      <c r="EK156" s="860">
        <v>-0.10100000000000042</v>
      </c>
      <c r="EL156" s="860">
        <v>-0.10100000000000042</v>
      </c>
      <c r="EM156" s="860">
        <v>-0.10100000000000042</v>
      </c>
      <c r="EN156" s="860">
        <v>-0.10100000000000042</v>
      </c>
      <c r="EO156" s="860">
        <v>-0.10100000000000042</v>
      </c>
      <c r="EP156" s="860">
        <v>6.899999999999995E-2</v>
      </c>
      <c r="EQ156" s="860">
        <v>6.899999999999995E-2</v>
      </c>
      <c r="ER156" s="860">
        <v>6.899999999999995E-2</v>
      </c>
      <c r="ES156" s="860">
        <v>6.899999999999995E-2</v>
      </c>
      <c r="ET156" s="860">
        <v>6.899999999999995E-2</v>
      </c>
      <c r="EU156" s="860">
        <v>6.899999999999995E-2</v>
      </c>
      <c r="EV156" s="860">
        <v>6.899999999999995E-2</v>
      </c>
      <c r="EW156" s="860">
        <v>1.0000000000000009E-2</v>
      </c>
      <c r="EX156" s="860">
        <v>1.0000000000000009E-2</v>
      </c>
      <c r="EY156" s="860">
        <v>1.0000000000000009E-2</v>
      </c>
      <c r="EZ156" s="860">
        <v>1.0000000000000009E-2</v>
      </c>
      <c r="FA156" s="860">
        <v>1.0000000000000009E-2</v>
      </c>
      <c r="FB156" s="860">
        <v>-1.0000000000000231E-2</v>
      </c>
      <c r="FC156" s="860">
        <v>-1.0000000000000231E-2</v>
      </c>
      <c r="FD156" s="860">
        <v>-1.0000000000000231E-2</v>
      </c>
      <c r="FE156" s="860">
        <v>-1.0000000000000231E-2</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-9.9999999999988987E-4</v>
      </c>
      <c r="FV156" s="860">
        <v>-9.9999999999988987E-4</v>
      </c>
      <c r="FW156" s="860">
        <v>-9.9999999999988987E-4</v>
      </c>
      <c r="FX156" s="860">
        <v>-9.9999999999988987E-4</v>
      </c>
      <c r="FY156" s="860">
        <v>-1.6000000000000014E-2</v>
      </c>
      <c r="FZ156" s="860">
        <v>-1.6000000000000014E-2</v>
      </c>
      <c r="GA156" s="860">
        <v>-8.4000000000000075E-2</v>
      </c>
      <c r="GB156" s="860">
        <v>-8.4000000000000075E-2</v>
      </c>
      <c r="GC156" s="860">
        <v>-8.4000000000000075E-2</v>
      </c>
      <c r="GD156" s="860">
        <v>-0.61899999999999999</v>
      </c>
      <c r="GE156" s="860">
        <v>-0.61899999999999999</v>
      </c>
      <c r="GF156" s="860">
        <v>-0.61899999999999999</v>
      </c>
      <c r="GG156" s="860">
        <v>-0.61899999999999999</v>
      </c>
      <c r="GH156" s="860">
        <v>-0.3550000000000002</v>
      </c>
      <c r="GI156" s="860">
        <v>-0.32600000000000007</v>
      </c>
      <c r="GJ156" s="860">
        <v>-0.32600000000000007</v>
      </c>
      <c r="GK156" s="860">
        <v>-0.32600000000000007</v>
      </c>
      <c r="GL156" s="860">
        <v>-0.32600000000000007</v>
      </c>
      <c r="GM156" s="860">
        <v>-0.32600000000000007</v>
      </c>
      <c r="GN156" s="860">
        <v>-0.32600000000000007</v>
      </c>
      <c r="GO156" s="860">
        <v>-0.32600000000000007</v>
      </c>
      <c r="GP156" s="860">
        <v>-0.22999999999999998</v>
      </c>
      <c r="GQ156" s="860">
        <v>-0.22999999999999998</v>
      </c>
      <c r="GR156" s="860">
        <v>-0.22999999999999998</v>
      </c>
      <c r="GS156" s="860">
        <v>-0.22999999999999998</v>
      </c>
      <c r="GT156" s="860">
        <v>-0.22999999999999998</v>
      </c>
      <c r="GU156" s="860">
        <v>-0.22999999999999998</v>
      </c>
      <c r="GV156" s="860">
        <v>-0.22999999999999998</v>
      </c>
      <c r="GW156" s="860">
        <v>-8.8999999999999968E-2</v>
      </c>
      <c r="GX156" s="860">
        <v>-8.8999999999999968E-2</v>
      </c>
      <c r="GY156" s="860">
        <v>-8.8999999999999968E-2</v>
      </c>
      <c r="GZ156" s="860">
        <v>-8.8999999999999968E-2</v>
      </c>
      <c r="HA156" s="860">
        <v>-8.8999999999999968E-2</v>
      </c>
      <c r="HB156" s="860">
        <v>-2.0000000000000018E-2</v>
      </c>
      <c r="HC156" s="860">
        <v>-2.0000000000000018E-2</v>
      </c>
      <c r="HD156" s="860">
        <v>-2.0000000000000018E-2</v>
      </c>
      <c r="HE156" s="860">
        <v>-2.0000000000000018E-2</v>
      </c>
      <c r="HF156" s="860">
        <v>-2.9999999999999805E-2</v>
      </c>
      <c r="HG156" s="860">
        <v>-2.4999999999999911E-2</v>
      </c>
      <c r="HH156" s="860">
        <v>-2.4999999999999911E-2</v>
      </c>
      <c r="HI156" s="860">
        <v>-2.4999999999999911E-2</v>
      </c>
      <c r="HJ156" s="860">
        <v>-2.4999999999999911E-2</v>
      </c>
      <c r="HK156" s="860">
        <v>-2.4999999999999911E-2</v>
      </c>
      <c r="HL156" s="860">
        <v>-2.4999999999999911E-2</v>
      </c>
      <c r="HM156" s="860">
        <v>-2.4999999999999911E-2</v>
      </c>
      <c r="HN156" s="860">
        <v>4.9999999999998934E-3</v>
      </c>
      <c r="HO156" s="860">
        <v>4.9999999999998934E-3</v>
      </c>
      <c r="HP156" s="860">
        <v>4.9999999999998934E-3</v>
      </c>
      <c r="HQ156" s="860">
        <v>4.9999999999998934E-3</v>
      </c>
      <c r="HR156" s="860">
        <v>4.9999999999998934E-3</v>
      </c>
      <c r="HS156" s="860">
        <v>4.9999999999998934E-3</v>
      </c>
      <c r="HT156" s="860">
        <v>4.9999999999998934E-3</v>
      </c>
      <c r="HU156" s="860">
        <v>3.0000000000001137E-3</v>
      </c>
      <c r="HV156" s="860">
        <v>3.0000000000001137E-3</v>
      </c>
      <c r="HW156" s="860">
        <v>3.0000000000001137E-3</v>
      </c>
      <c r="HX156" s="860">
        <v>3.0000000000001137E-3</v>
      </c>
      <c r="HY156" s="860">
        <v>-9.0000000000003411E-3</v>
      </c>
      <c r="HZ156" s="860">
        <v>-9.0000000000003411E-3</v>
      </c>
      <c r="IA156" s="860">
        <v>-6.999999999999984E-2</v>
      </c>
      <c r="IB156" s="860">
        <v>-6.999999999999984E-2</v>
      </c>
      <c r="IC156" s="860">
        <v>-6.999999999999984E-2</v>
      </c>
      <c r="ID156" s="860">
        <v>-0.51100000000000012</v>
      </c>
      <c r="IE156" s="860">
        <v>-0.51100000000000012</v>
      </c>
      <c r="IF156" s="860">
        <v>-0.51100000000000012</v>
      </c>
      <c r="IG156" s="860">
        <v>-0.51100000000000012</v>
      </c>
      <c r="IH156" s="860">
        <v>-0.28200000000000003</v>
      </c>
      <c r="II156" s="860">
        <v>-0.28200000000000003</v>
      </c>
      <c r="IJ156" s="860">
        <v>-0.28200000000000003</v>
      </c>
      <c r="IK156" s="860">
        <v>-0.28200000000000003</v>
      </c>
      <c r="IL156" s="860">
        <v>-0.28200000000000003</v>
      </c>
      <c r="IM156" s="860">
        <v>-0.28200000000000003</v>
      </c>
      <c r="IN156" s="860">
        <v>-0.28200000000000003</v>
      </c>
      <c r="IO156" s="860">
        <v>-0.28200000000000003</v>
      </c>
      <c r="IP156" s="860">
        <v>-9.8999999999999977E-2</v>
      </c>
      <c r="IQ156" s="860">
        <v>-9.8999999999999977E-2</v>
      </c>
      <c r="IR156" s="860">
        <v>-9.8999999999999977E-2</v>
      </c>
      <c r="IS156" s="860">
        <v>-9.8999999999999977E-2</v>
      </c>
      <c r="IT156" s="860">
        <v>-9.8999999999999977E-2</v>
      </c>
      <c r="IU156" s="860">
        <v>-9.8999999999999977E-2</v>
      </c>
      <c r="IV156" s="860">
        <v>-9.8999999999999977E-2</v>
      </c>
      <c r="IW156" s="860">
        <v>-4.8999999999999932E-2</v>
      </c>
      <c r="IX156" s="860">
        <v>-4.8999999999999932E-2</v>
      </c>
      <c r="IY156" s="860">
        <v>-4.8999999999999932E-2</v>
      </c>
      <c r="IZ156" s="860">
        <v>-4.8999999999999932E-2</v>
      </c>
      <c r="JA156" s="860">
        <v>-4.8999999999999932E-2</v>
      </c>
      <c r="JB156" s="860">
        <v>8.999999999999897E-3</v>
      </c>
      <c r="JC156" s="860">
        <v>8.999999999999897E-3</v>
      </c>
      <c r="JD156" s="860">
        <v>8.999999999999897E-3</v>
      </c>
      <c r="JE156" s="860">
        <v>8.999999999999897E-3</v>
      </c>
      <c r="JF156" s="860">
        <v>9.9999999999997868E-3</v>
      </c>
      <c r="JG156" s="860">
        <v>8.0000000000000071E-3</v>
      </c>
      <c r="JH156" s="860">
        <v>8.0000000000000071E-3</v>
      </c>
      <c r="JI156" s="860">
        <v>8.0000000000000071E-3</v>
      </c>
      <c r="JJ156" s="860">
        <v>8.0000000000000071E-3</v>
      </c>
      <c r="JK156" s="860">
        <v>8.0000000000000071E-3</v>
      </c>
      <c r="JL156" s="860">
        <v>8.0000000000000071E-3</v>
      </c>
      <c r="JM156" s="860">
        <v>8.0000000000000071E-3</v>
      </c>
      <c r="JN156" s="860">
        <v>9.9999999999988987E-4</v>
      </c>
      <c r="JO156" s="860">
        <v>9.9999999999988987E-4</v>
      </c>
      <c r="JP156" s="860">
        <v>9.9999999999988987E-4</v>
      </c>
      <c r="JQ156" s="860">
        <v>9.9999999999988987E-4</v>
      </c>
      <c r="JR156" s="860">
        <v>9.9999999999988987E-4</v>
      </c>
      <c r="JS156" s="860">
        <v>9.9999999999988987E-4</v>
      </c>
      <c r="JT156" s="860">
        <v>9.9999999999988987E-4</v>
      </c>
      <c r="JU156" s="860">
        <v>0</v>
      </c>
      <c r="JV156" s="860">
        <v>0</v>
      </c>
      <c r="JW156" s="860">
        <v>0</v>
      </c>
      <c r="JX156" s="860">
        <v>0</v>
      </c>
      <c r="JY156" s="860">
        <v>-9.9999999999997868E-3</v>
      </c>
      <c r="JZ156" s="860">
        <v>-9.9999999999997868E-3</v>
      </c>
      <c r="KA156" s="860">
        <v>-8.0000000000000071E-2</v>
      </c>
      <c r="KB156" s="860">
        <v>-8.0000000000000071E-2</v>
      </c>
      <c r="KC156" s="860">
        <v>-8.0000000000000071E-2</v>
      </c>
      <c r="KD156" s="860">
        <v>-0.59099999999999997</v>
      </c>
      <c r="KE156" s="860">
        <v>-0.59099999999999997</v>
      </c>
      <c r="KF156" s="860">
        <v>-0.59099999999999997</v>
      </c>
      <c r="KG156" s="860">
        <v>-0.59099999999999997</v>
      </c>
      <c r="KH156" s="860">
        <v>-0.12199999999999989</v>
      </c>
      <c r="KI156" s="860">
        <v>-0.12199999999999989</v>
      </c>
      <c r="KJ156" s="860">
        <v>-0.12199999999999989</v>
      </c>
      <c r="KK156" s="860">
        <v>-0.12199999999999989</v>
      </c>
      <c r="KL156" s="860">
        <v>-0.12199999999999989</v>
      </c>
      <c r="KM156" s="860">
        <v>-0.12199999999999989</v>
      </c>
      <c r="KN156" s="860">
        <v>-0.12199999999999989</v>
      </c>
      <c r="KO156" s="860">
        <v>-0.12199999999999989</v>
      </c>
      <c r="KP156" s="860">
        <v>0.16000000000000014</v>
      </c>
      <c r="KQ156" s="860">
        <v>0.16000000000000014</v>
      </c>
      <c r="KR156" s="860">
        <v>0.16000000000000014</v>
      </c>
      <c r="KS156" s="860">
        <v>0.16000000000000014</v>
      </c>
      <c r="KT156" s="860">
        <v>0.16000000000000014</v>
      </c>
      <c r="KU156" s="860">
        <v>0.16000000000000014</v>
      </c>
      <c r="KV156" s="860">
        <v>0.16000000000000014</v>
      </c>
      <c r="KW156" s="860">
        <v>0</v>
      </c>
      <c r="KX156" s="860">
        <v>0</v>
      </c>
      <c r="KY156" s="860">
        <v>0</v>
      </c>
      <c r="KZ156" s="860">
        <v>0</v>
      </c>
      <c r="LA156" s="860">
        <v>0</v>
      </c>
      <c r="LB156" s="860">
        <v>-1.0000000000000009E-2</v>
      </c>
      <c r="LC156" s="860">
        <v>-1.0000000000000009E-2</v>
      </c>
      <c r="LD156" s="860">
        <v>-1.0000000000000009E-2</v>
      </c>
      <c r="LE156" s="860">
        <v>-1.0000000000000009E-2</v>
      </c>
      <c r="LF156" s="860">
        <v>-1.0000000000000009E-2</v>
      </c>
      <c r="LG156" s="860">
        <v>-8.0000000000000071E-3</v>
      </c>
      <c r="LH156" s="860">
        <v>-8.0000000000000071E-3</v>
      </c>
      <c r="LI156" s="860">
        <v>-8.0000000000000071E-3</v>
      </c>
      <c r="LJ156" s="860">
        <v>-8.0000000000000071E-3</v>
      </c>
      <c r="LK156" s="860">
        <v>-8.0000000000000071E-3</v>
      </c>
      <c r="LL156" s="860">
        <v>-8.0000000000000071E-3</v>
      </c>
      <c r="LM156" s="860">
        <v>-8.0000000000000071E-3</v>
      </c>
      <c r="LN156" s="860">
        <v>9.9999999999988987E-4</v>
      </c>
      <c r="LO156" s="860">
        <v>9.9999999999988987E-4</v>
      </c>
      <c r="LP156" s="860">
        <v>9.9999999999988987E-4</v>
      </c>
      <c r="LQ156" s="860">
        <v>9.9999999999988987E-4</v>
      </c>
      <c r="LR156" s="860">
        <v>9.9999999999988987E-4</v>
      </c>
      <c r="LS156" s="860">
        <v>9.9999999999988987E-4</v>
      </c>
      <c r="LT156" s="860">
        <v>9.9999999999988987E-4</v>
      </c>
      <c r="LU156" s="860">
        <v>0</v>
      </c>
      <c r="LV156" s="860">
        <v>0</v>
      </c>
      <c r="LW156" s="860">
        <v>0</v>
      </c>
      <c r="LX156" s="860">
        <v>0</v>
      </c>
      <c r="LY156" s="860">
        <v>0</v>
      </c>
      <c r="LZ156" s="860">
        <v>0</v>
      </c>
      <c r="MA156" s="860">
        <v>-8.8999999999999968E-2</v>
      </c>
      <c r="MB156" s="860">
        <v>-8.8999999999999968E-2</v>
      </c>
      <c r="MC156" s="860">
        <v>-8.8999999999999968E-2</v>
      </c>
      <c r="MD156" s="860">
        <v>-0.23199999999999998</v>
      </c>
      <c r="ME156" s="860">
        <v>-0.23199999999999998</v>
      </c>
      <c r="MF156" s="860">
        <v>-0.23199999999999998</v>
      </c>
      <c r="MG156" s="860">
        <v>-0.23199999999999998</v>
      </c>
      <c r="MH156" s="860">
        <v>-5.600000000000005E-2</v>
      </c>
      <c r="MI156" s="860">
        <v>-5.2000000000000046E-2</v>
      </c>
      <c r="MJ156" s="860">
        <v>-5.2000000000000046E-2</v>
      </c>
      <c r="MK156" s="860">
        <v>-5.2000000000000046E-2</v>
      </c>
      <c r="ML156" s="860">
        <v>-5.2000000000000046E-2</v>
      </c>
      <c r="MM156" s="860">
        <v>-5.2000000000000046E-2</v>
      </c>
      <c r="MN156" s="860">
        <v>-5.2000000000000046E-2</v>
      </c>
      <c r="MO156" s="860">
        <v>-5.2000000000000046E-2</v>
      </c>
      <c r="MP156" s="860">
        <v>-6.4999999999999947E-2</v>
      </c>
      <c r="MQ156" s="860">
        <v>-6.4999999999999947E-2</v>
      </c>
      <c r="MR156" s="860">
        <v>-6.4999999999999947E-2</v>
      </c>
      <c r="MS156" s="860">
        <v>-6.4999999999999947E-2</v>
      </c>
      <c r="MT156" s="860">
        <v>-6.4999999999999947E-2</v>
      </c>
      <c r="MU156" s="860">
        <v>-6.4999999999999947E-2</v>
      </c>
      <c r="MV156" s="860">
        <v>-6.4999999999999947E-2</v>
      </c>
      <c r="MW156" s="860">
        <v>-8.4999999999999964E-2</v>
      </c>
      <c r="MX156" s="860">
        <v>-8.4999999999999964E-2</v>
      </c>
      <c r="MY156" s="860">
        <v>-8.4999999999999964E-2</v>
      </c>
      <c r="MZ156" s="860">
        <v>-8.4999999999999964E-2</v>
      </c>
      <c r="NA156" s="860">
        <v>-8.4999999999999964E-2</v>
      </c>
      <c r="NB156" s="860">
        <v>6.9999999999996732E-3</v>
      </c>
      <c r="NC156" s="860">
        <v>6.9999999999996732E-3</v>
      </c>
      <c r="ND156" s="860">
        <v>6.9999999999996732E-3</v>
      </c>
      <c r="NE156" s="860">
        <v>6.9999999999996732E-3</v>
      </c>
      <c r="NF156" s="860">
        <v>1.4000000000000234E-2</v>
      </c>
      <c r="NG156" s="860">
        <v>1.4000000000000234E-2</v>
      </c>
      <c r="NH156" s="860">
        <v>1.4000000000000234E-2</v>
      </c>
      <c r="NI156" s="860">
        <v>1.4000000000000234E-2</v>
      </c>
      <c r="NJ156" s="860">
        <v>1.4000000000000234E-2</v>
      </c>
      <c r="NK156" s="860">
        <v>1.4000000000000234E-2</v>
      </c>
      <c r="NL156" s="860">
        <v>1.4000000000000234E-2</v>
      </c>
      <c r="NM156" s="860">
        <v>1.4000000000000234E-2</v>
      </c>
      <c r="NN156" s="860">
        <v>9.9999999999988987E-4</v>
      </c>
      <c r="NO156" s="860">
        <v>9.9999999999988987E-4</v>
      </c>
      <c r="NP156" s="860">
        <v>9.9999999999988987E-4</v>
      </c>
      <c r="NQ156" s="860">
        <v>9.9999999999988987E-4</v>
      </c>
      <c r="NR156" s="860">
        <v>9.9999999999988987E-4</v>
      </c>
      <c r="NS156" s="860">
        <v>9.9999999999988987E-4</v>
      </c>
      <c r="NT156" s="860">
        <v>9.9999999999988987E-4</v>
      </c>
      <c r="NU156" s="860">
        <v>0</v>
      </c>
      <c r="NV156" s="860">
        <v>0</v>
      </c>
      <c r="NW156" s="860">
        <v>0</v>
      </c>
      <c r="NX156" s="860">
        <v>0</v>
      </c>
      <c r="NY156" s="860">
        <v>0</v>
      </c>
      <c r="NZ156" s="860">
        <v>0</v>
      </c>
      <c r="OA156" s="860">
        <v>-8.8999999999999968E-2</v>
      </c>
      <c r="OB156" s="860">
        <v>-8.8999999999999968E-2</v>
      </c>
      <c r="OC156" s="860">
        <v>-8.8999999999999968E-2</v>
      </c>
      <c r="OD156" s="860">
        <v>-0.23199999999999998</v>
      </c>
      <c r="OE156" s="860">
        <v>-0.23199999999999998</v>
      </c>
      <c r="OF156" s="860">
        <v>-0.23199999999999998</v>
      </c>
      <c r="OG156" s="860">
        <v>-0.23199999999999998</v>
      </c>
      <c r="OH156" s="860">
        <v>-5.600000000000005E-2</v>
      </c>
      <c r="OI156" s="860">
        <v>-5.2000000000000046E-2</v>
      </c>
      <c r="OJ156" s="860">
        <v>-5.2000000000000046E-2</v>
      </c>
      <c r="OK156" s="860">
        <v>-5.2000000000000046E-2</v>
      </c>
      <c r="OL156" s="860">
        <v>-5.2000000000000046E-2</v>
      </c>
      <c r="OM156" s="860">
        <v>-5.2000000000000046E-2</v>
      </c>
      <c r="ON156" s="860">
        <v>-5.2000000000000046E-2</v>
      </c>
      <c r="OO156" s="860">
        <v>-5.2000000000000046E-2</v>
      </c>
      <c r="OP156" s="860">
        <v>-6.4999999999999947E-2</v>
      </c>
      <c r="OQ156" s="860">
        <v>-6.4999999999999947E-2</v>
      </c>
      <c r="OR156" s="860">
        <v>-6.4999999999999947E-2</v>
      </c>
      <c r="OS156" s="860">
        <v>-6.4999999999999947E-2</v>
      </c>
      <c r="OT156" s="860">
        <v>-6.4999999999999947E-2</v>
      </c>
      <c r="OU156" s="860">
        <v>-6.4999999999999947E-2</v>
      </c>
      <c r="OV156" s="860">
        <v>-6.4999999999999947E-2</v>
      </c>
      <c r="OW156" s="860">
        <v>-8.4999999999999964E-2</v>
      </c>
      <c r="OX156" s="860">
        <v>-8.4999999999999964E-2</v>
      </c>
      <c r="OY156" s="860">
        <v>-8.4999999999999964E-2</v>
      </c>
      <c r="OZ156" s="860">
        <v>-8.4999999999999964E-2</v>
      </c>
      <c r="PA156" s="860">
        <v>-8.4999999999999964E-2</v>
      </c>
      <c r="PB156" s="860">
        <v>6.9999999999996732E-3</v>
      </c>
      <c r="PC156" s="860">
        <v>6.9999999999996732E-3</v>
      </c>
      <c r="PD156" s="860">
        <v>6.9999999999996732E-3</v>
      </c>
      <c r="PE156" s="860">
        <v>6.9999999999996732E-3</v>
      </c>
      <c r="PF156" s="860">
        <v>1.4000000000000234E-2</v>
      </c>
      <c r="PG156" s="860">
        <v>1.4000000000000234E-2</v>
      </c>
      <c r="PH156" s="860">
        <v>1.4000000000000234E-2</v>
      </c>
      <c r="PI156" s="860">
        <v>1.4000000000000234E-2</v>
      </c>
      <c r="PJ156" s="860">
        <v>1.4000000000000234E-2</v>
      </c>
      <c r="PK156" s="860">
        <v>1.4000000000000234E-2</v>
      </c>
      <c r="PL156" s="860">
        <v>1.4000000000000234E-2</v>
      </c>
      <c r="PM156" s="860">
        <v>1.4000000000000234E-2</v>
      </c>
      <c r="PN156" s="860">
        <v>9.9999999999988987E-4</v>
      </c>
      <c r="PO156" s="860">
        <v>9.9999999999988987E-4</v>
      </c>
      <c r="PP156" s="860">
        <v>9.9999999999988987E-4</v>
      </c>
      <c r="PQ156" s="860">
        <v>9.9999999999988987E-4</v>
      </c>
      <c r="PR156" s="860">
        <v>9.9999999999988987E-4</v>
      </c>
      <c r="PS156" s="860">
        <v>9.9999999999988987E-4</v>
      </c>
      <c r="PT156" s="860">
        <v>9.9999999999988987E-4</v>
      </c>
      <c r="PU156" s="860">
        <v>0</v>
      </c>
      <c r="PV156" s="860">
        <v>0</v>
      </c>
      <c r="PW156" s="860">
        <v>0</v>
      </c>
      <c r="PX156" s="860">
        <v>0</v>
      </c>
      <c r="PY156" s="860">
        <v>0</v>
      </c>
      <c r="PZ156" s="860">
        <v>0</v>
      </c>
      <c r="QA156" s="860">
        <v>-8.8999999999999968E-2</v>
      </c>
      <c r="QB156" s="860">
        <v>-8.8999999999999968E-2</v>
      </c>
      <c r="QC156" s="860">
        <v>-8.8999999999999968E-2</v>
      </c>
      <c r="QD156" s="860">
        <v>-0.23199999999999998</v>
      </c>
      <c r="QE156" s="860">
        <v>-0.23199999999999998</v>
      </c>
      <c r="QF156" s="860">
        <v>-0.23199999999999998</v>
      </c>
      <c r="QG156" s="860">
        <v>-0.23199999999999998</v>
      </c>
      <c r="QH156" s="860">
        <v>-5.600000000000005E-2</v>
      </c>
      <c r="QI156" s="860">
        <v>-5.2000000000000046E-2</v>
      </c>
      <c r="QJ156" s="860">
        <v>-5.2000000000000046E-2</v>
      </c>
      <c r="QK156" s="860">
        <v>-5.2000000000000046E-2</v>
      </c>
      <c r="QL156" s="860">
        <v>-5.2000000000000046E-2</v>
      </c>
      <c r="QM156" s="860">
        <v>-5.2000000000000046E-2</v>
      </c>
      <c r="QN156" s="860">
        <v>-5.2000000000000046E-2</v>
      </c>
      <c r="QO156" s="860">
        <v>-5.2000000000000046E-2</v>
      </c>
      <c r="QP156" s="860">
        <v>-6.4999999999999947E-2</v>
      </c>
      <c r="QQ156" s="860">
        <v>-6.4999999999999947E-2</v>
      </c>
      <c r="QR156" s="860">
        <v>-6.4999999999999947E-2</v>
      </c>
      <c r="QS156" s="860">
        <v>-6.4999999999999947E-2</v>
      </c>
      <c r="QT156" s="860">
        <v>-6.4999999999999947E-2</v>
      </c>
      <c r="QU156" s="860">
        <v>-6.4999999999999947E-2</v>
      </c>
      <c r="QV156" s="860">
        <v>-6.4999999999999947E-2</v>
      </c>
      <c r="QW156" s="860">
        <v>-8.4999999999999964E-2</v>
      </c>
      <c r="QX156" s="860">
        <v>-8.4999999999999964E-2</v>
      </c>
      <c r="QY156" s="860">
        <v>-8.4999999999999964E-2</v>
      </c>
      <c r="QZ156" s="860">
        <v>-8.4999999999999964E-2</v>
      </c>
      <c r="RA156" s="860">
        <v>-8.4999999999999964E-2</v>
      </c>
      <c r="RB156" s="860">
        <v>6.9999999999996732E-3</v>
      </c>
      <c r="RC156" s="860">
        <v>6.9999999999996732E-3</v>
      </c>
      <c r="RD156" s="860">
        <v>6.9999999999996732E-3</v>
      </c>
      <c r="RE156" s="860">
        <v>6.9999999999996732E-3</v>
      </c>
      <c r="RF156" s="860">
        <v>1.4000000000000234E-2</v>
      </c>
      <c r="RG156" s="860">
        <v>1.4000000000000234E-2</v>
      </c>
      <c r="RH156" s="860">
        <v>1.4000000000000234E-2</v>
      </c>
      <c r="RI156" s="860">
        <v>1.4000000000000234E-2</v>
      </c>
      <c r="RJ156" s="860">
        <v>1.4000000000000234E-2</v>
      </c>
      <c r="RK156" s="860">
        <v>1.4000000000000234E-2</v>
      </c>
      <c r="RL156" s="860">
        <v>1.4000000000000234E-2</v>
      </c>
      <c r="RM156" s="860">
        <v>1.4000000000000234E-2</v>
      </c>
      <c r="RN156" s="860">
        <v>9.9999999999988987E-4</v>
      </c>
      <c r="RO156" s="860">
        <v>9.9999999999988987E-4</v>
      </c>
      <c r="RP156" s="860">
        <v>9.9999999999988987E-4</v>
      </c>
      <c r="RQ156" s="860">
        <v>9.9999999999988987E-4</v>
      </c>
      <c r="RR156" s="860">
        <v>9.9999999999988987E-4</v>
      </c>
      <c r="RS156" s="860">
        <v>9.9999999999988987E-4</v>
      </c>
      <c r="RT156" s="860">
        <v>9.9999999999988987E-4</v>
      </c>
      <c r="RU156" s="860">
        <v>0</v>
      </c>
      <c r="RV156" s="860">
        <v>0</v>
      </c>
      <c r="RW156" s="860">
        <v>0</v>
      </c>
      <c r="RX156" s="860">
        <v>0</v>
      </c>
      <c r="RY156" s="860">
        <v>0</v>
      </c>
      <c r="RZ156" s="860">
        <v>0</v>
      </c>
      <c r="SA156" s="860">
        <v>-8.8999999999999968E-2</v>
      </c>
      <c r="SB156" s="860">
        <v>-8.8999999999999968E-2</v>
      </c>
      <c r="SC156" s="860">
        <v>-8.8999999999999968E-2</v>
      </c>
      <c r="SD156" s="860">
        <v>-0.23199999999999998</v>
      </c>
      <c r="SE156" s="860">
        <v>-0.23199999999999998</v>
      </c>
      <c r="SF156" s="860">
        <v>-0.23199999999999998</v>
      </c>
      <c r="SG156" s="860">
        <v>-0.23199999999999998</v>
      </c>
      <c r="SH156" s="860">
        <v>-5.600000000000005E-2</v>
      </c>
      <c r="SI156" s="860">
        <v>-5.2000000000000046E-2</v>
      </c>
      <c r="SJ156" s="460">
        <f t="shared" si="69"/>
        <v>-5.2000000000000046E-2</v>
      </c>
      <c r="SK156" s="441"/>
      <c r="SL156" s="429"/>
      <c r="SM156" s="429"/>
      <c r="SN156" s="429"/>
    </row>
    <row r="157" spans="1:508" outlineLevel="3" x14ac:dyDescent="0.25">
      <c r="A157" s="429"/>
      <c r="B157" s="438"/>
      <c r="C157" s="647">
        <f t="shared" si="68"/>
        <v>4</v>
      </c>
      <c r="D157" s="460"/>
      <c r="E157" s="512">
        <f t="shared" si="62"/>
        <v>30</v>
      </c>
      <c r="F157" s="518"/>
      <c r="G157" s="460"/>
      <c r="H157" s="872"/>
      <c r="I157" s="899" t="s">
        <v>1050</v>
      </c>
      <c r="J157" s="873"/>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9.9999999999988987E-4</v>
      </c>
      <c r="BH157" s="860">
        <v>9.9999999999988987E-4</v>
      </c>
      <c r="BI157" s="860">
        <v>9.9999999999988987E-4</v>
      </c>
      <c r="BJ157" s="860">
        <v>9.9999999999988987E-4</v>
      </c>
      <c r="BK157" s="860">
        <v>9.9999999999988987E-4</v>
      </c>
      <c r="BL157" s="860">
        <v>9.9999999999988987E-4</v>
      </c>
      <c r="BM157" s="860">
        <v>9.9999999999988987E-4</v>
      </c>
      <c r="BN157" s="860">
        <v>1.8999999999999906E-2</v>
      </c>
      <c r="BO157" s="860">
        <v>1.8999999999999906E-2</v>
      </c>
      <c r="BP157" s="860">
        <v>1.8999999999999906E-2</v>
      </c>
      <c r="BQ157" s="860">
        <v>1.8999999999999906E-2</v>
      </c>
      <c r="BR157" s="860">
        <v>1.8999999999999906E-2</v>
      </c>
      <c r="BS157" s="860">
        <v>1.8999999999999906E-2</v>
      </c>
      <c r="BT157" s="860">
        <v>1.8999999999999906E-2</v>
      </c>
      <c r="BU157" s="860">
        <v>3.0000000000001137E-3</v>
      </c>
      <c r="BV157" s="860">
        <v>3.0000000000001137E-3</v>
      </c>
      <c r="BW157" s="860">
        <v>3.0000000000001137E-3</v>
      </c>
      <c r="BX157" s="860">
        <v>3.0000000000001137E-3</v>
      </c>
      <c r="BY157" s="860">
        <v>2.9999999999996696E-3</v>
      </c>
      <c r="BZ157" s="860">
        <v>2.9999999999996696E-3</v>
      </c>
      <c r="CA157" s="860">
        <v>9.9999999999988987E-4</v>
      </c>
      <c r="CB157" s="860">
        <v>9.9999999999988987E-4</v>
      </c>
      <c r="CC157" s="860">
        <v>9.9999999999988987E-4</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9.9999999999988987E-4</v>
      </c>
      <c r="DC157" s="860">
        <v>9.9999999999988987E-4</v>
      </c>
      <c r="DD157" s="860">
        <v>9.9999999999988987E-4</v>
      </c>
      <c r="DE157" s="860">
        <v>9.9999999999988987E-4</v>
      </c>
      <c r="DF157" s="860">
        <v>0</v>
      </c>
      <c r="DG157" s="860">
        <v>9.9999999999988987E-4</v>
      </c>
      <c r="DH157" s="860">
        <v>9.9999999999988987E-4</v>
      </c>
      <c r="DI157" s="860">
        <v>9.9999999999988987E-4</v>
      </c>
      <c r="DJ157" s="860">
        <v>9.9999999999988987E-4</v>
      </c>
      <c r="DK157" s="860">
        <v>9.9999999999988987E-4</v>
      </c>
      <c r="DL157" s="860">
        <v>9.9999999999988987E-4</v>
      </c>
      <c r="DM157" s="860">
        <v>9.9999999999988987E-4</v>
      </c>
      <c r="DN157" s="860">
        <v>3.0000000000001137E-3</v>
      </c>
      <c r="DO157" s="860">
        <v>3.0000000000001137E-3</v>
      </c>
      <c r="DP157" s="860">
        <v>3.0000000000001137E-3</v>
      </c>
      <c r="DQ157" s="860">
        <v>3.0000000000001137E-3</v>
      </c>
      <c r="DR157" s="860">
        <v>3.0000000000001137E-3</v>
      </c>
      <c r="DS157" s="860">
        <v>3.0000000000001137E-3</v>
      </c>
      <c r="DT157" s="860">
        <v>3.0000000000001137E-3</v>
      </c>
      <c r="DU157" s="860">
        <v>2.0000000000002238E-3</v>
      </c>
      <c r="DV157" s="860">
        <v>2.0000000000002238E-3</v>
      </c>
      <c r="DW157" s="860">
        <v>2.0000000000002238E-3</v>
      </c>
      <c r="DX157" s="860">
        <v>2.0000000000002238E-3</v>
      </c>
      <c r="DY157" s="860">
        <v>1.5000000000000124E-2</v>
      </c>
      <c r="DZ157" s="860">
        <v>1.5000000000000124E-2</v>
      </c>
      <c r="EA157" s="860">
        <v>0.15900000000000025</v>
      </c>
      <c r="EB157" s="860">
        <v>0.15900000000000025</v>
      </c>
      <c r="EC157" s="860">
        <v>0.15900000000000025</v>
      </c>
      <c r="ED157" s="860">
        <v>0.51300000000000012</v>
      </c>
      <c r="EE157" s="860">
        <v>0.51300000000000012</v>
      </c>
      <c r="EF157" s="860">
        <v>0.51300000000000012</v>
      </c>
      <c r="EG157" s="860">
        <v>0.51300000000000012</v>
      </c>
      <c r="EH157" s="860">
        <v>0.16800000000000015</v>
      </c>
      <c r="EI157" s="860">
        <v>0.16799999999999971</v>
      </c>
      <c r="EJ157" s="860">
        <v>0.16799999999999971</v>
      </c>
      <c r="EK157" s="860">
        <v>0.16799999999999971</v>
      </c>
      <c r="EL157" s="860">
        <v>0.16799999999999971</v>
      </c>
      <c r="EM157" s="860">
        <v>0.16799999999999971</v>
      </c>
      <c r="EN157" s="860">
        <v>0.16799999999999971</v>
      </c>
      <c r="EO157" s="860">
        <v>0.16799999999999971</v>
      </c>
      <c r="EP157" s="860">
        <v>6.899999999999995E-2</v>
      </c>
      <c r="EQ157" s="860">
        <v>6.899999999999995E-2</v>
      </c>
      <c r="ER157" s="860">
        <v>6.899999999999995E-2</v>
      </c>
      <c r="ES157" s="860">
        <v>6.899999999999995E-2</v>
      </c>
      <c r="ET157" s="860">
        <v>6.899999999999995E-2</v>
      </c>
      <c r="EU157" s="860">
        <v>6.899999999999995E-2</v>
      </c>
      <c r="EV157" s="860">
        <v>6.899999999999995E-2</v>
      </c>
      <c r="EW157" s="860">
        <v>1.0999999999999899E-2</v>
      </c>
      <c r="EX157" s="860">
        <v>1.0999999999999899E-2</v>
      </c>
      <c r="EY157" s="860">
        <v>1.0999999999999899E-2</v>
      </c>
      <c r="EZ157" s="860">
        <v>1.0999999999999899E-2</v>
      </c>
      <c r="FA157" s="860">
        <v>1.0999999999999899E-2</v>
      </c>
      <c r="FB157" s="860">
        <v>-1.0000000000000231E-2</v>
      </c>
      <c r="FC157" s="860">
        <v>-1.0000000000000231E-2</v>
      </c>
      <c r="FD157" s="860">
        <v>-1.0000000000000231E-2</v>
      </c>
      <c r="FE157" s="860">
        <v>-1.0000000000000231E-2</v>
      </c>
      <c r="FF157" s="860">
        <v>8.999999999999897E-3</v>
      </c>
      <c r="FG157" s="860">
        <v>8.0000000000000071E-3</v>
      </c>
      <c r="FH157" s="860">
        <v>8.0000000000000071E-3</v>
      </c>
      <c r="FI157" s="860">
        <v>8.0000000000000071E-3</v>
      </c>
      <c r="FJ157" s="860">
        <v>8.0000000000000071E-3</v>
      </c>
      <c r="FK157" s="860">
        <v>8.0000000000000071E-3</v>
      </c>
      <c r="FL157" s="860">
        <v>8.0000000000000071E-3</v>
      </c>
      <c r="FM157" s="860">
        <v>8.0000000000000071E-3</v>
      </c>
      <c r="FN157" s="860">
        <v>0</v>
      </c>
      <c r="FO157" s="860">
        <v>0</v>
      </c>
      <c r="FP157" s="860">
        <v>0</v>
      </c>
      <c r="FQ157" s="860">
        <v>0</v>
      </c>
      <c r="FR157" s="860">
        <v>0</v>
      </c>
      <c r="FS157" s="860">
        <v>0</v>
      </c>
      <c r="FT157" s="860">
        <v>0</v>
      </c>
      <c r="FU157" s="860">
        <v>-9.9999999999988987E-4</v>
      </c>
      <c r="FV157" s="860">
        <v>-9.9999999999988987E-4</v>
      </c>
      <c r="FW157" s="860">
        <v>-9.9999999999988987E-4</v>
      </c>
      <c r="FX157" s="860">
        <v>-9.9999999999988987E-4</v>
      </c>
      <c r="FY157" s="860">
        <v>2.0000000000000018E-2</v>
      </c>
      <c r="FZ157" s="860">
        <v>2.0000000000000018E-2</v>
      </c>
      <c r="GA157" s="860">
        <v>0.13899999999999979</v>
      </c>
      <c r="GB157" s="860">
        <v>0.13899999999999979</v>
      </c>
      <c r="GC157" s="860">
        <v>0.13899999999999979</v>
      </c>
      <c r="GD157" s="860">
        <v>0.29999999999999982</v>
      </c>
      <c r="GE157" s="860">
        <v>0.29999999999999982</v>
      </c>
      <c r="GF157" s="860">
        <v>0.29999999999999982</v>
      </c>
      <c r="GG157" s="860">
        <v>0.29999999999999982</v>
      </c>
      <c r="GH157" s="860">
        <v>0.11999999999999966</v>
      </c>
      <c r="GI157" s="860">
        <v>0.11999999999999966</v>
      </c>
      <c r="GJ157" s="860">
        <v>0.11999999999999966</v>
      </c>
      <c r="GK157" s="860">
        <v>0.11999999999999966</v>
      </c>
      <c r="GL157" s="860">
        <v>0.11999999999999966</v>
      </c>
      <c r="GM157" s="860">
        <v>0.11999999999999966</v>
      </c>
      <c r="GN157" s="860">
        <v>0.11999999999999966</v>
      </c>
      <c r="GO157" s="860">
        <v>0.11999999999999966</v>
      </c>
      <c r="GP157" s="860">
        <v>-1.1000000000000121E-2</v>
      </c>
      <c r="GQ157" s="860">
        <v>-1.1000000000000121E-2</v>
      </c>
      <c r="GR157" s="860">
        <v>-1.1000000000000121E-2</v>
      </c>
      <c r="GS157" s="860">
        <v>-1.1000000000000121E-2</v>
      </c>
      <c r="GT157" s="860">
        <v>-1.1000000000000121E-2</v>
      </c>
      <c r="GU157" s="860">
        <v>-1.1000000000000121E-2</v>
      </c>
      <c r="GV157" s="860">
        <v>-1.1000000000000121E-2</v>
      </c>
      <c r="GW157" s="860">
        <v>2.0999999999999908E-2</v>
      </c>
      <c r="GX157" s="860">
        <v>2.0999999999999908E-2</v>
      </c>
      <c r="GY157" s="860">
        <v>2.0999999999999908E-2</v>
      </c>
      <c r="GZ157" s="860">
        <v>2.0999999999999908E-2</v>
      </c>
      <c r="HA157" s="860">
        <v>2.0999999999999908E-2</v>
      </c>
      <c r="HB157" s="860">
        <v>2.0000000000000018E-2</v>
      </c>
      <c r="HC157" s="860">
        <v>2.0000000000000018E-2</v>
      </c>
      <c r="HD157" s="860">
        <v>2.0000000000000018E-2</v>
      </c>
      <c r="HE157" s="860">
        <v>2.0000000000000018E-2</v>
      </c>
      <c r="HF157" s="860">
        <v>0</v>
      </c>
      <c r="HG157" s="860">
        <v>1.000000000000334E-3</v>
      </c>
      <c r="HH157" s="860">
        <v>1.000000000000334E-3</v>
      </c>
      <c r="HI157" s="860">
        <v>1.000000000000334E-3</v>
      </c>
      <c r="HJ157" s="860">
        <v>1.000000000000334E-3</v>
      </c>
      <c r="HK157" s="860">
        <v>1.000000000000334E-3</v>
      </c>
      <c r="HL157" s="860">
        <v>1.000000000000334E-3</v>
      </c>
      <c r="HM157" s="860">
        <v>1.000000000000334E-3</v>
      </c>
      <c r="HN157" s="860">
        <v>4.0000000000000036E-3</v>
      </c>
      <c r="HO157" s="860">
        <v>4.0000000000000036E-3</v>
      </c>
      <c r="HP157" s="860">
        <v>4.0000000000000036E-3</v>
      </c>
      <c r="HQ157" s="860">
        <v>4.0000000000000036E-3</v>
      </c>
      <c r="HR157" s="860">
        <v>4.0000000000000036E-3</v>
      </c>
      <c r="HS157" s="860">
        <v>4.0000000000000036E-3</v>
      </c>
      <c r="HT157" s="860">
        <v>4.0000000000000036E-3</v>
      </c>
      <c r="HU157" s="860">
        <v>3.0000000000001137E-3</v>
      </c>
      <c r="HV157" s="860">
        <v>3.0000000000001137E-3</v>
      </c>
      <c r="HW157" s="860">
        <v>3.0000000000001137E-3</v>
      </c>
      <c r="HX157" s="860">
        <v>3.0000000000001137E-3</v>
      </c>
      <c r="HY157" s="860">
        <v>1.6000000000000014E-2</v>
      </c>
      <c r="HZ157" s="860">
        <v>1.6000000000000014E-2</v>
      </c>
      <c r="IA157" s="860">
        <v>0.13000000000000034</v>
      </c>
      <c r="IB157" s="860">
        <v>0.13000000000000034</v>
      </c>
      <c r="IC157" s="860">
        <v>0.13000000000000034</v>
      </c>
      <c r="ID157" s="860">
        <v>0.25999999999999979</v>
      </c>
      <c r="IE157" s="860">
        <v>0.25999999999999979</v>
      </c>
      <c r="IF157" s="860">
        <v>0.25999999999999979</v>
      </c>
      <c r="IG157" s="860">
        <v>0.25999999999999979</v>
      </c>
      <c r="IH157" s="860">
        <v>6.0000000000000053E-2</v>
      </c>
      <c r="II157" s="860">
        <v>6.0000000000000053E-2</v>
      </c>
      <c r="IJ157" s="860">
        <v>6.0000000000000053E-2</v>
      </c>
      <c r="IK157" s="860">
        <v>6.0000000000000053E-2</v>
      </c>
      <c r="IL157" s="860">
        <v>6.0000000000000053E-2</v>
      </c>
      <c r="IM157" s="860">
        <v>6.0000000000000053E-2</v>
      </c>
      <c r="IN157" s="860">
        <v>6.0000000000000053E-2</v>
      </c>
      <c r="IO157" s="860">
        <v>6.0000000000000053E-2</v>
      </c>
      <c r="IP157" s="860">
        <v>-8.9999999999999858E-2</v>
      </c>
      <c r="IQ157" s="860">
        <v>-8.9999999999999858E-2</v>
      </c>
      <c r="IR157" s="860">
        <v>-8.9999999999999858E-2</v>
      </c>
      <c r="IS157" s="860">
        <v>-8.9999999999999858E-2</v>
      </c>
      <c r="IT157" s="860">
        <v>-8.9999999999999858E-2</v>
      </c>
      <c r="IU157" s="860">
        <v>-8.9999999999999858E-2</v>
      </c>
      <c r="IV157" s="860">
        <v>-8.9999999999999858E-2</v>
      </c>
      <c r="IW157" s="860">
        <v>-4.9999999999999822E-2</v>
      </c>
      <c r="IX157" s="860">
        <v>-4.9999999999999822E-2</v>
      </c>
      <c r="IY157" s="860">
        <v>-4.9999999999999822E-2</v>
      </c>
      <c r="IZ157" s="860">
        <v>-4.9999999999999822E-2</v>
      </c>
      <c r="JA157" s="860">
        <v>-4.9999999999999822E-2</v>
      </c>
      <c r="JB157" s="860">
        <v>2.0000000000000018E-2</v>
      </c>
      <c r="JC157" s="860">
        <v>2.0000000000000018E-2</v>
      </c>
      <c r="JD157" s="860">
        <v>2.0000000000000018E-2</v>
      </c>
      <c r="JE157" s="860">
        <v>2.0000000000000018E-2</v>
      </c>
      <c r="JF157" s="860">
        <v>9.9999999999997868E-3</v>
      </c>
      <c r="JG157" s="860">
        <v>8.0000000000000071E-3</v>
      </c>
      <c r="JH157" s="860">
        <v>8.0000000000000071E-3</v>
      </c>
      <c r="JI157" s="860">
        <v>8.0000000000000071E-3</v>
      </c>
      <c r="JJ157" s="860">
        <v>8.0000000000000071E-3</v>
      </c>
      <c r="JK157" s="860">
        <v>8.0000000000000071E-3</v>
      </c>
      <c r="JL157" s="860">
        <v>8.0000000000000071E-3</v>
      </c>
      <c r="JM157" s="860">
        <v>8.0000000000000071E-3</v>
      </c>
      <c r="JN157" s="860">
        <v>9.9999999999988987E-4</v>
      </c>
      <c r="JO157" s="860">
        <v>9.9999999999988987E-4</v>
      </c>
      <c r="JP157" s="860">
        <v>9.9999999999988987E-4</v>
      </c>
      <c r="JQ157" s="860">
        <v>9.9999999999988987E-4</v>
      </c>
      <c r="JR157" s="860">
        <v>9.9999999999988987E-4</v>
      </c>
      <c r="JS157" s="860">
        <v>9.9999999999988987E-4</v>
      </c>
      <c r="JT157" s="860">
        <v>9.9999999999988987E-4</v>
      </c>
      <c r="JU157" s="860">
        <v>0</v>
      </c>
      <c r="JV157" s="860">
        <v>0</v>
      </c>
      <c r="JW157" s="860">
        <v>0</v>
      </c>
      <c r="JX157" s="860">
        <v>0</v>
      </c>
      <c r="JY157" s="860">
        <v>4.0000000000000036E-3</v>
      </c>
      <c r="JZ157" s="860">
        <v>4.0000000000000036E-3</v>
      </c>
      <c r="KA157" s="860">
        <v>0.10000000000000009</v>
      </c>
      <c r="KB157" s="860">
        <v>0.10000000000000009</v>
      </c>
      <c r="KC157" s="860">
        <v>0.10000000000000009</v>
      </c>
      <c r="KD157" s="860">
        <v>0.20999999999999996</v>
      </c>
      <c r="KE157" s="860">
        <v>0.20999999999999996</v>
      </c>
      <c r="KF157" s="860">
        <v>0.20999999999999996</v>
      </c>
      <c r="KG157" s="860">
        <v>0.20999999999999996</v>
      </c>
      <c r="KH157" s="860">
        <v>0.14800000000000013</v>
      </c>
      <c r="KI157" s="860">
        <v>0.14800000000000013</v>
      </c>
      <c r="KJ157" s="860">
        <v>0.14800000000000013</v>
      </c>
      <c r="KK157" s="860">
        <v>0.14800000000000013</v>
      </c>
      <c r="KL157" s="860">
        <v>0.14800000000000013</v>
      </c>
      <c r="KM157" s="860">
        <v>0.14800000000000013</v>
      </c>
      <c r="KN157" s="860">
        <v>0.14800000000000013</v>
      </c>
      <c r="KO157" s="860">
        <v>0.14800000000000013</v>
      </c>
      <c r="KP157" s="860">
        <v>5.0000000000000266E-2</v>
      </c>
      <c r="KQ157" s="860">
        <v>5.0000000000000266E-2</v>
      </c>
      <c r="KR157" s="860">
        <v>5.0000000000000266E-2</v>
      </c>
      <c r="KS157" s="860">
        <v>5.0000000000000266E-2</v>
      </c>
      <c r="KT157" s="860">
        <v>5.0000000000000266E-2</v>
      </c>
      <c r="KU157" s="860">
        <v>5.0000000000000266E-2</v>
      </c>
      <c r="KV157" s="860">
        <v>5.0000000000000266E-2</v>
      </c>
      <c r="KW157" s="860">
        <v>-2.0000000000000018E-2</v>
      </c>
      <c r="KX157" s="860">
        <v>-2.0000000000000018E-2</v>
      </c>
      <c r="KY157" s="860">
        <v>-2.0000000000000018E-2</v>
      </c>
      <c r="KZ157" s="860">
        <v>-2.0000000000000018E-2</v>
      </c>
      <c r="LA157" s="860">
        <v>-2.0000000000000018E-2</v>
      </c>
      <c r="LB157" s="860">
        <v>-6.0000000000000053E-2</v>
      </c>
      <c r="LC157" s="860">
        <v>-6.0000000000000053E-2</v>
      </c>
      <c r="LD157" s="860">
        <v>-6.0000000000000053E-2</v>
      </c>
      <c r="LE157" s="860">
        <v>-6.0000000000000053E-2</v>
      </c>
      <c r="LF157" s="860">
        <v>-1.0999999999999899E-2</v>
      </c>
      <c r="LG157" s="860">
        <v>-8.999999999999897E-3</v>
      </c>
      <c r="LH157" s="860">
        <v>-8.999999999999897E-3</v>
      </c>
      <c r="LI157" s="860">
        <v>-8.999999999999897E-3</v>
      </c>
      <c r="LJ157" s="860">
        <v>-8.999999999999897E-3</v>
      </c>
      <c r="LK157" s="860">
        <v>-8.999999999999897E-3</v>
      </c>
      <c r="LL157" s="860">
        <v>-8.999999999999897E-3</v>
      </c>
      <c r="LM157" s="860">
        <v>-8.999999999999897E-3</v>
      </c>
      <c r="LN157" s="860">
        <v>9.9999999999988987E-4</v>
      </c>
      <c r="LO157" s="860">
        <v>9.9999999999988987E-4</v>
      </c>
      <c r="LP157" s="860">
        <v>9.9999999999988987E-4</v>
      </c>
      <c r="LQ157" s="860">
        <v>9.9999999999988987E-4</v>
      </c>
      <c r="LR157" s="860">
        <v>9.9999999999988987E-4</v>
      </c>
      <c r="LS157" s="860">
        <v>9.9999999999988987E-4</v>
      </c>
      <c r="LT157" s="860">
        <v>9.9999999999988987E-4</v>
      </c>
      <c r="LU157" s="860">
        <v>0</v>
      </c>
      <c r="LV157" s="860">
        <v>0</v>
      </c>
      <c r="LW157" s="860">
        <v>0</v>
      </c>
      <c r="LX157" s="860">
        <v>0</v>
      </c>
      <c r="LY157" s="860">
        <v>5.8000000000000274E-2</v>
      </c>
      <c r="LZ157" s="860">
        <v>5.8000000000000274E-2</v>
      </c>
      <c r="MA157" s="860">
        <v>0.17600000000000016</v>
      </c>
      <c r="MB157" s="860">
        <v>0.17600000000000016</v>
      </c>
      <c r="MC157" s="860">
        <v>0.17600000000000016</v>
      </c>
      <c r="MD157" s="860">
        <v>0.30299999999999994</v>
      </c>
      <c r="ME157" s="860">
        <v>0.30299999999999994</v>
      </c>
      <c r="MF157" s="860">
        <v>0.30299999999999994</v>
      </c>
      <c r="MG157" s="860">
        <v>0.30299999999999994</v>
      </c>
      <c r="MH157" s="860">
        <v>0.11199999999999966</v>
      </c>
      <c r="MI157" s="860">
        <v>0.10599999999999987</v>
      </c>
      <c r="MJ157" s="860">
        <v>0.10599999999999987</v>
      </c>
      <c r="MK157" s="860">
        <v>0.10599999999999987</v>
      </c>
      <c r="ML157" s="860">
        <v>0.10599999999999987</v>
      </c>
      <c r="MM157" s="860">
        <v>0.10599999999999987</v>
      </c>
      <c r="MN157" s="860">
        <v>0.10599999999999987</v>
      </c>
      <c r="MO157" s="860">
        <v>0.10599999999999987</v>
      </c>
      <c r="MP157" s="860">
        <v>-1.9000000000000128E-2</v>
      </c>
      <c r="MQ157" s="860">
        <v>-1.9000000000000128E-2</v>
      </c>
      <c r="MR157" s="860">
        <v>-1.9000000000000128E-2</v>
      </c>
      <c r="MS157" s="860">
        <v>-1.9000000000000128E-2</v>
      </c>
      <c r="MT157" s="860">
        <v>-1.9000000000000128E-2</v>
      </c>
      <c r="MU157" s="860">
        <v>-1.9000000000000128E-2</v>
      </c>
      <c r="MV157" s="860">
        <v>-1.9000000000000128E-2</v>
      </c>
      <c r="MW157" s="860">
        <v>-1.0999999999999899E-2</v>
      </c>
      <c r="MX157" s="860">
        <v>-1.0999999999999899E-2</v>
      </c>
      <c r="MY157" s="860">
        <v>-1.0999999999999899E-2</v>
      </c>
      <c r="MZ157" s="860">
        <v>-1.0999999999999899E-2</v>
      </c>
      <c r="NA157" s="860">
        <v>-1.0999999999999899E-2</v>
      </c>
      <c r="NB157" s="860">
        <v>-2.0000000000000018E-2</v>
      </c>
      <c r="NC157" s="860">
        <v>-2.0000000000000018E-2</v>
      </c>
      <c r="ND157" s="860">
        <v>-2.0000000000000018E-2</v>
      </c>
      <c r="NE157" s="860">
        <v>-2.0000000000000018E-2</v>
      </c>
      <c r="NF157" s="860">
        <v>-8.999999999999897E-3</v>
      </c>
      <c r="NG157" s="860">
        <v>-8.999999999999897E-3</v>
      </c>
      <c r="NH157" s="860">
        <v>-8.999999999999897E-3</v>
      </c>
      <c r="NI157" s="860">
        <v>-8.999999999999897E-3</v>
      </c>
      <c r="NJ157" s="860">
        <v>-8.999999999999897E-3</v>
      </c>
      <c r="NK157" s="860">
        <v>-8.999999999999897E-3</v>
      </c>
      <c r="NL157" s="860">
        <v>-8.999999999999897E-3</v>
      </c>
      <c r="NM157" s="860">
        <v>-8.999999999999897E-3</v>
      </c>
      <c r="NN157" s="860">
        <v>9.9999999999988987E-4</v>
      </c>
      <c r="NO157" s="860">
        <v>9.9999999999988987E-4</v>
      </c>
      <c r="NP157" s="860">
        <v>9.9999999999988987E-4</v>
      </c>
      <c r="NQ157" s="860">
        <v>9.9999999999988987E-4</v>
      </c>
      <c r="NR157" s="860">
        <v>9.9999999999988987E-4</v>
      </c>
      <c r="NS157" s="860">
        <v>9.9999999999988987E-4</v>
      </c>
      <c r="NT157" s="860">
        <v>9.9999999999988987E-4</v>
      </c>
      <c r="NU157" s="860">
        <v>0</v>
      </c>
      <c r="NV157" s="860">
        <v>0</v>
      </c>
      <c r="NW157" s="860">
        <v>0</v>
      </c>
      <c r="NX157" s="860">
        <v>0</v>
      </c>
      <c r="NY157" s="860">
        <v>5.8000000000000274E-2</v>
      </c>
      <c r="NZ157" s="860">
        <v>5.8000000000000274E-2</v>
      </c>
      <c r="OA157" s="860">
        <v>0.17600000000000016</v>
      </c>
      <c r="OB157" s="860">
        <v>0.17600000000000016</v>
      </c>
      <c r="OC157" s="860">
        <v>0.17600000000000016</v>
      </c>
      <c r="OD157" s="860">
        <v>0.30299999999999994</v>
      </c>
      <c r="OE157" s="860">
        <v>0.30299999999999994</v>
      </c>
      <c r="OF157" s="860">
        <v>0.30299999999999994</v>
      </c>
      <c r="OG157" s="860">
        <v>0.30299999999999994</v>
      </c>
      <c r="OH157" s="860">
        <v>0.11199999999999966</v>
      </c>
      <c r="OI157" s="860">
        <v>0.10599999999999987</v>
      </c>
      <c r="OJ157" s="860">
        <v>0.10599999999999987</v>
      </c>
      <c r="OK157" s="860">
        <v>0.10599999999999987</v>
      </c>
      <c r="OL157" s="860">
        <v>0.10599999999999987</v>
      </c>
      <c r="OM157" s="860">
        <v>0.10599999999999987</v>
      </c>
      <c r="ON157" s="860">
        <v>0.10599999999999987</v>
      </c>
      <c r="OO157" s="860">
        <v>0.10599999999999987</v>
      </c>
      <c r="OP157" s="860">
        <v>-1.9000000000000128E-2</v>
      </c>
      <c r="OQ157" s="860">
        <v>-1.9000000000000128E-2</v>
      </c>
      <c r="OR157" s="860">
        <v>-1.9000000000000128E-2</v>
      </c>
      <c r="OS157" s="860">
        <v>-1.9000000000000128E-2</v>
      </c>
      <c r="OT157" s="860">
        <v>-1.9000000000000128E-2</v>
      </c>
      <c r="OU157" s="860">
        <v>-1.9000000000000128E-2</v>
      </c>
      <c r="OV157" s="860">
        <v>-1.9000000000000128E-2</v>
      </c>
      <c r="OW157" s="860">
        <v>-1.0999999999999899E-2</v>
      </c>
      <c r="OX157" s="860">
        <v>-1.0999999999999899E-2</v>
      </c>
      <c r="OY157" s="860">
        <v>-1.0999999999999899E-2</v>
      </c>
      <c r="OZ157" s="860">
        <v>-1.0999999999999899E-2</v>
      </c>
      <c r="PA157" s="860">
        <v>-1.0999999999999899E-2</v>
      </c>
      <c r="PB157" s="860">
        <v>-2.0000000000000018E-2</v>
      </c>
      <c r="PC157" s="860">
        <v>-2.0000000000000018E-2</v>
      </c>
      <c r="PD157" s="860">
        <v>-2.0000000000000018E-2</v>
      </c>
      <c r="PE157" s="860">
        <v>-2.0000000000000018E-2</v>
      </c>
      <c r="PF157" s="860">
        <v>-8.999999999999897E-3</v>
      </c>
      <c r="PG157" s="860">
        <v>-8.999999999999897E-3</v>
      </c>
      <c r="PH157" s="860">
        <v>-8.999999999999897E-3</v>
      </c>
      <c r="PI157" s="860">
        <v>-8.999999999999897E-3</v>
      </c>
      <c r="PJ157" s="860">
        <v>-8.999999999999897E-3</v>
      </c>
      <c r="PK157" s="860">
        <v>-8.999999999999897E-3</v>
      </c>
      <c r="PL157" s="860">
        <v>-8.999999999999897E-3</v>
      </c>
      <c r="PM157" s="860">
        <v>-8.999999999999897E-3</v>
      </c>
      <c r="PN157" s="860">
        <v>9.9999999999988987E-4</v>
      </c>
      <c r="PO157" s="860">
        <v>9.9999999999988987E-4</v>
      </c>
      <c r="PP157" s="860">
        <v>9.9999999999988987E-4</v>
      </c>
      <c r="PQ157" s="860">
        <v>9.9999999999988987E-4</v>
      </c>
      <c r="PR157" s="860">
        <v>9.9999999999988987E-4</v>
      </c>
      <c r="PS157" s="860">
        <v>9.9999999999988987E-4</v>
      </c>
      <c r="PT157" s="860">
        <v>9.9999999999988987E-4</v>
      </c>
      <c r="PU157" s="860">
        <v>0</v>
      </c>
      <c r="PV157" s="860">
        <v>0</v>
      </c>
      <c r="PW157" s="860">
        <v>0</v>
      </c>
      <c r="PX157" s="860">
        <v>0</v>
      </c>
      <c r="PY157" s="860">
        <v>5.8000000000000274E-2</v>
      </c>
      <c r="PZ157" s="860">
        <v>5.8000000000000274E-2</v>
      </c>
      <c r="QA157" s="860">
        <v>0.17600000000000016</v>
      </c>
      <c r="QB157" s="860">
        <v>0.17600000000000016</v>
      </c>
      <c r="QC157" s="860">
        <v>0.17600000000000016</v>
      </c>
      <c r="QD157" s="860">
        <v>0.30299999999999994</v>
      </c>
      <c r="QE157" s="860">
        <v>0.30299999999999994</v>
      </c>
      <c r="QF157" s="860">
        <v>0.30299999999999994</v>
      </c>
      <c r="QG157" s="860">
        <v>0.30299999999999994</v>
      </c>
      <c r="QH157" s="860">
        <v>0.11199999999999966</v>
      </c>
      <c r="QI157" s="860">
        <v>0.10599999999999987</v>
      </c>
      <c r="QJ157" s="860">
        <v>0.10599999999999987</v>
      </c>
      <c r="QK157" s="860">
        <v>0.10599999999999987</v>
      </c>
      <c r="QL157" s="860">
        <v>0.10599999999999987</v>
      </c>
      <c r="QM157" s="860">
        <v>0.10599999999999987</v>
      </c>
      <c r="QN157" s="860">
        <v>0.10599999999999987</v>
      </c>
      <c r="QO157" s="860">
        <v>0.10599999999999987</v>
      </c>
      <c r="QP157" s="860">
        <v>-1.9000000000000128E-2</v>
      </c>
      <c r="QQ157" s="860">
        <v>-1.9000000000000128E-2</v>
      </c>
      <c r="QR157" s="860">
        <v>-1.9000000000000128E-2</v>
      </c>
      <c r="QS157" s="860">
        <v>-1.9000000000000128E-2</v>
      </c>
      <c r="QT157" s="860">
        <v>-1.9000000000000128E-2</v>
      </c>
      <c r="QU157" s="860">
        <v>-1.9000000000000128E-2</v>
      </c>
      <c r="QV157" s="860">
        <v>-1.9000000000000128E-2</v>
      </c>
      <c r="QW157" s="860">
        <v>-1.0999999999999899E-2</v>
      </c>
      <c r="QX157" s="860">
        <v>-1.0999999999999899E-2</v>
      </c>
      <c r="QY157" s="860">
        <v>-1.0999999999999899E-2</v>
      </c>
      <c r="QZ157" s="860">
        <v>-1.0999999999999899E-2</v>
      </c>
      <c r="RA157" s="860">
        <v>-1.0999999999999899E-2</v>
      </c>
      <c r="RB157" s="860">
        <v>-2.0000000000000018E-2</v>
      </c>
      <c r="RC157" s="860">
        <v>-2.0000000000000018E-2</v>
      </c>
      <c r="RD157" s="860">
        <v>-2.0000000000000018E-2</v>
      </c>
      <c r="RE157" s="860">
        <v>-2.0000000000000018E-2</v>
      </c>
      <c r="RF157" s="860">
        <v>-8.999999999999897E-3</v>
      </c>
      <c r="RG157" s="860">
        <v>-8.999999999999897E-3</v>
      </c>
      <c r="RH157" s="860">
        <v>-8.999999999999897E-3</v>
      </c>
      <c r="RI157" s="860">
        <v>-8.999999999999897E-3</v>
      </c>
      <c r="RJ157" s="860">
        <v>-8.999999999999897E-3</v>
      </c>
      <c r="RK157" s="860">
        <v>-8.999999999999897E-3</v>
      </c>
      <c r="RL157" s="860">
        <v>-8.999999999999897E-3</v>
      </c>
      <c r="RM157" s="860">
        <v>-8.999999999999897E-3</v>
      </c>
      <c r="RN157" s="860">
        <v>9.9999999999988987E-4</v>
      </c>
      <c r="RO157" s="860">
        <v>9.9999999999988987E-4</v>
      </c>
      <c r="RP157" s="860">
        <v>9.9999999999988987E-4</v>
      </c>
      <c r="RQ157" s="860">
        <v>9.9999999999988987E-4</v>
      </c>
      <c r="RR157" s="860">
        <v>9.9999999999988987E-4</v>
      </c>
      <c r="RS157" s="860">
        <v>9.9999999999988987E-4</v>
      </c>
      <c r="RT157" s="860">
        <v>9.9999999999988987E-4</v>
      </c>
      <c r="RU157" s="860">
        <v>0</v>
      </c>
      <c r="RV157" s="860">
        <v>0</v>
      </c>
      <c r="RW157" s="860">
        <v>0</v>
      </c>
      <c r="RX157" s="860">
        <v>0</v>
      </c>
      <c r="RY157" s="860">
        <v>5.8000000000000274E-2</v>
      </c>
      <c r="RZ157" s="860">
        <v>5.8000000000000274E-2</v>
      </c>
      <c r="SA157" s="860">
        <v>0.17600000000000016</v>
      </c>
      <c r="SB157" s="860">
        <v>0.17600000000000016</v>
      </c>
      <c r="SC157" s="860">
        <v>0.17600000000000016</v>
      </c>
      <c r="SD157" s="860">
        <v>0.30299999999999994</v>
      </c>
      <c r="SE157" s="860">
        <v>0.30299999999999994</v>
      </c>
      <c r="SF157" s="860">
        <v>0.30299999999999994</v>
      </c>
      <c r="SG157" s="860">
        <v>0.30299999999999994</v>
      </c>
      <c r="SH157" s="860">
        <v>0.11199999999999966</v>
      </c>
      <c r="SI157" s="860">
        <v>0.10599999999999987</v>
      </c>
      <c r="SJ157" s="460">
        <f t="shared" si="69"/>
        <v>0.10599999999999987</v>
      </c>
      <c r="SK157" s="441"/>
      <c r="SL157" s="429"/>
      <c r="SM157" s="429"/>
      <c r="SN157" s="429"/>
    </row>
    <row r="158" spans="1:508" outlineLevel="3" x14ac:dyDescent="0.25">
      <c r="A158" s="429"/>
      <c r="B158" s="438"/>
      <c r="C158" s="647">
        <f t="shared" si="68"/>
        <v>4</v>
      </c>
      <c r="D158" s="460"/>
      <c r="E158" s="512">
        <f t="shared" si="62"/>
        <v>31</v>
      </c>
      <c r="F158" s="518"/>
      <c r="G158" s="460"/>
      <c r="H158" s="872"/>
      <c r="I158" s="902" t="s">
        <v>1051</v>
      </c>
      <c r="J158" s="873"/>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-0.17599999999999993</v>
      </c>
      <c r="AX158" s="860">
        <v>-0.17599999999999993</v>
      </c>
      <c r="AY158" s="860">
        <v>-0.17599999999999993</v>
      </c>
      <c r="AZ158" s="860">
        <v>-0.17599999999999993</v>
      </c>
      <c r="BA158" s="860">
        <v>-0.17599999999999993</v>
      </c>
      <c r="BB158" s="860">
        <v>-0.23399999999999999</v>
      </c>
      <c r="BC158" s="860">
        <v>-0.23399999999999999</v>
      </c>
      <c r="BD158" s="860">
        <v>-0.23399999999999999</v>
      </c>
      <c r="BE158" s="860">
        <v>-0.23399999999999999</v>
      </c>
      <c r="BF158" s="860">
        <v>-0.17100000000000004</v>
      </c>
      <c r="BG158" s="860">
        <v>-0.17000000000000015</v>
      </c>
      <c r="BH158" s="860">
        <v>-0.17000000000000015</v>
      </c>
      <c r="BI158" s="860">
        <v>-0.17000000000000015</v>
      </c>
      <c r="BJ158" s="860">
        <v>-0.17000000000000015</v>
      </c>
      <c r="BK158" s="860">
        <v>-0.17000000000000015</v>
      </c>
      <c r="BL158" s="860">
        <v>-0.17000000000000015</v>
      </c>
      <c r="BM158" s="860">
        <v>-0.17000000000000015</v>
      </c>
      <c r="BN158" s="860">
        <v>4.9999999999998934E-3</v>
      </c>
      <c r="BO158" s="860">
        <v>4.9999999999998934E-3</v>
      </c>
      <c r="BP158" s="860">
        <v>4.9999999999998934E-3</v>
      </c>
      <c r="BQ158" s="860">
        <v>4.9999999999998934E-3</v>
      </c>
      <c r="BR158" s="860">
        <v>4.9999999999998934E-3</v>
      </c>
      <c r="BS158" s="860">
        <v>4.9999999999998934E-3</v>
      </c>
      <c r="BT158" s="860">
        <v>4.9999999999998934E-3</v>
      </c>
      <c r="BU158" s="860">
        <v>-1.1000000000000121E-2</v>
      </c>
      <c r="BV158" s="860">
        <v>-1.1000000000000121E-2</v>
      </c>
      <c r="BW158" s="860">
        <v>-1.1000000000000121E-2</v>
      </c>
      <c r="BX158" s="860">
        <v>-1.1000000000000121E-2</v>
      </c>
      <c r="BY158" s="860">
        <v>-1.4000000000000234E-2</v>
      </c>
      <c r="BZ158" s="860">
        <v>-1.4000000000000234E-2</v>
      </c>
      <c r="CA158" s="860">
        <v>6.0000000000002274E-3</v>
      </c>
      <c r="CB158" s="860">
        <v>6.0000000000002274E-3</v>
      </c>
      <c r="CC158" s="860">
        <v>6.0000000000002274E-3</v>
      </c>
      <c r="CD158" s="860">
        <v>5.0000000000000044E-3</v>
      </c>
      <c r="CE158" s="860">
        <v>5.0000000000000044E-3</v>
      </c>
      <c r="CF158" s="860">
        <v>5.0000000000000044E-3</v>
      </c>
      <c r="CG158" s="860">
        <v>5.0000000000000044E-3</v>
      </c>
      <c r="CH158" s="860">
        <v>-4.9000000000000044E-2</v>
      </c>
      <c r="CI158" s="860">
        <v>-5.8000000000000052E-2</v>
      </c>
      <c r="CJ158" s="860">
        <v>-5.8000000000000052E-2</v>
      </c>
      <c r="CK158" s="860">
        <v>-5.8000000000000052E-2</v>
      </c>
      <c r="CL158" s="860">
        <v>-5.8000000000000052E-2</v>
      </c>
      <c r="CM158" s="860">
        <v>-5.8000000000000052E-2</v>
      </c>
      <c r="CN158" s="860">
        <v>-5.8000000000000052E-2</v>
      </c>
      <c r="CO158" s="860">
        <v>-5.8000000000000052E-2</v>
      </c>
      <c r="CP158" s="860">
        <v>8.999999999999897E-3</v>
      </c>
      <c r="CQ158" s="860">
        <v>8.999999999999897E-3</v>
      </c>
      <c r="CR158" s="860">
        <v>8.999999999999897E-3</v>
      </c>
      <c r="CS158" s="860">
        <v>8.999999999999897E-3</v>
      </c>
      <c r="CT158" s="860">
        <v>8.999999999999897E-3</v>
      </c>
      <c r="CU158" s="860">
        <v>8.999999999999897E-3</v>
      </c>
      <c r="CV158" s="860">
        <v>8.999999999999897E-3</v>
      </c>
      <c r="CW158" s="860">
        <v>5.0999999999999934E-2</v>
      </c>
      <c r="CX158" s="860">
        <v>5.0999999999999934E-2</v>
      </c>
      <c r="CY158" s="860">
        <v>5.0999999999999934E-2</v>
      </c>
      <c r="CZ158" s="860">
        <v>5.0999999999999934E-2</v>
      </c>
      <c r="DA158" s="860">
        <v>5.0999999999999934E-2</v>
      </c>
      <c r="DB158" s="860">
        <v>-2.5000000000000133E-2</v>
      </c>
      <c r="DC158" s="860">
        <v>-2.5000000000000133E-2</v>
      </c>
      <c r="DD158" s="860">
        <v>-2.5000000000000133E-2</v>
      </c>
      <c r="DE158" s="860">
        <v>-2.5000000000000133E-2</v>
      </c>
      <c r="DF158" s="860">
        <v>6.1000000000000165E-2</v>
      </c>
      <c r="DG158" s="860">
        <v>6.0000000000000053E-2</v>
      </c>
      <c r="DH158" s="860">
        <v>6.0000000000000053E-2</v>
      </c>
      <c r="DI158" s="860">
        <v>6.0000000000000053E-2</v>
      </c>
      <c r="DJ158" s="860">
        <v>6.0000000000000053E-2</v>
      </c>
      <c r="DK158" s="860">
        <v>6.0000000000000053E-2</v>
      </c>
      <c r="DL158" s="860">
        <v>6.0000000000000053E-2</v>
      </c>
      <c r="DM158" s="860">
        <v>6.0000000000000053E-2</v>
      </c>
      <c r="DN158" s="860">
        <v>-5.2000000000000046E-2</v>
      </c>
      <c r="DO158" s="860">
        <v>-5.2000000000000046E-2</v>
      </c>
      <c r="DP158" s="860">
        <v>-5.2000000000000046E-2</v>
      </c>
      <c r="DQ158" s="860">
        <v>-5.2000000000000046E-2</v>
      </c>
      <c r="DR158" s="860">
        <v>-5.2000000000000046E-2</v>
      </c>
      <c r="DS158" s="860">
        <v>-5.2000000000000046E-2</v>
      </c>
      <c r="DT158" s="860">
        <v>-5.2000000000000046E-2</v>
      </c>
      <c r="DU158" s="860">
        <v>-4.0999999999999925E-2</v>
      </c>
      <c r="DV158" s="860">
        <v>-4.0999999999999925E-2</v>
      </c>
      <c r="DW158" s="860">
        <v>-4.0999999999999925E-2</v>
      </c>
      <c r="DX158" s="860">
        <v>-4.0999999999999925E-2</v>
      </c>
      <c r="DY158" s="860">
        <v>-3.8999999999999702E-2</v>
      </c>
      <c r="DZ158" s="860">
        <v>-3.8999999999999702E-2</v>
      </c>
      <c r="EA158" s="860">
        <v>-0.1160000000000001</v>
      </c>
      <c r="EB158" s="860">
        <v>-0.1160000000000001</v>
      </c>
      <c r="EC158" s="860">
        <v>-0.1160000000000001</v>
      </c>
      <c r="ED158" s="860">
        <v>-0.47700000000000009</v>
      </c>
      <c r="EE158" s="860">
        <v>-0.47700000000000009</v>
      </c>
      <c r="EF158" s="860">
        <v>-0.47700000000000009</v>
      </c>
      <c r="EG158" s="860">
        <v>-0.47700000000000009</v>
      </c>
      <c r="EH158" s="860">
        <v>-4.9999999999998934E-3</v>
      </c>
      <c r="EI158" s="860">
        <v>-6.0000000000002274E-3</v>
      </c>
      <c r="EJ158" s="860">
        <v>-6.0000000000002274E-3</v>
      </c>
      <c r="EK158" s="860">
        <v>-6.0000000000002274E-3</v>
      </c>
      <c r="EL158" s="860">
        <v>-6.0000000000002274E-3</v>
      </c>
      <c r="EM158" s="860">
        <v>-6.0000000000002274E-3</v>
      </c>
      <c r="EN158" s="860">
        <v>-6.0000000000002274E-3</v>
      </c>
      <c r="EO158" s="860">
        <v>-6.0000000000002274E-3</v>
      </c>
      <c r="EP158" s="860">
        <v>0.10099999999999998</v>
      </c>
      <c r="EQ158" s="860">
        <v>0.10099999999999998</v>
      </c>
      <c r="ER158" s="860">
        <v>0.10099999999999998</v>
      </c>
      <c r="ES158" s="860">
        <v>0.10099999999999998</v>
      </c>
      <c r="ET158" s="860">
        <v>0.10099999999999998</v>
      </c>
      <c r="EU158" s="860">
        <v>0.10099999999999998</v>
      </c>
      <c r="EV158" s="860">
        <v>0.10099999999999998</v>
      </c>
      <c r="EW158" s="860">
        <v>0.25800000000000001</v>
      </c>
      <c r="EX158" s="860">
        <v>0.25800000000000001</v>
      </c>
      <c r="EY158" s="860">
        <v>0.25800000000000001</v>
      </c>
      <c r="EZ158" s="860">
        <v>0.25800000000000001</v>
      </c>
      <c r="FA158" s="860">
        <v>0.25800000000000001</v>
      </c>
      <c r="FB158" s="860">
        <v>-3.6000000000000032E-2</v>
      </c>
      <c r="FC158" s="860">
        <v>-3.6000000000000032E-2</v>
      </c>
      <c r="FD158" s="860">
        <v>-3.6000000000000032E-2</v>
      </c>
      <c r="FE158" s="860">
        <v>-3.6000000000000032E-2</v>
      </c>
      <c r="FF158" s="860">
        <v>-1.6000000000000014E-2</v>
      </c>
      <c r="FG158" s="860">
        <v>-1.6000000000000014E-2</v>
      </c>
      <c r="FH158" s="860">
        <v>-1.6000000000000014E-2</v>
      </c>
      <c r="FI158" s="860">
        <v>-1.6000000000000014E-2</v>
      </c>
      <c r="FJ158" s="860">
        <v>-1.6000000000000014E-2</v>
      </c>
      <c r="FK158" s="860">
        <v>-1.6000000000000014E-2</v>
      </c>
      <c r="FL158" s="860">
        <v>-1.6000000000000014E-2</v>
      </c>
      <c r="FM158" s="860">
        <v>-1.6000000000000014E-2</v>
      </c>
      <c r="FN158" s="860">
        <v>-3.0000000000001137E-3</v>
      </c>
      <c r="FO158" s="860">
        <v>-3.0000000000001137E-3</v>
      </c>
      <c r="FP158" s="860">
        <v>-3.0000000000001137E-3</v>
      </c>
      <c r="FQ158" s="860">
        <v>-3.0000000000001137E-3</v>
      </c>
      <c r="FR158" s="860">
        <v>-3.0000000000001137E-3</v>
      </c>
      <c r="FS158" s="860">
        <v>-3.0000000000001137E-3</v>
      </c>
      <c r="FT158" s="860">
        <v>-3.0000000000001137E-3</v>
      </c>
      <c r="FU158" s="860">
        <v>1.8000000000000238E-2</v>
      </c>
      <c r="FV158" s="860">
        <v>1.8000000000000238E-2</v>
      </c>
      <c r="FW158" s="860">
        <v>1.8000000000000238E-2</v>
      </c>
      <c r="FX158" s="860">
        <v>1.8000000000000238E-2</v>
      </c>
      <c r="FY158" s="860">
        <v>-7.0000000000001172E-3</v>
      </c>
      <c r="FZ158" s="860">
        <v>-7.0000000000001172E-3</v>
      </c>
      <c r="GA158" s="860">
        <v>-7.1000000000000174E-2</v>
      </c>
      <c r="GB158" s="860">
        <v>-7.1000000000000174E-2</v>
      </c>
      <c r="GC158" s="860">
        <v>-7.1000000000000174E-2</v>
      </c>
      <c r="GD158" s="860">
        <v>-0.28500000000000014</v>
      </c>
      <c r="GE158" s="860">
        <v>-0.28500000000000014</v>
      </c>
      <c r="GF158" s="860">
        <v>-0.28500000000000014</v>
      </c>
      <c r="GG158" s="860">
        <v>-0.28500000000000014</v>
      </c>
      <c r="GH158" s="860">
        <v>-3.5000000000000142E-2</v>
      </c>
      <c r="GI158" s="860">
        <v>-3.5000000000000142E-2</v>
      </c>
      <c r="GJ158" s="860">
        <v>-3.5000000000000142E-2</v>
      </c>
      <c r="GK158" s="860">
        <v>-3.5000000000000142E-2</v>
      </c>
      <c r="GL158" s="860">
        <v>-3.5000000000000142E-2</v>
      </c>
      <c r="GM158" s="860">
        <v>-3.5000000000000142E-2</v>
      </c>
      <c r="GN158" s="860">
        <v>-3.5000000000000142E-2</v>
      </c>
      <c r="GO158" s="860">
        <v>-3.5000000000000142E-2</v>
      </c>
      <c r="GP158" s="860">
        <v>0.25399999999999978</v>
      </c>
      <c r="GQ158" s="860">
        <v>0.25399999999999978</v>
      </c>
      <c r="GR158" s="860">
        <v>0.25399999999999978</v>
      </c>
      <c r="GS158" s="860">
        <v>0.25399999999999978</v>
      </c>
      <c r="GT158" s="860">
        <v>0.25399999999999978</v>
      </c>
      <c r="GU158" s="860">
        <v>0.25399999999999978</v>
      </c>
      <c r="GV158" s="860">
        <v>0.25399999999999978</v>
      </c>
      <c r="GW158" s="860">
        <v>0.32499999999999996</v>
      </c>
      <c r="GX158" s="860">
        <v>0.32499999999999996</v>
      </c>
      <c r="GY158" s="860">
        <v>0.32499999999999996</v>
      </c>
      <c r="GZ158" s="860">
        <v>0.32499999999999996</v>
      </c>
      <c r="HA158" s="860">
        <v>0.32499999999999996</v>
      </c>
      <c r="HB158" s="860">
        <v>-2.2000000000000242E-2</v>
      </c>
      <c r="HC158" s="860">
        <v>-2.2000000000000242E-2</v>
      </c>
      <c r="HD158" s="860">
        <v>-2.2000000000000242E-2</v>
      </c>
      <c r="HE158" s="860">
        <v>-2.2000000000000242E-2</v>
      </c>
      <c r="HF158" s="860">
        <v>-2.0999999999999908E-2</v>
      </c>
      <c r="HG158" s="860">
        <v>-2.0999999999999908E-2</v>
      </c>
      <c r="HH158" s="860">
        <v>-2.0999999999999908E-2</v>
      </c>
      <c r="HI158" s="860">
        <v>-2.0999999999999908E-2</v>
      </c>
      <c r="HJ158" s="860">
        <v>-2.0999999999999908E-2</v>
      </c>
      <c r="HK158" s="860">
        <v>-2.0999999999999908E-2</v>
      </c>
      <c r="HL158" s="860">
        <v>-2.0999999999999908E-2</v>
      </c>
      <c r="HM158" s="860">
        <v>-2.0999999999999908E-2</v>
      </c>
      <c r="HN158" s="860">
        <v>1.6999999999999904E-2</v>
      </c>
      <c r="HO158" s="860">
        <v>1.6999999999999904E-2</v>
      </c>
      <c r="HP158" s="860">
        <v>1.6999999999999904E-2</v>
      </c>
      <c r="HQ158" s="860">
        <v>1.6999999999999904E-2</v>
      </c>
      <c r="HR158" s="860">
        <v>1.6999999999999904E-2</v>
      </c>
      <c r="HS158" s="860">
        <v>1.6999999999999904E-2</v>
      </c>
      <c r="HT158" s="860">
        <v>1.6999999999999904E-2</v>
      </c>
      <c r="HU158" s="860">
        <v>-4.0000000000000036E-3</v>
      </c>
      <c r="HV158" s="860">
        <v>-4.0000000000000036E-3</v>
      </c>
      <c r="HW158" s="860">
        <v>-4.0000000000000036E-3</v>
      </c>
      <c r="HX158" s="860">
        <v>-4.0000000000000036E-3</v>
      </c>
      <c r="HY158" s="860">
        <v>-2.1000000000000352E-2</v>
      </c>
      <c r="HZ158" s="860">
        <v>-2.1000000000000352E-2</v>
      </c>
      <c r="IA158" s="860">
        <v>-8.0999999999999961E-2</v>
      </c>
      <c r="IB158" s="860">
        <v>-8.0999999999999961E-2</v>
      </c>
      <c r="IC158" s="860">
        <v>-8.0999999999999961E-2</v>
      </c>
      <c r="ID158" s="860">
        <v>-0.123</v>
      </c>
      <c r="IE158" s="860">
        <v>-0.123</v>
      </c>
      <c r="IF158" s="860">
        <v>-0.123</v>
      </c>
      <c r="IG158" s="860">
        <v>-0.123</v>
      </c>
      <c r="IH158" s="860">
        <v>6.1999999999999833E-2</v>
      </c>
      <c r="II158" s="860">
        <v>6.1999999999999833E-2</v>
      </c>
      <c r="IJ158" s="860">
        <v>6.1999999999999833E-2</v>
      </c>
      <c r="IK158" s="860">
        <v>6.1999999999999833E-2</v>
      </c>
      <c r="IL158" s="860">
        <v>6.1999999999999833E-2</v>
      </c>
      <c r="IM158" s="860">
        <v>6.1999999999999833E-2</v>
      </c>
      <c r="IN158" s="860">
        <v>6.1999999999999833E-2</v>
      </c>
      <c r="IO158" s="860">
        <v>6.1999999999999833E-2</v>
      </c>
      <c r="IP158" s="860">
        <v>0.34400000000000008</v>
      </c>
      <c r="IQ158" s="860">
        <v>0.34400000000000008</v>
      </c>
      <c r="IR158" s="860">
        <v>0.34400000000000008</v>
      </c>
      <c r="IS158" s="860">
        <v>0.34400000000000008</v>
      </c>
      <c r="IT158" s="860">
        <v>0.34400000000000008</v>
      </c>
      <c r="IU158" s="860">
        <v>0.34400000000000008</v>
      </c>
      <c r="IV158" s="860">
        <v>0.34400000000000008</v>
      </c>
      <c r="IW158" s="860">
        <v>0.20200000000000018</v>
      </c>
      <c r="IX158" s="860">
        <v>0.20200000000000018</v>
      </c>
      <c r="IY158" s="860">
        <v>0.20200000000000018</v>
      </c>
      <c r="IZ158" s="860">
        <v>0.20200000000000018</v>
      </c>
      <c r="JA158" s="860">
        <v>0.20200000000000018</v>
      </c>
      <c r="JB158" s="860">
        <v>-4.3999999999999817E-2</v>
      </c>
      <c r="JC158" s="860">
        <v>-4.3999999999999817E-2</v>
      </c>
      <c r="JD158" s="860">
        <v>-4.3999999999999817E-2</v>
      </c>
      <c r="JE158" s="860">
        <v>-4.3999999999999817E-2</v>
      </c>
      <c r="JF158" s="860">
        <v>-6.0000000000002274E-3</v>
      </c>
      <c r="JG158" s="860">
        <v>-4.9999999999998934E-3</v>
      </c>
      <c r="JH158" s="860">
        <v>-4.9999999999998934E-3</v>
      </c>
      <c r="JI158" s="860">
        <v>-4.9999999999998934E-3</v>
      </c>
      <c r="JJ158" s="860">
        <v>-4.9999999999998934E-3</v>
      </c>
      <c r="JK158" s="860">
        <v>-4.9999999999998934E-3</v>
      </c>
      <c r="JL158" s="860">
        <v>-4.9999999999998934E-3</v>
      </c>
      <c r="JM158" s="860">
        <v>-4.9999999999998934E-3</v>
      </c>
      <c r="JN158" s="860">
        <v>2.3000000000000131E-2</v>
      </c>
      <c r="JO158" s="860">
        <v>2.3000000000000131E-2</v>
      </c>
      <c r="JP158" s="860">
        <v>2.3000000000000131E-2</v>
      </c>
      <c r="JQ158" s="860">
        <v>2.3000000000000131E-2</v>
      </c>
      <c r="JR158" s="860">
        <v>2.3000000000000131E-2</v>
      </c>
      <c r="JS158" s="860">
        <v>2.3000000000000131E-2</v>
      </c>
      <c r="JT158" s="860">
        <v>2.3000000000000131E-2</v>
      </c>
      <c r="JU158" s="860">
        <v>-3.2999999999999918E-2</v>
      </c>
      <c r="JV158" s="860">
        <v>-3.2999999999999918E-2</v>
      </c>
      <c r="JW158" s="860">
        <v>-3.2999999999999918E-2</v>
      </c>
      <c r="JX158" s="860">
        <v>-3.2999999999999918E-2</v>
      </c>
      <c r="JY158" s="860">
        <v>-5.9999999999997833E-3</v>
      </c>
      <c r="JZ158" s="860">
        <v>-5.9999999999997833E-3</v>
      </c>
      <c r="KA158" s="860">
        <v>-0.14400000000000013</v>
      </c>
      <c r="KB158" s="860">
        <v>-0.14400000000000013</v>
      </c>
      <c r="KC158" s="860">
        <v>-0.14400000000000013</v>
      </c>
      <c r="KD158" s="860">
        <v>-0.45200000000000018</v>
      </c>
      <c r="KE158" s="860">
        <v>-0.45200000000000018</v>
      </c>
      <c r="KF158" s="860">
        <v>-0.45200000000000018</v>
      </c>
      <c r="KG158" s="860">
        <v>-0.45200000000000018</v>
      </c>
      <c r="KH158" s="860">
        <v>2.6000000000000245E-2</v>
      </c>
      <c r="KI158" s="860">
        <v>2.6000000000000245E-2</v>
      </c>
      <c r="KJ158" s="860">
        <v>2.6000000000000245E-2</v>
      </c>
      <c r="KK158" s="860">
        <v>2.6000000000000245E-2</v>
      </c>
      <c r="KL158" s="860">
        <v>2.6000000000000245E-2</v>
      </c>
      <c r="KM158" s="860">
        <v>2.6000000000000245E-2</v>
      </c>
      <c r="KN158" s="860">
        <v>2.6000000000000245E-2</v>
      </c>
      <c r="KO158" s="860">
        <v>2.6000000000000245E-2</v>
      </c>
      <c r="KP158" s="860">
        <v>0.20400000000000018</v>
      </c>
      <c r="KQ158" s="860">
        <v>0.20400000000000018</v>
      </c>
      <c r="KR158" s="860">
        <v>0.20400000000000018</v>
      </c>
      <c r="KS158" s="860">
        <v>0.20400000000000018</v>
      </c>
      <c r="KT158" s="860">
        <v>0.20400000000000018</v>
      </c>
      <c r="KU158" s="860">
        <v>0.20400000000000018</v>
      </c>
      <c r="KV158" s="860">
        <v>0.20400000000000018</v>
      </c>
      <c r="KW158" s="860">
        <v>0.46199999999999997</v>
      </c>
      <c r="KX158" s="860">
        <v>0.46199999999999997</v>
      </c>
      <c r="KY158" s="860">
        <v>0.46199999999999997</v>
      </c>
      <c r="KZ158" s="860">
        <v>0.46199999999999997</v>
      </c>
      <c r="LA158" s="860">
        <v>0.46199999999999997</v>
      </c>
      <c r="LB158" s="860">
        <v>2.6999999999999913E-2</v>
      </c>
      <c r="LC158" s="860">
        <v>2.6999999999999913E-2</v>
      </c>
      <c r="LD158" s="860">
        <v>2.6999999999999913E-2</v>
      </c>
      <c r="LE158" s="860">
        <v>2.6999999999999913E-2</v>
      </c>
      <c r="LF158" s="860">
        <v>3.0999999999999917E-2</v>
      </c>
      <c r="LG158" s="860">
        <v>3.0999999999999917E-2</v>
      </c>
      <c r="LH158" s="860">
        <v>3.0999999999999917E-2</v>
      </c>
      <c r="LI158" s="860">
        <v>3.0999999999999917E-2</v>
      </c>
      <c r="LJ158" s="860">
        <v>3.0999999999999917E-2</v>
      </c>
      <c r="LK158" s="860">
        <v>3.0999999999999917E-2</v>
      </c>
      <c r="LL158" s="860">
        <v>3.0999999999999917E-2</v>
      </c>
      <c r="LM158" s="860">
        <v>3.0999999999999917E-2</v>
      </c>
      <c r="LN158" s="860">
        <v>-3.0000000000001137E-3</v>
      </c>
      <c r="LO158" s="860">
        <v>-3.0000000000001137E-3</v>
      </c>
      <c r="LP158" s="860">
        <v>-3.0000000000001137E-3</v>
      </c>
      <c r="LQ158" s="860">
        <v>-3.0000000000001137E-3</v>
      </c>
      <c r="LR158" s="860">
        <v>-3.0000000000001137E-3</v>
      </c>
      <c r="LS158" s="860">
        <v>-3.0000000000001137E-3</v>
      </c>
      <c r="LT158" s="860">
        <v>-3.0000000000001137E-3</v>
      </c>
      <c r="LU158" s="860">
        <v>-3.7999999999999812E-2</v>
      </c>
      <c r="LV158" s="860">
        <v>-3.7999999999999812E-2</v>
      </c>
      <c r="LW158" s="860">
        <v>-3.7999999999999812E-2</v>
      </c>
      <c r="LX158" s="860">
        <v>-3.7999999999999812E-2</v>
      </c>
      <c r="LY158" s="860">
        <v>-1.399999999999979E-2</v>
      </c>
      <c r="LZ158" s="860">
        <v>-1.399999999999979E-2</v>
      </c>
      <c r="MA158" s="860">
        <v>-0.13999999999999968</v>
      </c>
      <c r="MB158" s="860">
        <v>-0.13999999999999968</v>
      </c>
      <c r="MC158" s="860">
        <v>-0.13999999999999968</v>
      </c>
      <c r="MD158" s="860">
        <v>-0.60499999999999998</v>
      </c>
      <c r="ME158" s="860">
        <v>-0.60499999999999998</v>
      </c>
      <c r="MF158" s="860">
        <v>-0.60499999999999998</v>
      </c>
      <c r="MG158" s="860">
        <v>-0.60499999999999998</v>
      </c>
      <c r="MH158" s="860">
        <v>0</v>
      </c>
      <c r="MI158" s="860">
        <v>0</v>
      </c>
      <c r="MJ158" s="860">
        <v>0</v>
      </c>
      <c r="MK158" s="860">
        <v>0</v>
      </c>
      <c r="ML158" s="860">
        <v>0</v>
      </c>
      <c r="MM158" s="860">
        <v>0</v>
      </c>
      <c r="MN158" s="860">
        <v>0</v>
      </c>
      <c r="MO158" s="860">
        <v>0</v>
      </c>
      <c r="MP158" s="860">
        <v>0.20199999999999996</v>
      </c>
      <c r="MQ158" s="860">
        <v>0.20199999999999996</v>
      </c>
      <c r="MR158" s="860">
        <v>0.20199999999999996</v>
      </c>
      <c r="MS158" s="860">
        <v>0.20199999999999996</v>
      </c>
      <c r="MT158" s="860">
        <v>0.20199999999999996</v>
      </c>
      <c r="MU158" s="860">
        <v>0.20199999999999996</v>
      </c>
      <c r="MV158" s="860">
        <v>0.20199999999999996</v>
      </c>
      <c r="MW158" s="860">
        <v>0.21399999999999997</v>
      </c>
      <c r="MX158" s="860">
        <v>0.21399999999999997</v>
      </c>
      <c r="MY158" s="860">
        <v>0.21399999999999997</v>
      </c>
      <c r="MZ158" s="860">
        <v>0.21399999999999997</v>
      </c>
      <c r="NA158" s="860">
        <v>0.21399999999999997</v>
      </c>
      <c r="NB158" s="860">
        <v>-3.0000000000001137E-3</v>
      </c>
      <c r="NC158" s="860">
        <v>-3.0000000000001137E-3</v>
      </c>
      <c r="ND158" s="860">
        <v>-3.0000000000001137E-3</v>
      </c>
      <c r="NE158" s="860">
        <v>-3.0000000000001137E-3</v>
      </c>
      <c r="NF158" s="860">
        <v>6.2000000000000277E-2</v>
      </c>
      <c r="NG158" s="860">
        <v>6.2000000000000277E-2</v>
      </c>
      <c r="NH158" s="860">
        <v>6.2000000000000277E-2</v>
      </c>
      <c r="NI158" s="860">
        <v>6.2000000000000277E-2</v>
      </c>
      <c r="NJ158" s="860">
        <v>6.2000000000000277E-2</v>
      </c>
      <c r="NK158" s="860">
        <v>6.2000000000000277E-2</v>
      </c>
      <c r="NL158" s="860">
        <v>6.2000000000000277E-2</v>
      </c>
      <c r="NM158" s="860">
        <v>6.2000000000000277E-2</v>
      </c>
      <c r="NN158" s="860">
        <v>-3.0000000000001137E-3</v>
      </c>
      <c r="NO158" s="860">
        <v>-3.0000000000001137E-3</v>
      </c>
      <c r="NP158" s="860">
        <v>-3.0000000000001137E-3</v>
      </c>
      <c r="NQ158" s="860">
        <v>-3.0000000000001137E-3</v>
      </c>
      <c r="NR158" s="860">
        <v>-3.0000000000001137E-3</v>
      </c>
      <c r="NS158" s="860">
        <v>-3.0000000000001137E-3</v>
      </c>
      <c r="NT158" s="860">
        <v>-3.0000000000001137E-3</v>
      </c>
      <c r="NU158" s="860">
        <v>-3.7999999999999812E-2</v>
      </c>
      <c r="NV158" s="860">
        <v>-3.7999999999999812E-2</v>
      </c>
      <c r="NW158" s="860">
        <v>-3.7999999999999812E-2</v>
      </c>
      <c r="NX158" s="860">
        <v>-3.7999999999999812E-2</v>
      </c>
      <c r="NY158" s="860">
        <v>-1.399999999999979E-2</v>
      </c>
      <c r="NZ158" s="860">
        <v>-1.399999999999979E-2</v>
      </c>
      <c r="OA158" s="860">
        <v>-0.13999999999999968</v>
      </c>
      <c r="OB158" s="860">
        <v>-0.13999999999999968</v>
      </c>
      <c r="OC158" s="860">
        <v>-0.13999999999999968</v>
      </c>
      <c r="OD158" s="860">
        <v>-0.60499999999999998</v>
      </c>
      <c r="OE158" s="860">
        <v>-0.60499999999999998</v>
      </c>
      <c r="OF158" s="860">
        <v>-0.60499999999999998</v>
      </c>
      <c r="OG158" s="860">
        <v>-0.60499999999999998</v>
      </c>
      <c r="OH158" s="860">
        <v>0</v>
      </c>
      <c r="OI158" s="860">
        <v>0</v>
      </c>
      <c r="OJ158" s="860">
        <v>0</v>
      </c>
      <c r="OK158" s="860">
        <v>0</v>
      </c>
      <c r="OL158" s="860">
        <v>0</v>
      </c>
      <c r="OM158" s="860">
        <v>0</v>
      </c>
      <c r="ON158" s="860">
        <v>0</v>
      </c>
      <c r="OO158" s="860">
        <v>0</v>
      </c>
      <c r="OP158" s="860">
        <v>0.20199999999999996</v>
      </c>
      <c r="OQ158" s="860">
        <v>0.20199999999999996</v>
      </c>
      <c r="OR158" s="860">
        <v>0.20199999999999996</v>
      </c>
      <c r="OS158" s="860">
        <v>0.20199999999999996</v>
      </c>
      <c r="OT158" s="860">
        <v>0.20199999999999996</v>
      </c>
      <c r="OU158" s="860">
        <v>0.20199999999999996</v>
      </c>
      <c r="OV158" s="860">
        <v>0.20199999999999996</v>
      </c>
      <c r="OW158" s="860">
        <v>0.21399999999999997</v>
      </c>
      <c r="OX158" s="860">
        <v>0.21399999999999997</v>
      </c>
      <c r="OY158" s="860">
        <v>0.21399999999999997</v>
      </c>
      <c r="OZ158" s="860">
        <v>0.21399999999999997</v>
      </c>
      <c r="PA158" s="860">
        <v>0.21399999999999997</v>
      </c>
      <c r="PB158" s="860">
        <v>-3.0000000000001137E-3</v>
      </c>
      <c r="PC158" s="860">
        <v>-3.0000000000001137E-3</v>
      </c>
      <c r="PD158" s="860">
        <v>-3.0000000000001137E-3</v>
      </c>
      <c r="PE158" s="860">
        <v>-3.0000000000001137E-3</v>
      </c>
      <c r="PF158" s="860">
        <v>6.2000000000000277E-2</v>
      </c>
      <c r="PG158" s="860">
        <v>6.2000000000000277E-2</v>
      </c>
      <c r="PH158" s="860">
        <v>6.2000000000000277E-2</v>
      </c>
      <c r="PI158" s="860">
        <v>6.2000000000000277E-2</v>
      </c>
      <c r="PJ158" s="860">
        <v>6.2000000000000277E-2</v>
      </c>
      <c r="PK158" s="860">
        <v>6.2000000000000277E-2</v>
      </c>
      <c r="PL158" s="860">
        <v>6.2000000000000277E-2</v>
      </c>
      <c r="PM158" s="860">
        <v>6.2000000000000277E-2</v>
      </c>
      <c r="PN158" s="860">
        <v>-3.0000000000001137E-3</v>
      </c>
      <c r="PO158" s="860">
        <v>-3.0000000000001137E-3</v>
      </c>
      <c r="PP158" s="860">
        <v>-3.0000000000001137E-3</v>
      </c>
      <c r="PQ158" s="860">
        <v>-3.0000000000001137E-3</v>
      </c>
      <c r="PR158" s="860">
        <v>-3.0000000000001137E-3</v>
      </c>
      <c r="PS158" s="860">
        <v>-3.0000000000001137E-3</v>
      </c>
      <c r="PT158" s="860">
        <v>-3.0000000000001137E-3</v>
      </c>
      <c r="PU158" s="860">
        <v>-3.7999999999999812E-2</v>
      </c>
      <c r="PV158" s="860">
        <v>-3.7999999999999812E-2</v>
      </c>
      <c r="PW158" s="860">
        <v>-3.7999999999999812E-2</v>
      </c>
      <c r="PX158" s="860">
        <v>-3.7999999999999812E-2</v>
      </c>
      <c r="PY158" s="860">
        <v>-1.399999999999979E-2</v>
      </c>
      <c r="PZ158" s="860">
        <v>-1.399999999999979E-2</v>
      </c>
      <c r="QA158" s="860">
        <v>-0.13999999999999968</v>
      </c>
      <c r="QB158" s="860">
        <v>-0.13999999999999968</v>
      </c>
      <c r="QC158" s="860">
        <v>-0.13999999999999968</v>
      </c>
      <c r="QD158" s="860">
        <v>-0.60499999999999998</v>
      </c>
      <c r="QE158" s="860">
        <v>-0.60499999999999998</v>
      </c>
      <c r="QF158" s="860">
        <v>-0.60499999999999998</v>
      </c>
      <c r="QG158" s="860">
        <v>-0.60499999999999998</v>
      </c>
      <c r="QH158" s="860">
        <v>0</v>
      </c>
      <c r="QI158" s="860">
        <v>0</v>
      </c>
      <c r="QJ158" s="860">
        <v>0</v>
      </c>
      <c r="QK158" s="860">
        <v>0</v>
      </c>
      <c r="QL158" s="860">
        <v>0</v>
      </c>
      <c r="QM158" s="860">
        <v>0</v>
      </c>
      <c r="QN158" s="860">
        <v>0</v>
      </c>
      <c r="QO158" s="860">
        <v>0</v>
      </c>
      <c r="QP158" s="860">
        <v>0.20199999999999996</v>
      </c>
      <c r="QQ158" s="860">
        <v>0.20199999999999996</v>
      </c>
      <c r="QR158" s="860">
        <v>0.20199999999999996</v>
      </c>
      <c r="QS158" s="860">
        <v>0.20199999999999996</v>
      </c>
      <c r="QT158" s="860">
        <v>0.20199999999999996</v>
      </c>
      <c r="QU158" s="860">
        <v>0.20199999999999996</v>
      </c>
      <c r="QV158" s="860">
        <v>0.20199999999999996</v>
      </c>
      <c r="QW158" s="860">
        <v>0.21399999999999997</v>
      </c>
      <c r="QX158" s="860">
        <v>0.21399999999999997</v>
      </c>
      <c r="QY158" s="860">
        <v>0.21399999999999997</v>
      </c>
      <c r="QZ158" s="860">
        <v>0.21399999999999997</v>
      </c>
      <c r="RA158" s="860">
        <v>0.21399999999999997</v>
      </c>
      <c r="RB158" s="860">
        <v>-3.0000000000001137E-3</v>
      </c>
      <c r="RC158" s="860">
        <v>-3.0000000000001137E-3</v>
      </c>
      <c r="RD158" s="860">
        <v>-3.0000000000001137E-3</v>
      </c>
      <c r="RE158" s="860">
        <v>-3.0000000000001137E-3</v>
      </c>
      <c r="RF158" s="860">
        <v>6.2000000000000277E-2</v>
      </c>
      <c r="RG158" s="860">
        <v>6.2000000000000277E-2</v>
      </c>
      <c r="RH158" s="860">
        <v>6.2000000000000277E-2</v>
      </c>
      <c r="RI158" s="860">
        <v>6.2000000000000277E-2</v>
      </c>
      <c r="RJ158" s="860">
        <v>6.2000000000000277E-2</v>
      </c>
      <c r="RK158" s="860">
        <v>6.2000000000000277E-2</v>
      </c>
      <c r="RL158" s="860">
        <v>6.2000000000000277E-2</v>
      </c>
      <c r="RM158" s="860">
        <v>6.2000000000000277E-2</v>
      </c>
      <c r="RN158" s="860">
        <v>-3.0000000000001137E-3</v>
      </c>
      <c r="RO158" s="860">
        <v>-3.0000000000001137E-3</v>
      </c>
      <c r="RP158" s="860">
        <v>-3.0000000000001137E-3</v>
      </c>
      <c r="RQ158" s="860">
        <v>-3.0000000000001137E-3</v>
      </c>
      <c r="RR158" s="860">
        <v>-3.0000000000001137E-3</v>
      </c>
      <c r="RS158" s="860">
        <v>-3.0000000000001137E-3</v>
      </c>
      <c r="RT158" s="860">
        <v>-3.0000000000001137E-3</v>
      </c>
      <c r="RU158" s="860">
        <v>-3.7999999999999812E-2</v>
      </c>
      <c r="RV158" s="860">
        <v>-3.7999999999999812E-2</v>
      </c>
      <c r="RW158" s="860">
        <v>-3.7999999999999812E-2</v>
      </c>
      <c r="RX158" s="860">
        <v>-3.7999999999999812E-2</v>
      </c>
      <c r="RY158" s="860">
        <v>-1.399999999999979E-2</v>
      </c>
      <c r="RZ158" s="860">
        <v>-1.399999999999979E-2</v>
      </c>
      <c r="SA158" s="860">
        <v>-0.13999999999999968</v>
      </c>
      <c r="SB158" s="860">
        <v>-0.13999999999999968</v>
      </c>
      <c r="SC158" s="860">
        <v>-0.13999999999999968</v>
      </c>
      <c r="SD158" s="860">
        <v>-0.60499999999999998</v>
      </c>
      <c r="SE158" s="860">
        <v>-0.60499999999999998</v>
      </c>
      <c r="SF158" s="860">
        <v>-0.60499999999999998</v>
      </c>
      <c r="SG158" s="860">
        <v>-0.60499999999999998</v>
      </c>
      <c r="SH158" s="860">
        <v>0</v>
      </c>
      <c r="SI158" s="860">
        <v>0</v>
      </c>
      <c r="SJ158" s="460">
        <f t="shared" si="69"/>
        <v>0</v>
      </c>
      <c r="SK158" s="441"/>
      <c r="SL158" s="429"/>
      <c r="SM158" s="429"/>
      <c r="SN158" s="429"/>
    </row>
    <row r="159" spans="1:508" outlineLevel="3" x14ac:dyDescent="0.25">
      <c r="A159" s="429"/>
      <c r="B159" s="438"/>
      <c r="C159" s="647">
        <f>INT($C$40)+3</f>
        <v>4</v>
      </c>
      <c r="D159" s="460"/>
      <c r="E159" s="512">
        <f t="shared" si="62"/>
        <v>32</v>
      </c>
      <c r="F159" s="518"/>
      <c r="G159" s="460"/>
      <c r="H159" s="872"/>
      <c r="I159" s="899" t="s">
        <v>1047</v>
      </c>
      <c r="J159" s="873"/>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-0.17599999999999993</v>
      </c>
      <c r="AX159" s="860">
        <v>-0.17599999999999993</v>
      </c>
      <c r="AY159" s="860">
        <v>-0.17599999999999993</v>
      </c>
      <c r="AZ159" s="860">
        <v>-0.17599999999999993</v>
      </c>
      <c r="BA159" s="860">
        <v>-0.17599999999999993</v>
      </c>
      <c r="BB159" s="860">
        <v>-0.23399999999999999</v>
      </c>
      <c r="BC159" s="860">
        <v>-0.23399999999999999</v>
      </c>
      <c r="BD159" s="860">
        <v>-0.23399999999999999</v>
      </c>
      <c r="BE159" s="860">
        <v>-0.23399999999999999</v>
      </c>
      <c r="BF159" s="860">
        <v>-0.17100000000000004</v>
      </c>
      <c r="BG159" s="860">
        <v>-0.17000000000000015</v>
      </c>
      <c r="BH159" s="860">
        <v>-0.17000000000000015</v>
      </c>
      <c r="BI159" s="860">
        <v>-0.17000000000000015</v>
      </c>
      <c r="BJ159" s="860">
        <v>-0.17000000000000015</v>
      </c>
      <c r="BK159" s="860">
        <v>-0.17000000000000015</v>
      </c>
      <c r="BL159" s="860">
        <v>-0.17000000000000015</v>
      </c>
      <c r="BM159" s="860">
        <v>-0.17000000000000015</v>
      </c>
      <c r="BN159" s="860">
        <v>4.9999999999998934E-3</v>
      </c>
      <c r="BO159" s="860">
        <v>4.9999999999998934E-3</v>
      </c>
      <c r="BP159" s="860">
        <v>4.9999999999998934E-3</v>
      </c>
      <c r="BQ159" s="860">
        <v>4.9999999999998934E-3</v>
      </c>
      <c r="BR159" s="860">
        <v>4.9999999999998934E-3</v>
      </c>
      <c r="BS159" s="860">
        <v>4.9999999999998934E-3</v>
      </c>
      <c r="BT159" s="860">
        <v>4.9999999999998934E-3</v>
      </c>
      <c r="BU159" s="860">
        <v>-1.1000000000000121E-2</v>
      </c>
      <c r="BV159" s="860">
        <v>-1.1000000000000121E-2</v>
      </c>
      <c r="BW159" s="860">
        <v>-1.1000000000000121E-2</v>
      </c>
      <c r="BX159" s="860">
        <v>-1.1000000000000121E-2</v>
      </c>
      <c r="BY159" s="860">
        <v>-1.4000000000000234E-2</v>
      </c>
      <c r="BZ159" s="860">
        <v>-1.4000000000000234E-2</v>
      </c>
      <c r="CA159" s="860">
        <v>6.0000000000002274E-3</v>
      </c>
      <c r="CB159" s="860">
        <v>6.0000000000002274E-3</v>
      </c>
      <c r="CC159" s="860">
        <v>6.0000000000002274E-3</v>
      </c>
      <c r="CD159" s="860">
        <v>5.0000000000000044E-3</v>
      </c>
      <c r="CE159" s="860">
        <v>5.0000000000000044E-3</v>
      </c>
      <c r="CF159" s="860">
        <v>5.0000000000000044E-3</v>
      </c>
      <c r="CG159" s="860">
        <v>5.0000000000000044E-3</v>
      </c>
      <c r="CH159" s="860">
        <v>-4.9000000000000044E-2</v>
      </c>
      <c r="CI159" s="860">
        <v>-5.8000000000000052E-2</v>
      </c>
      <c r="CJ159" s="860">
        <v>-5.8000000000000052E-2</v>
      </c>
      <c r="CK159" s="860">
        <v>-5.8000000000000052E-2</v>
      </c>
      <c r="CL159" s="860">
        <v>-5.8000000000000052E-2</v>
      </c>
      <c r="CM159" s="860">
        <v>-5.8000000000000052E-2</v>
      </c>
      <c r="CN159" s="860">
        <v>-5.8000000000000052E-2</v>
      </c>
      <c r="CO159" s="860">
        <v>-5.8000000000000052E-2</v>
      </c>
      <c r="CP159" s="860">
        <v>8.999999999999897E-3</v>
      </c>
      <c r="CQ159" s="860">
        <v>8.999999999999897E-3</v>
      </c>
      <c r="CR159" s="860">
        <v>8.999999999999897E-3</v>
      </c>
      <c r="CS159" s="860">
        <v>8.999999999999897E-3</v>
      </c>
      <c r="CT159" s="860">
        <v>8.999999999999897E-3</v>
      </c>
      <c r="CU159" s="860">
        <v>8.999999999999897E-3</v>
      </c>
      <c r="CV159" s="860">
        <v>8.999999999999897E-3</v>
      </c>
      <c r="CW159" s="860">
        <v>5.0999999999999934E-2</v>
      </c>
      <c r="CX159" s="860">
        <v>5.0999999999999934E-2</v>
      </c>
      <c r="CY159" s="860">
        <v>5.0999999999999934E-2</v>
      </c>
      <c r="CZ159" s="860">
        <v>5.0999999999999934E-2</v>
      </c>
      <c r="DA159" s="860">
        <v>5.0999999999999934E-2</v>
      </c>
      <c r="DB159" s="860">
        <v>-2.5000000000000133E-2</v>
      </c>
      <c r="DC159" s="860">
        <v>-2.5000000000000133E-2</v>
      </c>
      <c r="DD159" s="860">
        <v>-2.5000000000000133E-2</v>
      </c>
      <c r="DE159" s="860">
        <v>-2.5000000000000133E-2</v>
      </c>
      <c r="DF159" s="860">
        <v>6.1000000000000165E-2</v>
      </c>
      <c r="DG159" s="860">
        <v>6.0000000000000053E-2</v>
      </c>
      <c r="DH159" s="860">
        <v>6.0000000000000053E-2</v>
      </c>
      <c r="DI159" s="860">
        <v>6.0000000000000053E-2</v>
      </c>
      <c r="DJ159" s="860">
        <v>6.0000000000000053E-2</v>
      </c>
      <c r="DK159" s="860">
        <v>6.0000000000000053E-2</v>
      </c>
      <c r="DL159" s="860">
        <v>6.0000000000000053E-2</v>
      </c>
      <c r="DM159" s="860">
        <v>6.0000000000000053E-2</v>
      </c>
      <c r="DN159" s="860">
        <v>-5.2000000000000046E-2</v>
      </c>
      <c r="DO159" s="860">
        <v>-5.2000000000000046E-2</v>
      </c>
      <c r="DP159" s="860">
        <v>-5.2000000000000046E-2</v>
      </c>
      <c r="DQ159" s="860">
        <v>-5.2000000000000046E-2</v>
      </c>
      <c r="DR159" s="860">
        <v>-5.2000000000000046E-2</v>
      </c>
      <c r="DS159" s="860">
        <v>-5.2000000000000046E-2</v>
      </c>
      <c r="DT159" s="860">
        <v>-5.2000000000000046E-2</v>
      </c>
      <c r="DU159" s="860">
        <v>-4.0999999999999925E-2</v>
      </c>
      <c r="DV159" s="860">
        <v>-4.0999999999999925E-2</v>
      </c>
      <c r="DW159" s="860">
        <v>-4.0999999999999925E-2</v>
      </c>
      <c r="DX159" s="860">
        <v>-4.0999999999999925E-2</v>
      </c>
      <c r="DY159" s="860">
        <v>-3.8999999999999702E-2</v>
      </c>
      <c r="DZ159" s="860">
        <v>-3.8999999999999702E-2</v>
      </c>
      <c r="EA159" s="860">
        <v>-0.1160000000000001</v>
      </c>
      <c r="EB159" s="860">
        <v>-0.1160000000000001</v>
      </c>
      <c r="EC159" s="860">
        <v>-0.1160000000000001</v>
      </c>
      <c r="ED159" s="860">
        <v>-0.47700000000000009</v>
      </c>
      <c r="EE159" s="860">
        <v>-0.47700000000000009</v>
      </c>
      <c r="EF159" s="860">
        <v>-0.47700000000000009</v>
      </c>
      <c r="EG159" s="860">
        <v>-0.47700000000000009</v>
      </c>
      <c r="EH159" s="860">
        <v>-4.9999999999998934E-3</v>
      </c>
      <c r="EI159" s="860">
        <v>-6.0000000000002274E-3</v>
      </c>
      <c r="EJ159" s="860">
        <v>-6.0000000000002274E-3</v>
      </c>
      <c r="EK159" s="860">
        <v>-6.0000000000002274E-3</v>
      </c>
      <c r="EL159" s="860">
        <v>-6.0000000000002274E-3</v>
      </c>
      <c r="EM159" s="860">
        <v>-6.0000000000002274E-3</v>
      </c>
      <c r="EN159" s="860">
        <v>-6.0000000000002274E-3</v>
      </c>
      <c r="EO159" s="860">
        <v>-6.0000000000002274E-3</v>
      </c>
      <c r="EP159" s="860">
        <v>0.10099999999999998</v>
      </c>
      <c r="EQ159" s="860">
        <v>0.10099999999999998</v>
      </c>
      <c r="ER159" s="860">
        <v>0.10099999999999998</v>
      </c>
      <c r="ES159" s="860">
        <v>0.10099999999999998</v>
      </c>
      <c r="ET159" s="860">
        <v>0.10099999999999998</v>
      </c>
      <c r="EU159" s="860">
        <v>0.10099999999999998</v>
      </c>
      <c r="EV159" s="860">
        <v>0.10099999999999998</v>
      </c>
      <c r="EW159" s="860">
        <v>0.25800000000000001</v>
      </c>
      <c r="EX159" s="860">
        <v>0.25800000000000001</v>
      </c>
      <c r="EY159" s="860">
        <v>0.25800000000000001</v>
      </c>
      <c r="EZ159" s="860">
        <v>0.25800000000000001</v>
      </c>
      <c r="FA159" s="860">
        <v>0.25800000000000001</v>
      </c>
      <c r="FB159" s="860">
        <v>-3.6000000000000032E-2</v>
      </c>
      <c r="FC159" s="860">
        <v>-3.6000000000000032E-2</v>
      </c>
      <c r="FD159" s="860">
        <v>-3.6000000000000032E-2</v>
      </c>
      <c r="FE159" s="860">
        <v>-3.6000000000000032E-2</v>
      </c>
      <c r="FF159" s="860">
        <v>-1.4999999999999902E-2</v>
      </c>
      <c r="FG159" s="860">
        <v>-1.4999999999999902E-2</v>
      </c>
      <c r="FH159" s="860">
        <v>-1.4999999999999902E-2</v>
      </c>
      <c r="FI159" s="860">
        <v>-1.4999999999999902E-2</v>
      </c>
      <c r="FJ159" s="860">
        <v>-1.4999999999999902E-2</v>
      </c>
      <c r="FK159" s="860">
        <v>-1.4999999999999902E-2</v>
      </c>
      <c r="FL159" s="860">
        <v>-1.4999999999999902E-2</v>
      </c>
      <c r="FM159" s="860">
        <v>-1.4999999999999902E-2</v>
      </c>
      <c r="FN159" s="860">
        <v>-3.0000000000001137E-3</v>
      </c>
      <c r="FO159" s="860">
        <v>-3.0000000000001137E-3</v>
      </c>
      <c r="FP159" s="860">
        <v>-3.0000000000001137E-3</v>
      </c>
      <c r="FQ159" s="860">
        <v>-3.0000000000001137E-3</v>
      </c>
      <c r="FR159" s="860">
        <v>-3.0000000000001137E-3</v>
      </c>
      <c r="FS159" s="860">
        <v>-3.0000000000001137E-3</v>
      </c>
      <c r="FT159" s="860">
        <v>-3.0000000000001137E-3</v>
      </c>
      <c r="FU159" s="860">
        <v>1.8000000000000238E-2</v>
      </c>
      <c r="FV159" s="860">
        <v>1.8000000000000238E-2</v>
      </c>
      <c r="FW159" s="860">
        <v>1.8000000000000238E-2</v>
      </c>
      <c r="FX159" s="860">
        <v>1.8000000000000238E-2</v>
      </c>
      <c r="FY159" s="860">
        <v>-7.0000000000001172E-3</v>
      </c>
      <c r="FZ159" s="860">
        <v>-7.0000000000001172E-3</v>
      </c>
      <c r="GA159" s="860">
        <v>-6.999999999999984E-2</v>
      </c>
      <c r="GB159" s="860">
        <v>-6.999999999999984E-2</v>
      </c>
      <c r="GC159" s="860">
        <v>-6.999999999999984E-2</v>
      </c>
      <c r="GD159" s="860">
        <v>-0.28400000000000003</v>
      </c>
      <c r="GE159" s="860">
        <v>-0.28400000000000003</v>
      </c>
      <c r="GF159" s="860">
        <v>-0.28400000000000003</v>
      </c>
      <c r="GG159" s="860">
        <v>-0.28400000000000003</v>
      </c>
      <c r="GH159" s="860">
        <v>-3.5000000000000142E-2</v>
      </c>
      <c r="GI159" s="860">
        <v>-3.5000000000000142E-2</v>
      </c>
      <c r="GJ159" s="860">
        <v>-3.5000000000000142E-2</v>
      </c>
      <c r="GK159" s="860">
        <v>-3.5000000000000142E-2</v>
      </c>
      <c r="GL159" s="860">
        <v>-3.5000000000000142E-2</v>
      </c>
      <c r="GM159" s="860">
        <v>-3.5000000000000142E-2</v>
      </c>
      <c r="GN159" s="860">
        <v>-3.5000000000000142E-2</v>
      </c>
      <c r="GO159" s="860">
        <v>-3.5000000000000142E-2</v>
      </c>
      <c r="GP159" s="860">
        <v>0.25500000000000012</v>
      </c>
      <c r="GQ159" s="860">
        <v>0.25500000000000012</v>
      </c>
      <c r="GR159" s="860">
        <v>0.25500000000000012</v>
      </c>
      <c r="GS159" s="860">
        <v>0.25500000000000012</v>
      </c>
      <c r="GT159" s="860">
        <v>0.25500000000000012</v>
      </c>
      <c r="GU159" s="860">
        <v>0.25500000000000012</v>
      </c>
      <c r="GV159" s="860">
        <v>0.25500000000000012</v>
      </c>
      <c r="GW159" s="860">
        <v>0.32499999999999996</v>
      </c>
      <c r="GX159" s="860">
        <v>0.32499999999999996</v>
      </c>
      <c r="GY159" s="860">
        <v>0.32499999999999996</v>
      </c>
      <c r="GZ159" s="860">
        <v>0.32499999999999996</v>
      </c>
      <c r="HA159" s="860">
        <v>0.32499999999999996</v>
      </c>
      <c r="HB159" s="860">
        <v>-2.2000000000000242E-2</v>
      </c>
      <c r="HC159" s="860">
        <v>-2.2000000000000242E-2</v>
      </c>
      <c r="HD159" s="860">
        <v>-2.2000000000000242E-2</v>
      </c>
      <c r="HE159" s="860">
        <v>-2.2000000000000242E-2</v>
      </c>
      <c r="HF159" s="860">
        <v>-2.0999999999999908E-2</v>
      </c>
      <c r="HG159" s="860">
        <v>-2.0999999999999908E-2</v>
      </c>
      <c r="HH159" s="860">
        <v>-2.0999999999999908E-2</v>
      </c>
      <c r="HI159" s="860">
        <v>-2.0999999999999908E-2</v>
      </c>
      <c r="HJ159" s="860">
        <v>-2.0999999999999908E-2</v>
      </c>
      <c r="HK159" s="860">
        <v>-2.0999999999999908E-2</v>
      </c>
      <c r="HL159" s="860">
        <v>-2.0999999999999908E-2</v>
      </c>
      <c r="HM159" s="860">
        <v>-2.0999999999999908E-2</v>
      </c>
      <c r="HN159" s="860">
        <v>1.6999999999999904E-2</v>
      </c>
      <c r="HO159" s="860">
        <v>1.6999999999999904E-2</v>
      </c>
      <c r="HP159" s="860">
        <v>1.6999999999999904E-2</v>
      </c>
      <c r="HQ159" s="860">
        <v>1.6999999999999904E-2</v>
      </c>
      <c r="HR159" s="860">
        <v>1.6999999999999904E-2</v>
      </c>
      <c r="HS159" s="860">
        <v>1.6999999999999904E-2</v>
      </c>
      <c r="HT159" s="860">
        <v>1.6999999999999904E-2</v>
      </c>
      <c r="HU159" s="860">
        <v>-4.0000000000000036E-3</v>
      </c>
      <c r="HV159" s="860">
        <v>-4.0000000000000036E-3</v>
      </c>
      <c r="HW159" s="860">
        <v>-4.0000000000000036E-3</v>
      </c>
      <c r="HX159" s="860">
        <v>-4.0000000000000036E-3</v>
      </c>
      <c r="HY159" s="860">
        <v>-2.1000000000000352E-2</v>
      </c>
      <c r="HZ159" s="860">
        <v>-2.1000000000000352E-2</v>
      </c>
      <c r="IA159" s="860">
        <v>-8.0999999999999961E-2</v>
      </c>
      <c r="IB159" s="860">
        <v>-8.0999999999999961E-2</v>
      </c>
      <c r="IC159" s="860">
        <v>-8.0999999999999961E-2</v>
      </c>
      <c r="ID159" s="860">
        <v>-0.123</v>
      </c>
      <c r="IE159" s="860">
        <v>-0.123</v>
      </c>
      <c r="IF159" s="860">
        <v>-0.123</v>
      </c>
      <c r="IG159" s="860">
        <v>-0.123</v>
      </c>
      <c r="IH159" s="860">
        <v>6.1999999999999833E-2</v>
      </c>
      <c r="II159" s="860">
        <v>6.1999999999999833E-2</v>
      </c>
      <c r="IJ159" s="860">
        <v>6.1999999999999833E-2</v>
      </c>
      <c r="IK159" s="860">
        <v>6.1999999999999833E-2</v>
      </c>
      <c r="IL159" s="860">
        <v>6.1999999999999833E-2</v>
      </c>
      <c r="IM159" s="860">
        <v>6.1999999999999833E-2</v>
      </c>
      <c r="IN159" s="860">
        <v>6.1999999999999833E-2</v>
      </c>
      <c r="IO159" s="860">
        <v>6.1999999999999833E-2</v>
      </c>
      <c r="IP159" s="860">
        <v>0.34300000000000019</v>
      </c>
      <c r="IQ159" s="860">
        <v>0.34300000000000019</v>
      </c>
      <c r="IR159" s="860">
        <v>0.34300000000000019</v>
      </c>
      <c r="IS159" s="860">
        <v>0.34300000000000019</v>
      </c>
      <c r="IT159" s="860">
        <v>0.34300000000000019</v>
      </c>
      <c r="IU159" s="860">
        <v>0.34300000000000019</v>
      </c>
      <c r="IV159" s="860">
        <v>0.34300000000000019</v>
      </c>
      <c r="IW159" s="860">
        <v>0.20200000000000018</v>
      </c>
      <c r="IX159" s="860">
        <v>0.20200000000000018</v>
      </c>
      <c r="IY159" s="860">
        <v>0.20200000000000018</v>
      </c>
      <c r="IZ159" s="860">
        <v>0.20200000000000018</v>
      </c>
      <c r="JA159" s="860">
        <v>0.20200000000000018</v>
      </c>
      <c r="JB159" s="860">
        <v>-4.3999999999999817E-2</v>
      </c>
      <c r="JC159" s="860">
        <v>-4.3999999999999817E-2</v>
      </c>
      <c r="JD159" s="860">
        <v>-4.3999999999999817E-2</v>
      </c>
      <c r="JE159" s="860">
        <v>-4.3999999999999817E-2</v>
      </c>
      <c r="JF159" s="860">
        <v>-4.9999999999998934E-3</v>
      </c>
      <c r="JG159" s="860">
        <v>-4.9999999999998934E-3</v>
      </c>
      <c r="JH159" s="860">
        <v>-4.9999999999998934E-3</v>
      </c>
      <c r="JI159" s="860">
        <v>-4.9999999999998934E-3</v>
      </c>
      <c r="JJ159" s="860">
        <v>-4.9999999999998934E-3</v>
      </c>
      <c r="JK159" s="860">
        <v>-4.9999999999998934E-3</v>
      </c>
      <c r="JL159" s="860">
        <v>-4.9999999999998934E-3</v>
      </c>
      <c r="JM159" s="860">
        <v>-4.9999999999998934E-3</v>
      </c>
      <c r="JN159" s="860">
        <v>2.3000000000000131E-2</v>
      </c>
      <c r="JO159" s="860">
        <v>2.3000000000000131E-2</v>
      </c>
      <c r="JP159" s="860">
        <v>2.3000000000000131E-2</v>
      </c>
      <c r="JQ159" s="860">
        <v>2.3000000000000131E-2</v>
      </c>
      <c r="JR159" s="860">
        <v>2.3000000000000131E-2</v>
      </c>
      <c r="JS159" s="860">
        <v>2.3000000000000131E-2</v>
      </c>
      <c r="JT159" s="860">
        <v>2.3000000000000131E-2</v>
      </c>
      <c r="JU159" s="860">
        <v>-3.2999999999999918E-2</v>
      </c>
      <c r="JV159" s="860">
        <v>-3.2999999999999918E-2</v>
      </c>
      <c r="JW159" s="860">
        <v>-3.2999999999999918E-2</v>
      </c>
      <c r="JX159" s="860">
        <v>-3.2999999999999918E-2</v>
      </c>
      <c r="JY159" s="860">
        <v>-5.9999999999997833E-3</v>
      </c>
      <c r="JZ159" s="860">
        <v>-5.9999999999997833E-3</v>
      </c>
      <c r="KA159" s="860">
        <v>-0.14400000000000013</v>
      </c>
      <c r="KB159" s="860">
        <v>-0.14400000000000013</v>
      </c>
      <c r="KC159" s="860">
        <v>-0.14400000000000013</v>
      </c>
      <c r="KD159" s="860">
        <v>-0.45200000000000018</v>
      </c>
      <c r="KE159" s="860">
        <v>-0.45200000000000018</v>
      </c>
      <c r="KF159" s="860">
        <v>-0.45200000000000018</v>
      </c>
      <c r="KG159" s="860">
        <v>-0.45200000000000018</v>
      </c>
      <c r="KH159" s="860">
        <v>2.6000000000000245E-2</v>
      </c>
      <c r="KI159" s="860">
        <v>2.6000000000000245E-2</v>
      </c>
      <c r="KJ159" s="860">
        <v>2.6000000000000245E-2</v>
      </c>
      <c r="KK159" s="860">
        <v>2.6000000000000245E-2</v>
      </c>
      <c r="KL159" s="860">
        <v>2.6000000000000245E-2</v>
      </c>
      <c r="KM159" s="860">
        <v>2.6000000000000245E-2</v>
      </c>
      <c r="KN159" s="860">
        <v>2.6000000000000245E-2</v>
      </c>
      <c r="KO159" s="860">
        <v>2.6000000000000245E-2</v>
      </c>
      <c r="KP159" s="860">
        <v>0.20400000000000018</v>
      </c>
      <c r="KQ159" s="860">
        <v>0.20400000000000018</v>
      </c>
      <c r="KR159" s="860">
        <v>0.20400000000000018</v>
      </c>
      <c r="KS159" s="860">
        <v>0.20400000000000018</v>
      </c>
      <c r="KT159" s="860">
        <v>0.20400000000000018</v>
      </c>
      <c r="KU159" s="860">
        <v>0.20400000000000018</v>
      </c>
      <c r="KV159" s="860">
        <v>0.20400000000000018</v>
      </c>
      <c r="KW159" s="860">
        <v>0.46199999999999997</v>
      </c>
      <c r="KX159" s="860">
        <v>0.46199999999999997</v>
      </c>
      <c r="KY159" s="860">
        <v>0.46199999999999997</v>
      </c>
      <c r="KZ159" s="860">
        <v>0.46199999999999997</v>
      </c>
      <c r="LA159" s="860">
        <v>0.46199999999999997</v>
      </c>
      <c r="LB159" s="860">
        <v>2.7999999999999803E-2</v>
      </c>
      <c r="LC159" s="860">
        <v>2.7999999999999803E-2</v>
      </c>
      <c r="LD159" s="860">
        <v>2.7999999999999803E-2</v>
      </c>
      <c r="LE159" s="860">
        <v>2.7999999999999803E-2</v>
      </c>
      <c r="LF159" s="860">
        <v>3.1999999999999806E-2</v>
      </c>
      <c r="LG159" s="860">
        <v>3.1999999999999806E-2</v>
      </c>
      <c r="LH159" s="860">
        <v>3.1999999999999806E-2</v>
      </c>
      <c r="LI159" s="860">
        <v>3.1999999999999806E-2</v>
      </c>
      <c r="LJ159" s="860">
        <v>3.1999999999999806E-2</v>
      </c>
      <c r="LK159" s="860">
        <v>3.1999999999999806E-2</v>
      </c>
      <c r="LL159" s="860">
        <v>3.1999999999999806E-2</v>
      </c>
      <c r="LM159" s="860">
        <v>3.1999999999999806E-2</v>
      </c>
      <c r="LN159" s="860">
        <v>-3.0000000000001137E-3</v>
      </c>
      <c r="LO159" s="860">
        <v>-3.0000000000001137E-3</v>
      </c>
      <c r="LP159" s="860">
        <v>-3.0000000000001137E-3</v>
      </c>
      <c r="LQ159" s="860">
        <v>-3.0000000000001137E-3</v>
      </c>
      <c r="LR159" s="860">
        <v>-3.0000000000001137E-3</v>
      </c>
      <c r="LS159" s="860">
        <v>-3.0000000000001137E-3</v>
      </c>
      <c r="LT159" s="860">
        <v>-3.0000000000001137E-3</v>
      </c>
      <c r="LU159" s="860">
        <v>-3.8999999999999702E-2</v>
      </c>
      <c r="LV159" s="860">
        <v>-3.8999999999999702E-2</v>
      </c>
      <c r="LW159" s="860">
        <v>-3.8999999999999702E-2</v>
      </c>
      <c r="LX159" s="860">
        <v>-3.8999999999999702E-2</v>
      </c>
      <c r="LY159" s="860">
        <v>-1.399999999999979E-2</v>
      </c>
      <c r="LZ159" s="860">
        <v>-1.399999999999979E-2</v>
      </c>
      <c r="MA159" s="860">
        <v>-0.13999999999999968</v>
      </c>
      <c r="MB159" s="860">
        <v>-0.13999999999999968</v>
      </c>
      <c r="MC159" s="860">
        <v>-0.13999999999999968</v>
      </c>
      <c r="MD159" s="860">
        <v>-0.60599999999999987</v>
      </c>
      <c r="ME159" s="860">
        <v>-0.60599999999999987</v>
      </c>
      <c r="MF159" s="860">
        <v>-0.60599999999999987</v>
      </c>
      <c r="MG159" s="860">
        <v>-0.60599999999999987</v>
      </c>
      <c r="MH159" s="860">
        <v>0</v>
      </c>
      <c r="MI159" s="860">
        <v>0</v>
      </c>
      <c r="MJ159" s="860">
        <v>0</v>
      </c>
      <c r="MK159" s="860">
        <v>0</v>
      </c>
      <c r="ML159" s="860">
        <v>0</v>
      </c>
      <c r="MM159" s="860">
        <v>0</v>
      </c>
      <c r="MN159" s="860">
        <v>0</v>
      </c>
      <c r="MO159" s="860">
        <v>0</v>
      </c>
      <c r="MP159" s="860">
        <v>0.20300000000000029</v>
      </c>
      <c r="MQ159" s="860">
        <v>0.20300000000000029</v>
      </c>
      <c r="MR159" s="860">
        <v>0.20300000000000029</v>
      </c>
      <c r="MS159" s="860">
        <v>0.20300000000000029</v>
      </c>
      <c r="MT159" s="860">
        <v>0.20300000000000029</v>
      </c>
      <c r="MU159" s="860">
        <v>0.20300000000000029</v>
      </c>
      <c r="MV159" s="860">
        <v>0.20300000000000029</v>
      </c>
      <c r="MW159" s="860">
        <v>0.21500000000000008</v>
      </c>
      <c r="MX159" s="860">
        <v>0.21500000000000008</v>
      </c>
      <c r="MY159" s="860">
        <v>0.21500000000000008</v>
      </c>
      <c r="MZ159" s="860">
        <v>0.21500000000000008</v>
      </c>
      <c r="NA159" s="860">
        <v>0.21500000000000008</v>
      </c>
      <c r="NB159" s="860">
        <v>-3.0000000000001137E-3</v>
      </c>
      <c r="NC159" s="860">
        <v>-3.0000000000001137E-3</v>
      </c>
      <c r="ND159" s="860">
        <v>-3.0000000000001137E-3</v>
      </c>
      <c r="NE159" s="860">
        <v>-3.0000000000001137E-3</v>
      </c>
      <c r="NF159" s="860">
        <v>6.2000000000000277E-2</v>
      </c>
      <c r="NG159" s="860">
        <v>6.2000000000000277E-2</v>
      </c>
      <c r="NH159" s="860">
        <v>6.2000000000000277E-2</v>
      </c>
      <c r="NI159" s="860">
        <v>6.2000000000000277E-2</v>
      </c>
      <c r="NJ159" s="860">
        <v>6.2000000000000277E-2</v>
      </c>
      <c r="NK159" s="860">
        <v>6.2000000000000277E-2</v>
      </c>
      <c r="NL159" s="860">
        <v>6.2000000000000277E-2</v>
      </c>
      <c r="NM159" s="860">
        <v>6.2000000000000277E-2</v>
      </c>
      <c r="NN159" s="860">
        <v>-3.0000000000001137E-3</v>
      </c>
      <c r="NO159" s="860">
        <v>-3.0000000000001137E-3</v>
      </c>
      <c r="NP159" s="860">
        <v>-3.0000000000001137E-3</v>
      </c>
      <c r="NQ159" s="860">
        <v>-3.0000000000001137E-3</v>
      </c>
      <c r="NR159" s="860">
        <v>-3.0000000000001137E-3</v>
      </c>
      <c r="NS159" s="860">
        <v>-3.0000000000001137E-3</v>
      </c>
      <c r="NT159" s="860">
        <v>-3.0000000000001137E-3</v>
      </c>
      <c r="NU159" s="860">
        <v>-3.8999999999999702E-2</v>
      </c>
      <c r="NV159" s="860">
        <v>-3.8999999999999702E-2</v>
      </c>
      <c r="NW159" s="860">
        <v>-3.8999999999999702E-2</v>
      </c>
      <c r="NX159" s="860">
        <v>-3.8999999999999702E-2</v>
      </c>
      <c r="NY159" s="860">
        <v>-1.399999999999979E-2</v>
      </c>
      <c r="NZ159" s="860">
        <v>-1.399999999999979E-2</v>
      </c>
      <c r="OA159" s="860">
        <v>-0.13999999999999968</v>
      </c>
      <c r="OB159" s="860">
        <v>-0.13999999999999968</v>
      </c>
      <c r="OC159" s="860">
        <v>-0.13999999999999968</v>
      </c>
      <c r="OD159" s="860">
        <v>-0.60599999999999987</v>
      </c>
      <c r="OE159" s="860">
        <v>-0.60599999999999987</v>
      </c>
      <c r="OF159" s="860">
        <v>-0.60599999999999987</v>
      </c>
      <c r="OG159" s="860">
        <v>-0.60599999999999987</v>
      </c>
      <c r="OH159" s="860">
        <v>0</v>
      </c>
      <c r="OI159" s="860">
        <v>0</v>
      </c>
      <c r="OJ159" s="860">
        <v>0</v>
      </c>
      <c r="OK159" s="860">
        <v>0</v>
      </c>
      <c r="OL159" s="860">
        <v>0</v>
      </c>
      <c r="OM159" s="860">
        <v>0</v>
      </c>
      <c r="ON159" s="860">
        <v>0</v>
      </c>
      <c r="OO159" s="860">
        <v>0</v>
      </c>
      <c r="OP159" s="860">
        <v>0.20300000000000029</v>
      </c>
      <c r="OQ159" s="860">
        <v>0.20300000000000029</v>
      </c>
      <c r="OR159" s="860">
        <v>0.20300000000000029</v>
      </c>
      <c r="OS159" s="860">
        <v>0.20300000000000029</v>
      </c>
      <c r="OT159" s="860">
        <v>0.20300000000000029</v>
      </c>
      <c r="OU159" s="860">
        <v>0.20300000000000029</v>
      </c>
      <c r="OV159" s="860">
        <v>0.20300000000000029</v>
      </c>
      <c r="OW159" s="860">
        <v>0.21500000000000008</v>
      </c>
      <c r="OX159" s="860">
        <v>0.21500000000000008</v>
      </c>
      <c r="OY159" s="860">
        <v>0.21500000000000008</v>
      </c>
      <c r="OZ159" s="860">
        <v>0.21500000000000008</v>
      </c>
      <c r="PA159" s="860">
        <v>0.21500000000000008</v>
      </c>
      <c r="PB159" s="860">
        <v>-3.0000000000001137E-3</v>
      </c>
      <c r="PC159" s="860">
        <v>-3.0000000000001137E-3</v>
      </c>
      <c r="PD159" s="860">
        <v>-3.0000000000001137E-3</v>
      </c>
      <c r="PE159" s="860">
        <v>-3.0000000000001137E-3</v>
      </c>
      <c r="PF159" s="860">
        <v>6.2000000000000277E-2</v>
      </c>
      <c r="PG159" s="860">
        <v>6.2000000000000277E-2</v>
      </c>
      <c r="PH159" s="860">
        <v>6.2000000000000277E-2</v>
      </c>
      <c r="PI159" s="860">
        <v>6.2000000000000277E-2</v>
      </c>
      <c r="PJ159" s="860">
        <v>6.2000000000000277E-2</v>
      </c>
      <c r="PK159" s="860">
        <v>6.2000000000000277E-2</v>
      </c>
      <c r="PL159" s="860">
        <v>6.2000000000000277E-2</v>
      </c>
      <c r="PM159" s="860">
        <v>6.2000000000000277E-2</v>
      </c>
      <c r="PN159" s="860">
        <v>-3.0000000000001137E-3</v>
      </c>
      <c r="PO159" s="860">
        <v>-3.0000000000001137E-3</v>
      </c>
      <c r="PP159" s="860">
        <v>-3.0000000000001137E-3</v>
      </c>
      <c r="PQ159" s="860">
        <v>-3.0000000000001137E-3</v>
      </c>
      <c r="PR159" s="860">
        <v>-3.0000000000001137E-3</v>
      </c>
      <c r="PS159" s="860">
        <v>-3.0000000000001137E-3</v>
      </c>
      <c r="PT159" s="860">
        <v>-3.0000000000001137E-3</v>
      </c>
      <c r="PU159" s="860">
        <v>-3.8999999999999702E-2</v>
      </c>
      <c r="PV159" s="860">
        <v>-3.8999999999999702E-2</v>
      </c>
      <c r="PW159" s="860">
        <v>-3.8999999999999702E-2</v>
      </c>
      <c r="PX159" s="860">
        <v>-3.8999999999999702E-2</v>
      </c>
      <c r="PY159" s="860">
        <v>-1.399999999999979E-2</v>
      </c>
      <c r="PZ159" s="860">
        <v>-1.399999999999979E-2</v>
      </c>
      <c r="QA159" s="860">
        <v>-0.13999999999999968</v>
      </c>
      <c r="QB159" s="860">
        <v>-0.13999999999999968</v>
      </c>
      <c r="QC159" s="860">
        <v>-0.13999999999999968</v>
      </c>
      <c r="QD159" s="860">
        <v>-0.60599999999999987</v>
      </c>
      <c r="QE159" s="860">
        <v>-0.60599999999999987</v>
      </c>
      <c r="QF159" s="860">
        <v>-0.60599999999999987</v>
      </c>
      <c r="QG159" s="860">
        <v>-0.60599999999999987</v>
      </c>
      <c r="QH159" s="860">
        <v>0</v>
      </c>
      <c r="QI159" s="860">
        <v>0</v>
      </c>
      <c r="QJ159" s="860">
        <v>0</v>
      </c>
      <c r="QK159" s="860">
        <v>0</v>
      </c>
      <c r="QL159" s="860">
        <v>0</v>
      </c>
      <c r="QM159" s="860">
        <v>0</v>
      </c>
      <c r="QN159" s="860">
        <v>0</v>
      </c>
      <c r="QO159" s="860">
        <v>0</v>
      </c>
      <c r="QP159" s="860">
        <v>0.20300000000000029</v>
      </c>
      <c r="QQ159" s="860">
        <v>0.20300000000000029</v>
      </c>
      <c r="QR159" s="860">
        <v>0.20300000000000029</v>
      </c>
      <c r="QS159" s="860">
        <v>0.20300000000000029</v>
      </c>
      <c r="QT159" s="860">
        <v>0.20300000000000029</v>
      </c>
      <c r="QU159" s="860">
        <v>0.20300000000000029</v>
      </c>
      <c r="QV159" s="860">
        <v>0.20300000000000029</v>
      </c>
      <c r="QW159" s="860">
        <v>0.21500000000000008</v>
      </c>
      <c r="QX159" s="860">
        <v>0.21500000000000008</v>
      </c>
      <c r="QY159" s="860">
        <v>0.21500000000000008</v>
      </c>
      <c r="QZ159" s="860">
        <v>0.21500000000000008</v>
      </c>
      <c r="RA159" s="860">
        <v>0.21500000000000008</v>
      </c>
      <c r="RB159" s="860">
        <v>-3.0000000000001137E-3</v>
      </c>
      <c r="RC159" s="860">
        <v>-3.0000000000001137E-3</v>
      </c>
      <c r="RD159" s="860">
        <v>-3.0000000000001137E-3</v>
      </c>
      <c r="RE159" s="860">
        <v>-3.0000000000001137E-3</v>
      </c>
      <c r="RF159" s="860">
        <v>6.2000000000000277E-2</v>
      </c>
      <c r="RG159" s="860">
        <v>6.2000000000000277E-2</v>
      </c>
      <c r="RH159" s="860">
        <v>6.2000000000000277E-2</v>
      </c>
      <c r="RI159" s="860">
        <v>6.2000000000000277E-2</v>
      </c>
      <c r="RJ159" s="860">
        <v>6.2000000000000277E-2</v>
      </c>
      <c r="RK159" s="860">
        <v>6.2000000000000277E-2</v>
      </c>
      <c r="RL159" s="860">
        <v>6.2000000000000277E-2</v>
      </c>
      <c r="RM159" s="860">
        <v>6.2000000000000277E-2</v>
      </c>
      <c r="RN159" s="860">
        <v>-3.0000000000001137E-3</v>
      </c>
      <c r="RO159" s="860">
        <v>-3.0000000000001137E-3</v>
      </c>
      <c r="RP159" s="860">
        <v>-3.0000000000001137E-3</v>
      </c>
      <c r="RQ159" s="860">
        <v>-3.0000000000001137E-3</v>
      </c>
      <c r="RR159" s="860">
        <v>-3.0000000000001137E-3</v>
      </c>
      <c r="RS159" s="860">
        <v>-3.0000000000001137E-3</v>
      </c>
      <c r="RT159" s="860">
        <v>-3.0000000000001137E-3</v>
      </c>
      <c r="RU159" s="860">
        <v>-3.8999999999999702E-2</v>
      </c>
      <c r="RV159" s="860">
        <v>-3.8999999999999702E-2</v>
      </c>
      <c r="RW159" s="860">
        <v>-3.8999999999999702E-2</v>
      </c>
      <c r="RX159" s="860">
        <v>-3.8999999999999702E-2</v>
      </c>
      <c r="RY159" s="860">
        <v>-1.399999999999979E-2</v>
      </c>
      <c r="RZ159" s="860">
        <v>-1.399999999999979E-2</v>
      </c>
      <c r="SA159" s="860">
        <v>-0.13999999999999968</v>
      </c>
      <c r="SB159" s="860">
        <v>-0.13999999999999968</v>
      </c>
      <c r="SC159" s="860">
        <v>-0.13999999999999968</v>
      </c>
      <c r="SD159" s="860">
        <v>-0.60599999999999987</v>
      </c>
      <c r="SE159" s="860">
        <v>-0.60599999999999987</v>
      </c>
      <c r="SF159" s="860">
        <v>-0.60599999999999987</v>
      </c>
      <c r="SG159" s="860">
        <v>-0.60599999999999987</v>
      </c>
      <c r="SH159" s="860">
        <v>0</v>
      </c>
      <c r="SI159" s="860">
        <v>0</v>
      </c>
      <c r="SJ159" s="460">
        <f t="shared" si="67"/>
        <v>0</v>
      </c>
      <c r="SK159" s="441"/>
      <c r="SL159" s="429"/>
      <c r="SM159" s="429"/>
      <c r="SN159" s="429"/>
    </row>
    <row r="160" spans="1:508" outlineLevel="3" x14ac:dyDescent="0.25">
      <c r="A160" s="429"/>
      <c r="B160" s="438"/>
      <c r="C160" s="647">
        <f>INT($C$40)+3</f>
        <v>4</v>
      </c>
      <c r="D160" s="460"/>
      <c r="E160" s="512">
        <f t="shared" si="62"/>
        <v>33</v>
      </c>
      <c r="F160" s="518"/>
      <c r="G160" s="460"/>
      <c r="H160" s="872"/>
      <c r="I160" s="899" t="s">
        <v>1048</v>
      </c>
      <c r="J160" s="873"/>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-0.17599999999999993</v>
      </c>
      <c r="AX160" s="860">
        <v>-0.17599999999999993</v>
      </c>
      <c r="AY160" s="860">
        <v>-0.17599999999999993</v>
      </c>
      <c r="AZ160" s="860">
        <v>-0.17599999999999993</v>
      </c>
      <c r="BA160" s="860">
        <v>-0.17599999999999993</v>
      </c>
      <c r="BB160" s="860">
        <v>-0.23399999999999999</v>
      </c>
      <c r="BC160" s="860">
        <v>-0.23399999999999999</v>
      </c>
      <c r="BD160" s="860">
        <v>-0.23399999999999999</v>
      </c>
      <c r="BE160" s="860">
        <v>-0.23399999999999999</v>
      </c>
      <c r="BF160" s="860">
        <v>-0.17100000000000004</v>
      </c>
      <c r="BG160" s="860">
        <v>-0.17000000000000015</v>
      </c>
      <c r="BH160" s="860">
        <v>-0.17000000000000015</v>
      </c>
      <c r="BI160" s="860">
        <v>-0.17000000000000015</v>
      </c>
      <c r="BJ160" s="860">
        <v>-0.17000000000000015</v>
      </c>
      <c r="BK160" s="860">
        <v>-0.17000000000000015</v>
      </c>
      <c r="BL160" s="860">
        <v>-0.17000000000000015</v>
      </c>
      <c r="BM160" s="860">
        <v>-0.17000000000000015</v>
      </c>
      <c r="BN160" s="860">
        <v>4.9999999999998934E-3</v>
      </c>
      <c r="BO160" s="860">
        <v>4.9999999999998934E-3</v>
      </c>
      <c r="BP160" s="860">
        <v>4.9999999999998934E-3</v>
      </c>
      <c r="BQ160" s="860">
        <v>4.9999999999998934E-3</v>
      </c>
      <c r="BR160" s="860">
        <v>4.9999999999998934E-3</v>
      </c>
      <c r="BS160" s="860">
        <v>4.9999999999998934E-3</v>
      </c>
      <c r="BT160" s="860">
        <v>4.9999999999998934E-3</v>
      </c>
      <c r="BU160" s="860">
        <v>-1.1000000000000121E-2</v>
      </c>
      <c r="BV160" s="860">
        <v>-1.1000000000000121E-2</v>
      </c>
      <c r="BW160" s="860">
        <v>-1.1000000000000121E-2</v>
      </c>
      <c r="BX160" s="860">
        <v>-1.1000000000000121E-2</v>
      </c>
      <c r="BY160" s="860">
        <v>-1.4000000000000234E-2</v>
      </c>
      <c r="BZ160" s="860">
        <v>-1.4000000000000234E-2</v>
      </c>
      <c r="CA160" s="860">
        <v>6.0000000000002274E-3</v>
      </c>
      <c r="CB160" s="860">
        <v>6.0000000000002274E-3</v>
      </c>
      <c r="CC160" s="860">
        <v>6.0000000000002274E-3</v>
      </c>
      <c r="CD160" s="860">
        <v>5.0000000000000044E-3</v>
      </c>
      <c r="CE160" s="860">
        <v>5.0000000000000044E-3</v>
      </c>
      <c r="CF160" s="860">
        <v>5.0000000000000044E-3</v>
      </c>
      <c r="CG160" s="860">
        <v>5.0000000000000044E-3</v>
      </c>
      <c r="CH160" s="860">
        <v>-4.9000000000000044E-2</v>
      </c>
      <c r="CI160" s="860">
        <v>-5.8000000000000052E-2</v>
      </c>
      <c r="CJ160" s="860">
        <v>-5.8000000000000052E-2</v>
      </c>
      <c r="CK160" s="860">
        <v>-5.8000000000000052E-2</v>
      </c>
      <c r="CL160" s="860">
        <v>-5.8000000000000052E-2</v>
      </c>
      <c r="CM160" s="860">
        <v>-5.8000000000000052E-2</v>
      </c>
      <c r="CN160" s="860">
        <v>-5.8000000000000052E-2</v>
      </c>
      <c r="CO160" s="860">
        <v>-5.8000000000000052E-2</v>
      </c>
      <c r="CP160" s="860">
        <v>8.999999999999897E-3</v>
      </c>
      <c r="CQ160" s="860">
        <v>8.999999999999897E-3</v>
      </c>
      <c r="CR160" s="860">
        <v>8.999999999999897E-3</v>
      </c>
      <c r="CS160" s="860">
        <v>8.999999999999897E-3</v>
      </c>
      <c r="CT160" s="860">
        <v>8.999999999999897E-3</v>
      </c>
      <c r="CU160" s="860">
        <v>8.999999999999897E-3</v>
      </c>
      <c r="CV160" s="860">
        <v>8.999999999999897E-3</v>
      </c>
      <c r="CW160" s="860">
        <v>5.0999999999999934E-2</v>
      </c>
      <c r="CX160" s="860">
        <v>5.0999999999999934E-2</v>
      </c>
      <c r="CY160" s="860">
        <v>5.0999999999999934E-2</v>
      </c>
      <c r="CZ160" s="860">
        <v>5.0999999999999934E-2</v>
      </c>
      <c r="DA160" s="860">
        <v>5.0999999999999934E-2</v>
      </c>
      <c r="DB160" s="860">
        <v>-2.5000000000000133E-2</v>
      </c>
      <c r="DC160" s="860">
        <v>-2.5000000000000133E-2</v>
      </c>
      <c r="DD160" s="860">
        <v>-2.5000000000000133E-2</v>
      </c>
      <c r="DE160" s="860">
        <v>-2.5000000000000133E-2</v>
      </c>
      <c r="DF160" s="860">
        <v>6.1000000000000165E-2</v>
      </c>
      <c r="DG160" s="860">
        <v>6.0000000000000053E-2</v>
      </c>
      <c r="DH160" s="860">
        <v>6.0000000000000053E-2</v>
      </c>
      <c r="DI160" s="860">
        <v>6.0000000000000053E-2</v>
      </c>
      <c r="DJ160" s="860">
        <v>6.0000000000000053E-2</v>
      </c>
      <c r="DK160" s="860">
        <v>6.0000000000000053E-2</v>
      </c>
      <c r="DL160" s="860">
        <v>6.0000000000000053E-2</v>
      </c>
      <c r="DM160" s="860">
        <v>6.0000000000000053E-2</v>
      </c>
      <c r="DN160" s="860">
        <v>-5.2000000000000046E-2</v>
      </c>
      <c r="DO160" s="860">
        <v>-5.2000000000000046E-2</v>
      </c>
      <c r="DP160" s="860">
        <v>-5.2000000000000046E-2</v>
      </c>
      <c r="DQ160" s="860">
        <v>-5.2000000000000046E-2</v>
      </c>
      <c r="DR160" s="860">
        <v>-5.2000000000000046E-2</v>
      </c>
      <c r="DS160" s="860">
        <v>-5.2000000000000046E-2</v>
      </c>
      <c r="DT160" s="860">
        <v>-5.2000000000000046E-2</v>
      </c>
      <c r="DU160" s="860">
        <v>-4.0999999999999925E-2</v>
      </c>
      <c r="DV160" s="860">
        <v>-4.0999999999999925E-2</v>
      </c>
      <c r="DW160" s="860">
        <v>-4.0999999999999925E-2</v>
      </c>
      <c r="DX160" s="860">
        <v>-4.0999999999999925E-2</v>
      </c>
      <c r="DY160" s="860">
        <v>-3.8999999999999702E-2</v>
      </c>
      <c r="DZ160" s="860">
        <v>-3.8999999999999702E-2</v>
      </c>
      <c r="EA160" s="860">
        <v>-0.1160000000000001</v>
      </c>
      <c r="EB160" s="860">
        <v>-0.1160000000000001</v>
      </c>
      <c r="EC160" s="860">
        <v>-0.1160000000000001</v>
      </c>
      <c r="ED160" s="860">
        <v>-0.47700000000000009</v>
      </c>
      <c r="EE160" s="860">
        <v>-0.47700000000000009</v>
      </c>
      <c r="EF160" s="860">
        <v>-0.47700000000000009</v>
      </c>
      <c r="EG160" s="860">
        <v>-0.47700000000000009</v>
      </c>
      <c r="EH160" s="860">
        <v>-4.9999999999998934E-3</v>
      </c>
      <c r="EI160" s="860">
        <v>-6.0000000000002274E-3</v>
      </c>
      <c r="EJ160" s="860">
        <v>-6.0000000000002274E-3</v>
      </c>
      <c r="EK160" s="860">
        <v>-6.0000000000002274E-3</v>
      </c>
      <c r="EL160" s="860">
        <v>-6.0000000000002274E-3</v>
      </c>
      <c r="EM160" s="860">
        <v>-6.0000000000002274E-3</v>
      </c>
      <c r="EN160" s="860">
        <v>-6.0000000000002274E-3</v>
      </c>
      <c r="EO160" s="860">
        <v>-6.0000000000002274E-3</v>
      </c>
      <c r="EP160" s="860">
        <v>0.10099999999999998</v>
      </c>
      <c r="EQ160" s="860">
        <v>0.10099999999999998</v>
      </c>
      <c r="ER160" s="860">
        <v>0.10099999999999998</v>
      </c>
      <c r="ES160" s="860">
        <v>0.10099999999999998</v>
      </c>
      <c r="ET160" s="860">
        <v>0.10099999999999998</v>
      </c>
      <c r="EU160" s="860">
        <v>0.10099999999999998</v>
      </c>
      <c r="EV160" s="860">
        <v>0.10099999999999998</v>
      </c>
      <c r="EW160" s="860">
        <v>0.2589999999999999</v>
      </c>
      <c r="EX160" s="860">
        <v>0.2589999999999999</v>
      </c>
      <c r="EY160" s="860">
        <v>0.2589999999999999</v>
      </c>
      <c r="EZ160" s="860">
        <v>0.2589999999999999</v>
      </c>
      <c r="FA160" s="860">
        <v>0.2589999999999999</v>
      </c>
      <c r="FB160" s="860">
        <v>-3.6000000000000032E-2</v>
      </c>
      <c r="FC160" s="860">
        <v>-3.6000000000000032E-2</v>
      </c>
      <c r="FD160" s="860">
        <v>-3.6000000000000032E-2</v>
      </c>
      <c r="FE160" s="860">
        <v>-3.6000000000000032E-2</v>
      </c>
      <c r="FF160" s="860">
        <v>-1.4999999999999902E-2</v>
      </c>
      <c r="FG160" s="860">
        <v>-1.4999999999999902E-2</v>
      </c>
      <c r="FH160" s="860">
        <v>-1.4999999999999902E-2</v>
      </c>
      <c r="FI160" s="860">
        <v>-1.4999999999999902E-2</v>
      </c>
      <c r="FJ160" s="860">
        <v>-1.4999999999999902E-2</v>
      </c>
      <c r="FK160" s="860">
        <v>-1.4999999999999902E-2</v>
      </c>
      <c r="FL160" s="860">
        <v>-1.4999999999999902E-2</v>
      </c>
      <c r="FM160" s="860">
        <v>-1.4999999999999902E-2</v>
      </c>
      <c r="FN160" s="860">
        <v>-3.0000000000001137E-3</v>
      </c>
      <c r="FO160" s="860">
        <v>-3.0000000000001137E-3</v>
      </c>
      <c r="FP160" s="860">
        <v>-3.0000000000001137E-3</v>
      </c>
      <c r="FQ160" s="860">
        <v>-3.0000000000001137E-3</v>
      </c>
      <c r="FR160" s="860">
        <v>-3.0000000000001137E-3</v>
      </c>
      <c r="FS160" s="860">
        <v>-3.0000000000001137E-3</v>
      </c>
      <c r="FT160" s="860">
        <v>-3.0000000000001137E-3</v>
      </c>
      <c r="FU160" s="860">
        <v>1.8000000000000238E-2</v>
      </c>
      <c r="FV160" s="860">
        <v>1.8000000000000238E-2</v>
      </c>
      <c r="FW160" s="860">
        <v>1.8000000000000238E-2</v>
      </c>
      <c r="FX160" s="860">
        <v>1.8000000000000238E-2</v>
      </c>
      <c r="FY160" s="860">
        <v>-7.0000000000001172E-3</v>
      </c>
      <c r="FZ160" s="860">
        <v>-7.0000000000001172E-3</v>
      </c>
      <c r="GA160" s="860">
        <v>-6.999999999999984E-2</v>
      </c>
      <c r="GB160" s="860">
        <v>-6.999999999999984E-2</v>
      </c>
      <c r="GC160" s="860">
        <v>-6.999999999999984E-2</v>
      </c>
      <c r="GD160" s="860">
        <v>-0.28400000000000003</v>
      </c>
      <c r="GE160" s="860">
        <v>-0.28400000000000003</v>
      </c>
      <c r="GF160" s="860">
        <v>-0.28400000000000003</v>
      </c>
      <c r="GG160" s="860">
        <v>-0.28400000000000003</v>
      </c>
      <c r="GH160" s="860">
        <v>-3.5000000000000142E-2</v>
      </c>
      <c r="GI160" s="860">
        <v>-3.5000000000000142E-2</v>
      </c>
      <c r="GJ160" s="860">
        <v>-3.5000000000000142E-2</v>
      </c>
      <c r="GK160" s="860">
        <v>-3.5000000000000142E-2</v>
      </c>
      <c r="GL160" s="860">
        <v>-3.5000000000000142E-2</v>
      </c>
      <c r="GM160" s="860">
        <v>-3.5000000000000142E-2</v>
      </c>
      <c r="GN160" s="860">
        <v>-3.5000000000000142E-2</v>
      </c>
      <c r="GO160" s="860">
        <v>-3.5000000000000142E-2</v>
      </c>
      <c r="GP160" s="860">
        <v>0.25399999999999978</v>
      </c>
      <c r="GQ160" s="860">
        <v>0.25399999999999978</v>
      </c>
      <c r="GR160" s="860">
        <v>0.25399999999999978</v>
      </c>
      <c r="GS160" s="860">
        <v>0.25399999999999978</v>
      </c>
      <c r="GT160" s="860">
        <v>0.25399999999999978</v>
      </c>
      <c r="GU160" s="860">
        <v>0.25399999999999978</v>
      </c>
      <c r="GV160" s="860">
        <v>0.25399999999999978</v>
      </c>
      <c r="GW160" s="860">
        <v>0.32399999999999984</v>
      </c>
      <c r="GX160" s="860">
        <v>0.32399999999999984</v>
      </c>
      <c r="GY160" s="860">
        <v>0.32399999999999984</v>
      </c>
      <c r="GZ160" s="860">
        <v>0.32399999999999984</v>
      </c>
      <c r="HA160" s="860">
        <v>0.32399999999999984</v>
      </c>
      <c r="HB160" s="860">
        <v>-2.2000000000000242E-2</v>
      </c>
      <c r="HC160" s="860">
        <v>-2.2000000000000242E-2</v>
      </c>
      <c r="HD160" s="860">
        <v>-2.2000000000000242E-2</v>
      </c>
      <c r="HE160" s="860">
        <v>-2.2000000000000242E-2</v>
      </c>
      <c r="HF160" s="860">
        <v>-2.0000000000000018E-2</v>
      </c>
      <c r="HG160" s="860">
        <v>-2.0000000000000018E-2</v>
      </c>
      <c r="HH160" s="860">
        <v>-2.0000000000000018E-2</v>
      </c>
      <c r="HI160" s="860">
        <v>-2.0000000000000018E-2</v>
      </c>
      <c r="HJ160" s="860">
        <v>-2.0000000000000018E-2</v>
      </c>
      <c r="HK160" s="860">
        <v>-2.0000000000000018E-2</v>
      </c>
      <c r="HL160" s="860">
        <v>-2.0000000000000018E-2</v>
      </c>
      <c r="HM160" s="860">
        <v>-2.0000000000000018E-2</v>
      </c>
      <c r="HN160" s="860">
        <v>1.6999999999999904E-2</v>
      </c>
      <c r="HO160" s="860">
        <v>1.6999999999999904E-2</v>
      </c>
      <c r="HP160" s="860">
        <v>1.6999999999999904E-2</v>
      </c>
      <c r="HQ160" s="860">
        <v>1.6999999999999904E-2</v>
      </c>
      <c r="HR160" s="860">
        <v>1.6999999999999904E-2</v>
      </c>
      <c r="HS160" s="860">
        <v>1.6999999999999904E-2</v>
      </c>
      <c r="HT160" s="860">
        <v>1.6999999999999904E-2</v>
      </c>
      <c r="HU160" s="860">
        <v>-4.0000000000000036E-3</v>
      </c>
      <c r="HV160" s="860">
        <v>-4.0000000000000036E-3</v>
      </c>
      <c r="HW160" s="860">
        <v>-4.0000000000000036E-3</v>
      </c>
      <c r="HX160" s="860">
        <v>-4.0000000000000036E-3</v>
      </c>
      <c r="HY160" s="860">
        <v>-2.1000000000000352E-2</v>
      </c>
      <c r="HZ160" s="860">
        <v>-2.1000000000000352E-2</v>
      </c>
      <c r="IA160" s="860">
        <v>-8.0999999999999961E-2</v>
      </c>
      <c r="IB160" s="860">
        <v>-8.0999999999999961E-2</v>
      </c>
      <c r="IC160" s="860">
        <v>-8.0999999999999961E-2</v>
      </c>
      <c r="ID160" s="860">
        <v>-0.123</v>
      </c>
      <c r="IE160" s="860">
        <v>-0.123</v>
      </c>
      <c r="IF160" s="860">
        <v>-0.123</v>
      </c>
      <c r="IG160" s="860">
        <v>-0.123</v>
      </c>
      <c r="IH160" s="860">
        <v>6.1999999999999833E-2</v>
      </c>
      <c r="II160" s="860">
        <v>6.1999999999999833E-2</v>
      </c>
      <c r="IJ160" s="860">
        <v>6.1999999999999833E-2</v>
      </c>
      <c r="IK160" s="860">
        <v>6.1999999999999833E-2</v>
      </c>
      <c r="IL160" s="860">
        <v>6.1999999999999833E-2</v>
      </c>
      <c r="IM160" s="860">
        <v>6.1999999999999833E-2</v>
      </c>
      <c r="IN160" s="860">
        <v>6.1999999999999833E-2</v>
      </c>
      <c r="IO160" s="860">
        <v>6.1999999999999833E-2</v>
      </c>
      <c r="IP160" s="860">
        <v>0.34400000000000008</v>
      </c>
      <c r="IQ160" s="860">
        <v>0.34400000000000008</v>
      </c>
      <c r="IR160" s="860">
        <v>0.34400000000000008</v>
      </c>
      <c r="IS160" s="860">
        <v>0.34400000000000008</v>
      </c>
      <c r="IT160" s="860">
        <v>0.34400000000000008</v>
      </c>
      <c r="IU160" s="860">
        <v>0.34400000000000008</v>
      </c>
      <c r="IV160" s="860">
        <v>0.34400000000000008</v>
      </c>
      <c r="IW160" s="860">
        <v>0.20200000000000018</v>
      </c>
      <c r="IX160" s="860">
        <v>0.20200000000000018</v>
      </c>
      <c r="IY160" s="860">
        <v>0.20200000000000018</v>
      </c>
      <c r="IZ160" s="860">
        <v>0.20200000000000018</v>
      </c>
      <c r="JA160" s="860">
        <v>0.20200000000000018</v>
      </c>
      <c r="JB160" s="860">
        <v>-4.2999999999999927E-2</v>
      </c>
      <c r="JC160" s="860">
        <v>-4.2999999999999927E-2</v>
      </c>
      <c r="JD160" s="860">
        <v>-4.2999999999999927E-2</v>
      </c>
      <c r="JE160" s="860">
        <v>-4.2999999999999927E-2</v>
      </c>
      <c r="JF160" s="860">
        <v>-4.9999999999998934E-3</v>
      </c>
      <c r="JG160" s="860">
        <v>-4.9999999999998934E-3</v>
      </c>
      <c r="JH160" s="860">
        <v>-4.9999999999998934E-3</v>
      </c>
      <c r="JI160" s="860">
        <v>-4.9999999999998934E-3</v>
      </c>
      <c r="JJ160" s="860">
        <v>-4.9999999999998934E-3</v>
      </c>
      <c r="JK160" s="860">
        <v>-4.9999999999998934E-3</v>
      </c>
      <c r="JL160" s="860">
        <v>-4.9999999999998934E-3</v>
      </c>
      <c r="JM160" s="860">
        <v>-4.9999999999998934E-3</v>
      </c>
      <c r="JN160" s="860">
        <v>2.3000000000000131E-2</v>
      </c>
      <c r="JO160" s="860">
        <v>2.3000000000000131E-2</v>
      </c>
      <c r="JP160" s="860">
        <v>2.3000000000000131E-2</v>
      </c>
      <c r="JQ160" s="860">
        <v>2.3000000000000131E-2</v>
      </c>
      <c r="JR160" s="860">
        <v>2.3000000000000131E-2</v>
      </c>
      <c r="JS160" s="860">
        <v>2.3000000000000131E-2</v>
      </c>
      <c r="JT160" s="860">
        <v>2.3000000000000131E-2</v>
      </c>
      <c r="JU160" s="860">
        <v>-3.2999999999999918E-2</v>
      </c>
      <c r="JV160" s="860">
        <v>-3.2999999999999918E-2</v>
      </c>
      <c r="JW160" s="860">
        <v>-3.2999999999999918E-2</v>
      </c>
      <c r="JX160" s="860">
        <v>-3.2999999999999918E-2</v>
      </c>
      <c r="JY160" s="860">
        <v>-5.9999999999997833E-3</v>
      </c>
      <c r="JZ160" s="860">
        <v>-5.9999999999997833E-3</v>
      </c>
      <c r="KA160" s="860">
        <v>-0.14400000000000013</v>
      </c>
      <c r="KB160" s="860">
        <v>-0.14400000000000013</v>
      </c>
      <c r="KC160" s="860">
        <v>-0.14400000000000013</v>
      </c>
      <c r="KD160" s="860">
        <v>-0.45200000000000018</v>
      </c>
      <c r="KE160" s="860">
        <v>-0.45200000000000018</v>
      </c>
      <c r="KF160" s="860">
        <v>-0.45200000000000018</v>
      </c>
      <c r="KG160" s="860">
        <v>-0.45200000000000018</v>
      </c>
      <c r="KH160" s="860">
        <v>2.6000000000000245E-2</v>
      </c>
      <c r="KI160" s="860">
        <v>2.6000000000000245E-2</v>
      </c>
      <c r="KJ160" s="860">
        <v>2.6000000000000245E-2</v>
      </c>
      <c r="KK160" s="860">
        <v>2.6000000000000245E-2</v>
      </c>
      <c r="KL160" s="860">
        <v>2.6000000000000245E-2</v>
      </c>
      <c r="KM160" s="860">
        <v>2.6000000000000245E-2</v>
      </c>
      <c r="KN160" s="860">
        <v>2.6000000000000245E-2</v>
      </c>
      <c r="KO160" s="860">
        <v>2.6000000000000245E-2</v>
      </c>
      <c r="KP160" s="860">
        <v>0.20500000000000007</v>
      </c>
      <c r="KQ160" s="860">
        <v>0.20500000000000007</v>
      </c>
      <c r="KR160" s="860">
        <v>0.20500000000000007</v>
      </c>
      <c r="KS160" s="860">
        <v>0.20500000000000007</v>
      </c>
      <c r="KT160" s="860">
        <v>0.20500000000000007</v>
      </c>
      <c r="KU160" s="860">
        <v>0.20500000000000007</v>
      </c>
      <c r="KV160" s="860">
        <v>0.20500000000000007</v>
      </c>
      <c r="KW160" s="860">
        <v>0.46300000000000008</v>
      </c>
      <c r="KX160" s="860">
        <v>0.46300000000000008</v>
      </c>
      <c r="KY160" s="860">
        <v>0.46300000000000008</v>
      </c>
      <c r="KZ160" s="860">
        <v>0.46300000000000008</v>
      </c>
      <c r="LA160" s="860">
        <v>0.46300000000000008</v>
      </c>
      <c r="LB160" s="860">
        <v>2.7999999999999803E-2</v>
      </c>
      <c r="LC160" s="860">
        <v>2.7999999999999803E-2</v>
      </c>
      <c r="LD160" s="860">
        <v>2.7999999999999803E-2</v>
      </c>
      <c r="LE160" s="860">
        <v>2.7999999999999803E-2</v>
      </c>
      <c r="LF160" s="860">
        <v>3.0999999999999917E-2</v>
      </c>
      <c r="LG160" s="860">
        <v>3.0999999999999917E-2</v>
      </c>
      <c r="LH160" s="860">
        <v>3.0999999999999917E-2</v>
      </c>
      <c r="LI160" s="860">
        <v>3.0999999999999917E-2</v>
      </c>
      <c r="LJ160" s="860">
        <v>3.0999999999999917E-2</v>
      </c>
      <c r="LK160" s="860">
        <v>3.0999999999999917E-2</v>
      </c>
      <c r="LL160" s="860">
        <v>3.0999999999999917E-2</v>
      </c>
      <c r="LM160" s="860">
        <v>3.0999999999999917E-2</v>
      </c>
      <c r="LN160" s="860">
        <v>-3.0000000000001137E-3</v>
      </c>
      <c r="LO160" s="860">
        <v>-3.0000000000001137E-3</v>
      </c>
      <c r="LP160" s="860">
        <v>-3.0000000000001137E-3</v>
      </c>
      <c r="LQ160" s="860">
        <v>-3.0000000000001137E-3</v>
      </c>
      <c r="LR160" s="860">
        <v>-3.0000000000001137E-3</v>
      </c>
      <c r="LS160" s="860">
        <v>-3.0000000000001137E-3</v>
      </c>
      <c r="LT160" s="860">
        <v>-3.0000000000001137E-3</v>
      </c>
      <c r="LU160" s="860">
        <v>-3.8999999999999702E-2</v>
      </c>
      <c r="LV160" s="860">
        <v>-3.8999999999999702E-2</v>
      </c>
      <c r="LW160" s="860">
        <v>-3.8999999999999702E-2</v>
      </c>
      <c r="LX160" s="860">
        <v>-3.8999999999999702E-2</v>
      </c>
      <c r="LY160" s="860">
        <v>-1.399999999999979E-2</v>
      </c>
      <c r="LZ160" s="860">
        <v>-1.399999999999979E-2</v>
      </c>
      <c r="MA160" s="860">
        <v>-0.14100000000000001</v>
      </c>
      <c r="MB160" s="860">
        <v>-0.14100000000000001</v>
      </c>
      <c r="MC160" s="860">
        <v>-0.14100000000000001</v>
      </c>
      <c r="MD160" s="860">
        <v>-0.60599999999999987</v>
      </c>
      <c r="ME160" s="860">
        <v>-0.60599999999999987</v>
      </c>
      <c r="MF160" s="860">
        <v>-0.60599999999999987</v>
      </c>
      <c r="MG160" s="860">
        <v>-0.60599999999999987</v>
      </c>
      <c r="MH160" s="860">
        <v>0</v>
      </c>
      <c r="MI160" s="860">
        <v>0</v>
      </c>
      <c r="MJ160" s="860">
        <v>0</v>
      </c>
      <c r="MK160" s="860">
        <v>0</v>
      </c>
      <c r="ML160" s="860">
        <v>0</v>
      </c>
      <c r="MM160" s="860">
        <v>0</v>
      </c>
      <c r="MN160" s="860">
        <v>0</v>
      </c>
      <c r="MO160" s="860">
        <v>0</v>
      </c>
      <c r="MP160" s="860">
        <v>0.20300000000000029</v>
      </c>
      <c r="MQ160" s="860">
        <v>0.20300000000000029</v>
      </c>
      <c r="MR160" s="860">
        <v>0.20300000000000029</v>
      </c>
      <c r="MS160" s="860">
        <v>0.20300000000000029</v>
      </c>
      <c r="MT160" s="860">
        <v>0.20300000000000029</v>
      </c>
      <c r="MU160" s="860">
        <v>0.20300000000000029</v>
      </c>
      <c r="MV160" s="860">
        <v>0.20300000000000029</v>
      </c>
      <c r="MW160" s="860">
        <v>0.21399999999999997</v>
      </c>
      <c r="MX160" s="860">
        <v>0.21399999999999997</v>
      </c>
      <c r="MY160" s="860">
        <v>0.21399999999999997</v>
      </c>
      <c r="MZ160" s="860">
        <v>0.21399999999999997</v>
      </c>
      <c r="NA160" s="860">
        <v>0.21399999999999997</v>
      </c>
      <c r="NB160" s="860">
        <v>-4.0000000000000036E-3</v>
      </c>
      <c r="NC160" s="860">
        <v>-4.0000000000000036E-3</v>
      </c>
      <c r="ND160" s="860">
        <v>-4.0000000000000036E-3</v>
      </c>
      <c r="NE160" s="860">
        <v>-4.0000000000000036E-3</v>
      </c>
      <c r="NF160" s="860">
        <v>6.2000000000000277E-2</v>
      </c>
      <c r="NG160" s="860">
        <v>6.2000000000000277E-2</v>
      </c>
      <c r="NH160" s="860">
        <v>6.2000000000000277E-2</v>
      </c>
      <c r="NI160" s="860">
        <v>6.2000000000000277E-2</v>
      </c>
      <c r="NJ160" s="860">
        <v>6.2000000000000277E-2</v>
      </c>
      <c r="NK160" s="860">
        <v>6.2000000000000277E-2</v>
      </c>
      <c r="NL160" s="860">
        <v>6.2000000000000277E-2</v>
      </c>
      <c r="NM160" s="860">
        <v>6.2000000000000277E-2</v>
      </c>
      <c r="NN160" s="860">
        <v>-3.0000000000001137E-3</v>
      </c>
      <c r="NO160" s="860">
        <v>-3.0000000000001137E-3</v>
      </c>
      <c r="NP160" s="860">
        <v>-3.0000000000001137E-3</v>
      </c>
      <c r="NQ160" s="860">
        <v>-3.0000000000001137E-3</v>
      </c>
      <c r="NR160" s="860">
        <v>-3.0000000000001137E-3</v>
      </c>
      <c r="NS160" s="860">
        <v>-3.0000000000001137E-3</v>
      </c>
      <c r="NT160" s="860">
        <v>-3.0000000000001137E-3</v>
      </c>
      <c r="NU160" s="860">
        <v>-3.8999999999999702E-2</v>
      </c>
      <c r="NV160" s="860">
        <v>-3.8999999999999702E-2</v>
      </c>
      <c r="NW160" s="860">
        <v>-3.8999999999999702E-2</v>
      </c>
      <c r="NX160" s="860">
        <v>-3.8999999999999702E-2</v>
      </c>
      <c r="NY160" s="860">
        <v>-1.399999999999979E-2</v>
      </c>
      <c r="NZ160" s="860">
        <v>-1.399999999999979E-2</v>
      </c>
      <c r="OA160" s="860">
        <v>-0.14100000000000001</v>
      </c>
      <c r="OB160" s="860">
        <v>-0.14100000000000001</v>
      </c>
      <c r="OC160" s="860">
        <v>-0.14100000000000001</v>
      </c>
      <c r="OD160" s="860">
        <v>-0.60599999999999987</v>
      </c>
      <c r="OE160" s="860">
        <v>-0.60599999999999987</v>
      </c>
      <c r="OF160" s="860">
        <v>-0.60599999999999987</v>
      </c>
      <c r="OG160" s="860">
        <v>-0.60599999999999987</v>
      </c>
      <c r="OH160" s="860">
        <v>0</v>
      </c>
      <c r="OI160" s="860">
        <v>0</v>
      </c>
      <c r="OJ160" s="860">
        <v>0</v>
      </c>
      <c r="OK160" s="860">
        <v>0</v>
      </c>
      <c r="OL160" s="860">
        <v>0</v>
      </c>
      <c r="OM160" s="860">
        <v>0</v>
      </c>
      <c r="ON160" s="860">
        <v>0</v>
      </c>
      <c r="OO160" s="860">
        <v>0</v>
      </c>
      <c r="OP160" s="860">
        <v>0.20300000000000029</v>
      </c>
      <c r="OQ160" s="860">
        <v>0.20300000000000029</v>
      </c>
      <c r="OR160" s="860">
        <v>0.20300000000000029</v>
      </c>
      <c r="OS160" s="860">
        <v>0.20300000000000029</v>
      </c>
      <c r="OT160" s="860">
        <v>0.20300000000000029</v>
      </c>
      <c r="OU160" s="860">
        <v>0.20300000000000029</v>
      </c>
      <c r="OV160" s="860">
        <v>0.20300000000000029</v>
      </c>
      <c r="OW160" s="860">
        <v>0.21399999999999997</v>
      </c>
      <c r="OX160" s="860">
        <v>0.21399999999999997</v>
      </c>
      <c r="OY160" s="860">
        <v>0.21399999999999997</v>
      </c>
      <c r="OZ160" s="860">
        <v>0.21399999999999997</v>
      </c>
      <c r="PA160" s="860">
        <v>0.21399999999999997</v>
      </c>
      <c r="PB160" s="860">
        <v>-4.0000000000000036E-3</v>
      </c>
      <c r="PC160" s="860">
        <v>-4.0000000000000036E-3</v>
      </c>
      <c r="PD160" s="860">
        <v>-4.0000000000000036E-3</v>
      </c>
      <c r="PE160" s="860">
        <v>-4.0000000000000036E-3</v>
      </c>
      <c r="PF160" s="860">
        <v>6.2000000000000277E-2</v>
      </c>
      <c r="PG160" s="860">
        <v>6.2000000000000277E-2</v>
      </c>
      <c r="PH160" s="860">
        <v>6.2000000000000277E-2</v>
      </c>
      <c r="PI160" s="860">
        <v>6.2000000000000277E-2</v>
      </c>
      <c r="PJ160" s="860">
        <v>6.2000000000000277E-2</v>
      </c>
      <c r="PK160" s="860">
        <v>6.2000000000000277E-2</v>
      </c>
      <c r="PL160" s="860">
        <v>6.2000000000000277E-2</v>
      </c>
      <c r="PM160" s="860">
        <v>6.2000000000000277E-2</v>
      </c>
      <c r="PN160" s="860">
        <v>-3.0000000000001137E-3</v>
      </c>
      <c r="PO160" s="860">
        <v>-3.0000000000001137E-3</v>
      </c>
      <c r="PP160" s="860">
        <v>-3.0000000000001137E-3</v>
      </c>
      <c r="PQ160" s="860">
        <v>-3.0000000000001137E-3</v>
      </c>
      <c r="PR160" s="860">
        <v>-3.0000000000001137E-3</v>
      </c>
      <c r="PS160" s="860">
        <v>-3.0000000000001137E-3</v>
      </c>
      <c r="PT160" s="860">
        <v>-3.0000000000001137E-3</v>
      </c>
      <c r="PU160" s="860">
        <v>-3.8999999999999702E-2</v>
      </c>
      <c r="PV160" s="860">
        <v>-3.8999999999999702E-2</v>
      </c>
      <c r="PW160" s="860">
        <v>-3.8999999999999702E-2</v>
      </c>
      <c r="PX160" s="860">
        <v>-3.8999999999999702E-2</v>
      </c>
      <c r="PY160" s="860">
        <v>-1.399999999999979E-2</v>
      </c>
      <c r="PZ160" s="860">
        <v>-1.399999999999979E-2</v>
      </c>
      <c r="QA160" s="860">
        <v>-0.14100000000000001</v>
      </c>
      <c r="QB160" s="860">
        <v>-0.14100000000000001</v>
      </c>
      <c r="QC160" s="860">
        <v>-0.14100000000000001</v>
      </c>
      <c r="QD160" s="860">
        <v>-0.60599999999999987</v>
      </c>
      <c r="QE160" s="860">
        <v>-0.60599999999999987</v>
      </c>
      <c r="QF160" s="860">
        <v>-0.60599999999999987</v>
      </c>
      <c r="QG160" s="860">
        <v>-0.60599999999999987</v>
      </c>
      <c r="QH160" s="860">
        <v>0</v>
      </c>
      <c r="QI160" s="860">
        <v>0</v>
      </c>
      <c r="QJ160" s="860">
        <v>0</v>
      </c>
      <c r="QK160" s="860">
        <v>0</v>
      </c>
      <c r="QL160" s="860">
        <v>0</v>
      </c>
      <c r="QM160" s="860">
        <v>0</v>
      </c>
      <c r="QN160" s="860">
        <v>0</v>
      </c>
      <c r="QO160" s="860">
        <v>0</v>
      </c>
      <c r="QP160" s="860">
        <v>0.20300000000000029</v>
      </c>
      <c r="QQ160" s="860">
        <v>0.20300000000000029</v>
      </c>
      <c r="QR160" s="860">
        <v>0.20300000000000029</v>
      </c>
      <c r="QS160" s="860">
        <v>0.20300000000000029</v>
      </c>
      <c r="QT160" s="860">
        <v>0.20300000000000029</v>
      </c>
      <c r="QU160" s="860">
        <v>0.20300000000000029</v>
      </c>
      <c r="QV160" s="860">
        <v>0.20300000000000029</v>
      </c>
      <c r="QW160" s="860">
        <v>0.21399999999999997</v>
      </c>
      <c r="QX160" s="860">
        <v>0.21399999999999997</v>
      </c>
      <c r="QY160" s="860">
        <v>0.21399999999999997</v>
      </c>
      <c r="QZ160" s="860">
        <v>0.21399999999999997</v>
      </c>
      <c r="RA160" s="860">
        <v>0.21399999999999997</v>
      </c>
      <c r="RB160" s="860">
        <v>-4.0000000000000036E-3</v>
      </c>
      <c r="RC160" s="860">
        <v>-4.0000000000000036E-3</v>
      </c>
      <c r="RD160" s="860">
        <v>-4.0000000000000036E-3</v>
      </c>
      <c r="RE160" s="860">
        <v>-4.0000000000000036E-3</v>
      </c>
      <c r="RF160" s="860">
        <v>6.2000000000000277E-2</v>
      </c>
      <c r="RG160" s="860">
        <v>6.2000000000000277E-2</v>
      </c>
      <c r="RH160" s="860">
        <v>6.2000000000000277E-2</v>
      </c>
      <c r="RI160" s="860">
        <v>6.2000000000000277E-2</v>
      </c>
      <c r="RJ160" s="860">
        <v>6.2000000000000277E-2</v>
      </c>
      <c r="RK160" s="860">
        <v>6.2000000000000277E-2</v>
      </c>
      <c r="RL160" s="860">
        <v>6.2000000000000277E-2</v>
      </c>
      <c r="RM160" s="860">
        <v>6.2000000000000277E-2</v>
      </c>
      <c r="RN160" s="860">
        <v>-3.0000000000001137E-3</v>
      </c>
      <c r="RO160" s="860">
        <v>-3.0000000000001137E-3</v>
      </c>
      <c r="RP160" s="860">
        <v>-3.0000000000001137E-3</v>
      </c>
      <c r="RQ160" s="860">
        <v>-3.0000000000001137E-3</v>
      </c>
      <c r="RR160" s="860">
        <v>-3.0000000000001137E-3</v>
      </c>
      <c r="RS160" s="860">
        <v>-3.0000000000001137E-3</v>
      </c>
      <c r="RT160" s="860">
        <v>-3.0000000000001137E-3</v>
      </c>
      <c r="RU160" s="860">
        <v>-3.8999999999999702E-2</v>
      </c>
      <c r="RV160" s="860">
        <v>-3.8999999999999702E-2</v>
      </c>
      <c r="RW160" s="860">
        <v>-3.8999999999999702E-2</v>
      </c>
      <c r="RX160" s="860">
        <v>-3.8999999999999702E-2</v>
      </c>
      <c r="RY160" s="860">
        <v>-1.399999999999979E-2</v>
      </c>
      <c r="RZ160" s="860">
        <v>-1.399999999999979E-2</v>
      </c>
      <c r="SA160" s="860">
        <v>-0.14100000000000001</v>
      </c>
      <c r="SB160" s="860">
        <v>-0.14100000000000001</v>
      </c>
      <c r="SC160" s="860">
        <v>-0.14100000000000001</v>
      </c>
      <c r="SD160" s="860">
        <v>-0.60599999999999987</v>
      </c>
      <c r="SE160" s="860">
        <v>-0.60599999999999987</v>
      </c>
      <c r="SF160" s="860">
        <v>-0.60599999999999987</v>
      </c>
      <c r="SG160" s="860">
        <v>-0.60599999999999987</v>
      </c>
      <c r="SH160" s="860">
        <v>0</v>
      </c>
      <c r="SI160" s="860">
        <v>0</v>
      </c>
      <c r="SJ160" s="460">
        <f t="shared" si="67"/>
        <v>0</v>
      </c>
      <c r="SK160" s="441"/>
      <c r="SL160" s="429"/>
      <c r="SM160" s="429"/>
      <c r="SN160" s="429"/>
    </row>
    <row r="161" spans="1:508" outlineLevel="3" x14ac:dyDescent="0.25">
      <c r="A161" s="429"/>
      <c r="B161" s="438"/>
      <c r="C161" s="647">
        <f>INT($C$40)+3</f>
        <v>4</v>
      </c>
      <c r="D161" s="460"/>
      <c r="E161" s="512">
        <f t="shared" si="62"/>
        <v>34</v>
      </c>
      <c r="F161" s="518"/>
      <c r="G161" s="460"/>
      <c r="H161" s="872"/>
      <c r="I161" s="899" t="s">
        <v>1049</v>
      </c>
      <c r="J161" s="873"/>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-0.17599999999999993</v>
      </c>
      <c r="AX161" s="860">
        <v>-0.17599999999999993</v>
      </c>
      <c r="AY161" s="860">
        <v>-0.17599999999999993</v>
      </c>
      <c r="AZ161" s="860">
        <v>-0.17599999999999993</v>
      </c>
      <c r="BA161" s="860">
        <v>-0.17599999999999993</v>
      </c>
      <c r="BB161" s="860">
        <v>-0.23399999999999999</v>
      </c>
      <c r="BC161" s="860">
        <v>-0.23399999999999999</v>
      </c>
      <c r="BD161" s="860">
        <v>-0.23399999999999999</v>
      </c>
      <c r="BE161" s="860">
        <v>-0.23399999999999999</v>
      </c>
      <c r="BF161" s="860">
        <v>-0.17100000000000004</v>
      </c>
      <c r="BG161" s="860">
        <v>-0.17000000000000015</v>
      </c>
      <c r="BH161" s="860">
        <v>-0.17000000000000015</v>
      </c>
      <c r="BI161" s="860">
        <v>-0.17000000000000015</v>
      </c>
      <c r="BJ161" s="860">
        <v>-0.17000000000000015</v>
      </c>
      <c r="BK161" s="860">
        <v>-0.17000000000000015</v>
      </c>
      <c r="BL161" s="860">
        <v>-0.17000000000000015</v>
      </c>
      <c r="BM161" s="860">
        <v>-0.17000000000000015</v>
      </c>
      <c r="BN161" s="860">
        <v>4.9999999999998934E-3</v>
      </c>
      <c r="BO161" s="860">
        <v>4.9999999999998934E-3</v>
      </c>
      <c r="BP161" s="860">
        <v>4.9999999999998934E-3</v>
      </c>
      <c r="BQ161" s="860">
        <v>4.9999999999998934E-3</v>
      </c>
      <c r="BR161" s="860">
        <v>4.9999999999998934E-3</v>
      </c>
      <c r="BS161" s="860">
        <v>4.9999999999998934E-3</v>
      </c>
      <c r="BT161" s="860">
        <v>4.9999999999998934E-3</v>
      </c>
      <c r="BU161" s="860">
        <v>-1.1000000000000121E-2</v>
      </c>
      <c r="BV161" s="860">
        <v>-1.1000000000000121E-2</v>
      </c>
      <c r="BW161" s="860">
        <v>-1.1000000000000121E-2</v>
      </c>
      <c r="BX161" s="860">
        <v>-1.1000000000000121E-2</v>
      </c>
      <c r="BY161" s="860">
        <v>-1.4000000000000234E-2</v>
      </c>
      <c r="BZ161" s="860">
        <v>-1.4000000000000234E-2</v>
      </c>
      <c r="CA161" s="860">
        <v>6.0000000000002274E-3</v>
      </c>
      <c r="CB161" s="860">
        <v>6.0000000000002274E-3</v>
      </c>
      <c r="CC161" s="860">
        <v>6.0000000000002274E-3</v>
      </c>
      <c r="CD161" s="860">
        <v>5.0000000000000044E-3</v>
      </c>
      <c r="CE161" s="860">
        <v>5.0000000000000044E-3</v>
      </c>
      <c r="CF161" s="860">
        <v>5.0000000000000044E-3</v>
      </c>
      <c r="CG161" s="860">
        <v>5.0000000000000044E-3</v>
      </c>
      <c r="CH161" s="860">
        <v>-4.9000000000000044E-2</v>
      </c>
      <c r="CI161" s="860">
        <v>-5.8000000000000052E-2</v>
      </c>
      <c r="CJ161" s="860">
        <v>-5.8000000000000052E-2</v>
      </c>
      <c r="CK161" s="860">
        <v>-5.8000000000000052E-2</v>
      </c>
      <c r="CL161" s="860">
        <v>-5.8000000000000052E-2</v>
      </c>
      <c r="CM161" s="860">
        <v>-5.8000000000000052E-2</v>
      </c>
      <c r="CN161" s="860">
        <v>-5.8000000000000052E-2</v>
      </c>
      <c r="CO161" s="860">
        <v>-5.8000000000000052E-2</v>
      </c>
      <c r="CP161" s="860">
        <v>8.999999999999897E-3</v>
      </c>
      <c r="CQ161" s="860">
        <v>8.999999999999897E-3</v>
      </c>
      <c r="CR161" s="860">
        <v>8.999999999999897E-3</v>
      </c>
      <c r="CS161" s="860">
        <v>8.999999999999897E-3</v>
      </c>
      <c r="CT161" s="860">
        <v>8.999999999999897E-3</v>
      </c>
      <c r="CU161" s="860">
        <v>8.999999999999897E-3</v>
      </c>
      <c r="CV161" s="860">
        <v>8.999999999999897E-3</v>
      </c>
      <c r="CW161" s="860">
        <v>5.0999999999999934E-2</v>
      </c>
      <c r="CX161" s="860">
        <v>5.0999999999999934E-2</v>
      </c>
      <c r="CY161" s="860">
        <v>5.0999999999999934E-2</v>
      </c>
      <c r="CZ161" s="860">
        <v>5.0999999999999934E-2</v>
      </c>
      <c r="DA161" s="860">
        <v>5.0999999999999934E-2</v>
      </c>
      <c r="DB161" s="860">
        <v>-2.5000000000000133E-2</v>
      </c>
      <c r="DC161" s="860">
        <v>-2.5000000000000133E-2</v>
      </c>
      <c r="DD161" s="860">
        <v>-2.5000000000000133E-2</v>
      </c>
      <c r="DE161" s="860">
        <v>-2.5000000000000133E-2</v>
      </c>
      <c r="DF161" s="860">
        <v>6.1000000000000165E-2</v>
      </c>
      <c r="DG161" s="860">
        <v>6.0000000000000053E-2</v>
      </c>
      <c r="DH161" s="860">
        <v>6.0000000000000053E-2</v>
      </c>
      <c r="DI161" s="860">
        <v>6.0000000000000053E-2</v>
      </c>
      <c r="DJ161" s="860">
        <v>6.0000000000000053E-2</v>
      </c>
      <c r="DK161" s="860">
        <v>6.0000000000000053E-2</v>
      </c>
      <c r="DL161" s="860">
        <v>6.0000000000000053E-2</v>
      </c>
      <c r="DM161" s="860">
        <v>6.0000000000000053E-2</v>
      </c>
      <c r="DN161" s="860">
        <v>-5.2000000000000046E-2</v>
      </c>
      <c r="DO161" s="860">
        <v>-5.2000000000000046E-2</v>
      </c>
      <c r="DP161" s="860">
        <v>-5.2000000000000046E-2</v>
      </c>
      <c r="DQ161" s="860">
        <v>-5.2000000000000046E-2</v>
      </c>
      <c r="DR161" s="860">
        <v>-5.2000000000000046E-2</v>
      </c>
      <c r="DS161" s="860">
        <v>-5.2000000000000046E-2</v>
      </c>
      <c r="DT161" s="860">
        <v>-5.2000000000000046E-2</v>
      </c>
      <c r="DU161" s="860">
        <v>-4.0999999999999925E-2</v>
      </c>
      <c r="DV161" s="860">
        <v>-4.0999999999999925E-2</v>
      </c>
      <c r="DW161" s="860">
        <v>-4.0999999999999925E-2</v>
      </c>
      <c r="DX161" s="860">
        <v>-4.0999999999999925E-2</v>
      </c>
      <c r="DY161" s="860">
        <v>-3.8999999999999702E-2</v>
      </c>
      <c r="DZ161" s="860">
        <v>-3.8999999999999702E-2</v>
      </c>
      <c r="EA161" s="860">
        <v>-0.1160000000000001</v>
      </c>
      <c r="EB161" s="860">
        <v>-0.1160000000000001</v>
      </c>
      <c r="EC161" s="860">
        <v>-0.1160000000000001</v>
      </c>
      <c r="ED161" s="860">
        <v>-0.47700000000000009</v>
      </c>
      <c r="EE161" s="860">
        <v>-0.47700000000000009</v>
      </c>
      <c r="EF161" s="860">
        <v>-0.47700000000000009</v>
      </c>
      <c r="EG161" s="860">
        <v>-0.47700000000000009</v>
      </c>
      <c r="EH161" s="860">
        <v>-4.9999999999998934E-3</v>
      </c>
      <c r="EI161" s="860">
        <v>-6.0000000000002274E-3</v>
      </c>
      <c r="EJ161" s="860">
        <v>-6.0000000000002274E-3</v>
      </c>
      <c r="EK161" s="860">
        <v>-6.0000000000002274E-3</v>
      </c>
      <c r="EL161" s="860">
        <v>-6.0000000000002274E-3</v>
      </c>
      <c r="EM161" s="860">
        <v>-6.0000000000002274E-3</v>
      </c>
      <c r="EN161" s="860">
        <v>-6.0000000000002274E-3</v>
      </c>
      <c r="EO161" s="860">
        <v>-6.0000000000002274E-3</v>
      </c>
      <c r="EP161" s="860">
        <v>0.10000000000000009</v>
      </c>
      <c r="EQ161" s="860">
        <v>0.10000000000000009</v>
      </c>
      <c r="ER161" s="860">
        <v>0.10000000000000009</v>
      </c>
      <c r="ES161" s="860">
        <v>0.10000000000000009</v>
      </c>
      <c r="ET161" s="860">
        <v>0.10000000000000009</v>
      </c>
      <c r="EU161" s="860">
        <v>0.10000000000000009</v>
      </c>
      <c r="EV161" s="860">
        <v>0.10000000000000009</v>
      </c>
      <c r="EW161" s="860">
        <v>0.2589999999999999</v>
      </c>
      <c r="EX161" s="860">
        <v>0.2589999999999999</v>
      </c>
      <c r="EY161" s="860">
        <v>0.2589999999999999</v>
      </c>
      <c r="EZ161" s="860">
        <v>0.2589999999999999</v>
      </c>
      <c r="FA161" s="860">
        <v>0.2589999999999999</v>
      </c>
      <c r="FB161" s="860">
        <v>-3.6000000000000032E-2</v>
      </c>
      <c r="FC161" s="860">
        <v>-3.6000000000000032E-2</v>
      </c>
      <c r="FD161" s="860">
        <v>-3.6000000000000032E-2</v>
      </c>
      <c r="FE161" s="860">
        <v>-3.6000000000000032E-2</v>
      </c>
      <c r="FF161" s="860">
        <v>-1.6000000000000014E-2</v>
      </c>
      <c r="FG161" s="860">
        <v>-1.6000000000000014E-2</v>
      </c>
      <c r="FH161" s="860">
        <v>-1.6000000000000014E-2</v>
      </c>
      <c r="FI161" s="860">
        <v>-1.6000000000000014E-2</v>
      </c>
      <c r="FJ161" s="860">
        <v>-1.6000000000000014E-2</v>
      </c>
      <c r="FK161" s="860">
        <v>-1.6000000000000014E-2</v>
      </c>
      <c r="FL161" s="860">
        <v>-1.6000000000000014E-2</v>
      </c>
      <c r="FM161" s="860">
        <v>-1.6000000000000014E-2</v>
      </c>
      <c r="FN161" s="860">
        <v>-3.0000000000001137E-3</v>
      </c>
      <c r="FO161" s="860">
        <v>-3.0000000000001137E-3</v>
      </c>
      <c r="FP161" s="860">
        <v>-3.0000000000001137E-3</v>
      </c>
      <c r="FQ161" s="860">
        <v>-3.0000000000001137E-3</v>
      </c>
      <c r="FR161" s="860">
        <v>-3.0000000000001137E-3</v>
      </c>
      <c r="FS161" s="860">
        <v>-3.0000000000001137E-3</v>
      </c>
      <c r="FT161" s="860">
        <v>-3.0000000000001137E-3</v>
      </c>
      <c r="FU161" s="860">
        <v>1.8000000000000238E-2</v>
      </c>
      <c r="FV161" s="860">
        <v>1.8000000000000238E-2</v>
      </c>
      <c r="FW161" s="860">
        <v>1.8000000000000238E-2</v>
      </c>
      <c r="FX161" s="860">
        <v>1.8000000000000238E-2</v>
      </c>
      <c r="FY161" s="860">
        <v>-7.0000000000001172E-3</v>
      </c>
      <c r="FZ161" s="860">
        <v>-7.0000000000001172E-3</v>
      </c>
      <c r="GA161" s="860">
        <v>-6.999999999999984E-2</v>
      </c>
      <c r="GB161" s="860">
        <v>-6.999999999999984E-2</v>
      </c>
      <c r="GC161" s="860">
        <v>-6.999999999999984E-2</v>
      </c>
      <c r="GD161" s="860">
        <v>-0.28400000000000003</v>
      </c>
      <c r="GE161" s="860">
        <v>-0.28400000000000003</v>
      </c>
      <c r="GF161" s="860">
        <v>-0.28400000000000003</v>
      </c>
      <c r="GG161" s="860">
        <v>-0.28400000000000003</v>
      </c>
      <c r="GH161" s="860">
        <v>-3.5000000000000142E-2</v>
      </c>
      <c r="GI161" s="860">
        <v>-3.5000000000000142E-2</v>
      </c>
      <c r="GJ161" s="860">
        <v>-3.5000000000000142E-2</v>
      </c>
      <c r="GK161" s="860">
        <v>-3.5000000000000142E-2</v>
      </c>
      <c r="GL161" s="860">
        <v>-3.5000000000000142E-2</v>
      </c>
      <c r="GM161" s="860">
        <v>-3.5000000000000142E-2</v>
      </c>
      <c r="GN161" s="860">
        <v>-3.5000000000000142E-2</v>
      </c>
      <c r="GO161" s="860">
        <v>-3.5000000000000142E-2</v>
      </c>
      <c r="GP161" s="860">
        <v>0.25500000000000012</v>
      </c>
      <c r="GQ161" s="860">
        <v>0.25500000000000012</v>
      </c>
      <c r="GR161" s="860">
        <v>0.25500000000000012</v>
      </c>
      <c r="GS161" s="860">
        <v>0.25500000000000012</v>
      </c>
      <c r="GT161" s="860">
        <v>0.25500000000000012</v>
      </c>
      <c r="GU161" s="860">
        <v>0.25500000000000012</v>
      </c>
      <c r="GV161" s="860">
        <v>0.25500000000000012</v>
      </c>
      <c r="GW161" s="860">
        <v>0.32499999999999996</v>
      </c>
      <c r="GX161" s="860">
        <v>0.32499999999999996</v>
      </c>
      <c r="GY161" s="860">
        <v>0.32499999999999996</v>
      </c>
      <c r="GZ161" s="860">
        <v>0.32499999999999996</v>
      </c>
      <c r="HA161" s="860">
        <v>0.32499999999999996</v>
      </c>
      <c r="HB161" s="860">
        <v>-2.2000000000000242E-2</v>
      </c>
      <c r="HC161" s="860">
        <v>-2.2000000000000242E-2</v>
      </c>
      <c r="HD161" s="860">
        <v>-2.2000000000000242E-2</v>
      </c>
      <c r="HE161" s="860">
        <v>-2.2000000000000242E-2</v>
      </c>
      <c r="HF161" s="860">
        <v>-2.0000000000000018E-2</v>
      </c>
      <c r="HG161" s="860">
        <v>-2.0000000000000018E-2</v>
      </c>
      <c r="HH161" s="860">
        <v>-2.0000000000000018E-2</v>
      </c>
      <c r="HI161" s="860">
        <v>-2.0000000000000018E-2</v>
      </c>
      <c r="HJ161" s="860">
        <v>-2.0000000000000018E-2</v>
      </c>
      <c r="HK161" s="860">
        <v>-2.0000000000000018E-2</v>
      </c>
      <c r="HL161" s="860">
        <v>-2.0000000000000018E-2</v>
      </c>
      <c r="HM161" s="860">
        <v>-2.0000000000000018E-2</v>
      </c>
      <c r="HN161" s="860">
        <v>1.6999999999999904E-2</v>
      </c>
      <c r="HO161" s="860">
        <v>1.6999999999999904E-2</v>
      </c>
      <c r="HP161" s="860">
        <v>1.6999999999999904E-2</v>
      </c>
      <c r="HQ161" s="860">
        <v>1.6999999999999904E-2</v>
      </c>
      <c r="HR161" s="860">
        <v>1.6999999999999904E-2</v>
      </c>
      <c r="HS161" s="860">
        <v>1.6999999999999904E-2</v>
      </c>
      <c r="HT161" s="860">
        <v>1.6999999999999904E-2</v>
      </c>
      <c r="HU161" s="860">
        <v>-4.0000000000000036E-3</v>
      </c>
      <c r="HV161" s="860">
        <v>-4.0000000000000036E-3</v>
      </c>
      <c r="HW161" s="860">
        <v>-4.0000000000000036E-3</v>
      </c>
      <c r="HX161" s="860">
        <v>-4.0000000000000036E-3</v>
      </c>
      <c r="HY161" s="860">
        <v>-2.1000000000000352E-2</v>
      </c>
      <c r="HZ161" s="860">
        <v>-2.1000000000000352E-2</v>
      </c>
      <c r="IA161" s="860">
        <v>-7.9999999999999627E-2</v>
      </c>
      <c r="IB161" s="860">
        <v>-7.9999999999999627E-2</v>
      </c>
      <c r="IC161" s="860">
        <v>-7.9999999999999627E-2</v>
      </c>
      <c r="ID161" s="860">
        <v>-0.123</v>
      </c>
      <c r="IE161" s="860">
        <v>-0.123</v>
      </c>
      <c r="IF161" s="860">
        <v>-0.123</v>
      </c>
      <c r="IG161" s="860">
        <v>-0.123</v>
      </c>
      <c r="IH161" s="860">
        <v>6.1999999999999833E-2</v>
      </c>
      <c r="II161" s="860">
        <v>6.1999999999999833E-2</v>
      </c>
      <c r="IJ161" s="860">
        <v>6.1999999999999833E-2</v>
      </c>
      <c r="IK161" s="860">
        <v>6.1999999999999833E-2</v>
      </c>
      <c r="IL161" s="860">
        <v>6.1999999999999833E-2</v>
      </c>
      <c r="IM161" s="860">
        <v>6.1999999999999833E-2</v>
      </c>
      <c r="IN161" s="860">
        <v>6.1999999999999833E-2</v>
      </c>
      <c r="IO161" s="860">
        <v>6.1999999999999833E-2</v>
      </c>
      <c r="IP161" s="860">
        <v>0.34400000000000008</v>
      </c>
      <c r="IQ161" s="860">
        <v>0.34400000000000008</v>
      </c>
      <c r="IR161" s="860">
        <v>0.34400000000000008</v>
      </c>
      <c r="IS161" s="860">
        <v>0.34400000000000008</v>
      </c>
      <c r="IT161" s="860">
        <v>0.34400000000000008</v>
      </c>
      <c r="IU161" s="860">
        <v>0.34400000000000008</v>
      </c>
      <c r="IV161" s="860">
        <v>0.34400000000000008</v>
      </c>
      <c r="IW161" s="860">
        <v>0.20200000000000018</v>
      </c>
      <c r="IX161" s="860">
        <v>0.20200000000000018</v>
      </c>
      <c r="IY161" s="860">
        <v>0.20200000000000018</v>
      </c>
      <c r="IZ161" s="860">
        <v>0.20200000000000018</v>
      </c>
      <c r="JA161" s="860">
        <v>0.20200000000000018</v>
      </c>
      <c r="JB161" s="860">
        <v>-4.2999999999999927E-2</v>
      </c>
      <c r="JC161" s="860">
        <v>-4.2999999999999927E-2</v>
      </c>
      <c r="JD161" s="860">
        <v>-4.2999999999999927E-2</v>
      </c>
      <c r="JE161" s="860">
        <v>-4.2999999999999927E-2</v>
      </c>
      <c r="JF161" s="860">
        <v>-6.0000000000002274E-3</v>
      </c>
      <c r="JG161" s="860">
        <v>-6.0000000000002274E-3</v>
      </c>
      <c r="JH161" s="860">
        <v>-6.0000000000002274E-3</v>
      </c>
      <c r="JI161" s="860">
        <v>-6.0000000000002274E-3</v>
      </c>
      <c r="JJ161" s="860">
        <v>-6.0000000000002274E-3</v>
      </c>
      <c r="JK161" s="860">
        <v>-6.0000000000002274E-3</v>
      </c>
      <c r="JL161" s="860">
        <v>-6.0000000000002274E-3</v>
      </c>
      <c r="JM161" s="860">
        <v>-6.0000000000002274E-3</v>
      </c>
      <c r="JN161" s="860">
        <v>2.3000000000000131E-2</v>
      </c>
      <c r="JO161" s="860">
        <v>2.3000000000000131E-2</v>
      </c>
      <c r="JP161" s="860">
        <v>2.3000000000000131E-2</v>
      </c>
      <c r="JQ161" s="860">
        <v>2.3000000000000131E-2</v>
      </c>
      <c r="JR161" s="860">
        <v>2.3000000000000131E-2</v>
      </c>
      <c r="JS161" s="860">
        <v>2.3000000000000131E-2</v>
      </c>
      <c r="JT161" s="860">
        <v>2.3000000000000131E-2</v>
      </c>
      <c r="JU161" s="860">
        <v>-3.2999999999999918E-2</v>
      </c>
      <c r="JV161" s="860">
        <v>-3.2999999999999918E-2</v>
      </c>
      <c r="JW161" s="860">
        <v>-3.2999999999999918E-2</v>
      </c>
      <c r="JX161" s="860">
        <v>-3.2999999999999918E-2</v>
      </c>
      <c r="JY161" s="860">
        <v>-5.9999999999997833E-3</v>
      </c>
      <c r="JZ161" s="860">
        <v>-5.9999999999997833E-3</v>
      </c>
      <c r="KA161" s="860">
        <v>-0.14400000000000013</v>
      </c>
      <c r="KB161" s="860">
        <v>-0.14400000000000013</v>
      </c>
      <c r="KC161" s="860">
        <v>-0.14400000000000013</v>
      </c>
      <c r="KD161" s="860">
        <v>-0.45200000000000018</v>
      </c>
      <c r="KE161" s="860">
        <v>-0.45200000000000018</v>
      </c>
      <c r="KF161" s="860">
        <v>-0.45200000000000018</v>
      </c>
      <c r="KG161" s="860">
        <v>-0.45200000000000018</v>
      </c>
      <c r="KH161" s="860">
        <v>2.6000000000000245E-2</v>
      </c>
      <c r="KI161" s="860">
        <v>2.6000000000000245E-2</v>
      </c>
      <c r="KJ161" s="860">
        <v>2.6000000000000245E-2</v>
      </c>
      <c r="KK161" s="860">
        <v>2.6000000000000245E-2</v>
      </c>
      <c r="KL161" s="860">
        <v>2.6000000000000245E-2</v>
      </c>
      <c r="KM161" s="860">
        <v>2.6000000000000245E-2</v>
      </c>
      <c r="KN161" s="860">
        <v>2.6000000000000245E-2</v>
      </c>
      <c r="KO161" s="860">
        <v>2.6000000000000245E-2</v>
      </c>
      <c r="KP161" s="860">
        <v>0.20400000000000018</v>
      </c>
      <c r="KQ161" s="860">
        <v>0.20400000000000018</v>
      </c>
      <c r="KR161" s="860">
        <v>0.20400000000000018</v>
      </c>
      <c r="KS161" s="860">
        <v>0.20400000000000018</v>
      </c>
      <c r="KT161" s="860">
        <v>0.20400000000000018</v>
      </c>
      <c r="KU161" s="860">
        <v>0.20400000000000018</v>
      </c>
      <c r="KV161" s="860">
        <v>0.20400000000000018</v>
      </c>
      <c r="KW161" s="860">
        <v>0.46199999999999997</v>
      </c>
      <c r="KX161" s="860">
        <v>0.46199999999999997</v>
      </c>
      <c r="KY161" s="860">
        <v>0.46199999999999997</v>
      </c>
      <c r="KZ161" s="860">
        <v>0.46199999999999997</v>
      </c>
      <c r="LA161" s="860">
        <v>0.46199999999999997</v>
      </c>
      <c r="LB161" s="860">
        <v>2.7999999999999803E-2</v>
      </c>
      <c r="LC161" s="860">
        <v>2.7999999999999803E-2</v>
      </c>
      <c r="LD161" s="860">
        <v>2.7999999999999803E-2</v>
      </c>
      <c r="LE161" s="860">
        <v>2.7999999999999803E-2</v>
      </c>
      <c r="LF161" s="860">
        <v>3.1999999999999806E-2</v>
      </c>
      <c r="LG161" s="860">
        <v>3.1999999999999806E-2</v>
      </c>
      <c r="LH161" s="860">
        <v>3.1999999999999806E-2</v>
      </c>
      <c r="LI161" s="860">
        <v>3.1999999999999806E-2</v>
      </c>
      <c r="LJ161" s="860">
        <v>3.1999999999999806E-2</v>
      </c>
      <c r="LK161" s="860">
        <v>3.1999999999999806E-2</v>
      </c>
      <c r="LL161" s="860">
        <v>3.1999999999999806E-2</v>
      </c>
      <c r="LM161" s="860">
        <v>3.1999999999999806E-2</v>
      </c>
      <c r="LN161" s="860">
        <v>-3.0000000000001137E-3</v>
      </c>
      <c r="LO161" s="860">
        <v>-3.0000000000001137E-3</v>
      </c>
      <c r="LP161" s="860">
        <v>-3.0000000000001137E-3</v>
      </c>
      <c r="LQ161" s="860">
        <v>-3.0000000000001137E-3</v>
      </c>
      <c r="LR161" s="860">
        <v>-3.0000000000001137E-3</v>
      </c>
      <c r="LS161" s="860">
        <v>-3.0000000000001137E-3</v>
      </c>
      <c r="LT161" s="860">
        <v>-3.0000000000001137E-3</v>
      </c>
      <c r="LU161" s="860">
        <v>-3.8999999999999702E-2</v>
      </c>
      <c r="LV161" s="860">
        <v>-3.8999999999999702E-2</v>
      </c>
      <c r="LW161" s="860">
        <v>-3.8999999999999702E-2</v>
      </c>
      <c r="LX161" s="860">
        <v>-3.8999999999999702E-2</v>
      </c>
      <c r="LY161" s="860">
        <v>-1.399999999999979E-2</v>
      </c>
      <c r="LZ161" s="860">
        <v>-1.399999999999979E-2</v>
      </c>
      <c r="MA161" s="860">
        <v>-0.14100000000000001</v>
      </c>
      <c r="MB161" s="860">
        <v>-0.14100000000000001</v>
      </c>
      <c r="MC161" s="860">
        <v>-0.14100000000000001</v>
      </c>
      <c r="MD161" s="860">
        <v>-0.60599999999999987</v>
      </c>
      <c r="ME161" s="860">
        <v>-0.60599999999999987</v>
      </c>
      <c r="MF161" s="860">
        <v>-0.60599999999999987</v>
      </c>
      <c r="MG161" s="860">
        <v>-0.60599999999999987</v>
      </c>
      <c r="MH161" s="860">
        <v>0</v>
      </c>
      <c r="MI161" s="860">
        <v>0</v>
      </c>
      <c r="MJ161" s="860">
        <v>0</v>
      </c>
      <c r="MK161" s="860">
        <v>0</v>
      </c>
      <c r="ML161" s="860">
        <v>0</v>
      </c>
      <c r="MM161" s="860">
        <v>0</v>
      </c>
      <c r="MN161" s="860">
        <v>0</v>
      </c>
      <c r="MO161" s="860">
        <v>0</v>
      </c>
      <c r="MP161" s="860">
        <v>0.20300000000000029</v>
      </c>
      <c r="MQ161" s="860">
        <v>0.20300000000000029</v>
      </c>
      <c r="MR161" s="860">
        <v>0.20300000000000029</v>
      </c>
      <c r="MS161" s="860">
        <v>0.20300000000000029</v>
      </c>
      <c r="MT161" s="860">
        <v>0.20300000000000029</v>
      </c>
      <c r="MU161" s="860">
        <v>0.20300000000000029</v>
      </c>
      <c r="MV161" s="860">
        <v>0.20300000000000029</v>
      </c>
      <c r="MW161" s="860">
        <v>0.21500000000000008</v>
      </c>
      <c r="MX161" s="860">
        <v>0.21500000000000008</v>
      </c>
      <c r="MY161" s="860">
        <v>0.21500000000000008</v>
      </c>
      <c r="MZ161" s="860">
        <v>0.21500000000000008</v>
      </c>
      <c r="NA161" s="860">
        <v>0.21500000000000008</v>
      </c>
      <c r="NB161" s="860">
        <v>-3.0000000000001137E-3</v>
      </c>
      <c r="NC161" s="860">
        <v>-3.0000000000001137E-3</v>
      </c>
      <c r="ND161" s="860">
        <v>-3.0000000000001137E-3</v>
      </c>
      <c r="NE161" s="860">
        <v>-3.0000000000001137E-3</v>
      </c>
      <c r="NF161" s="860">
        <v>6.0999999999999943E-2</v>
      </c>
      <c r="NG161" s="860">
        <v>6.0999999999999943E-2</v>
      </c>
      <c r="NH161" s="860">
        <v>6.0999999999999943E-2</v>
      </c>
      <c r="NI161" s="860">
        <v>6.0999999999999943E-2</v>
      </c>
      <c r="NJ161" s="860">
        <v>6.0999999999999943E-2</v>
      </c>
      <c r="NK161" s="860">
        <v>6.0999999999999943E-2</v>
      </c>
      <c r="NL161" s="860">
        <v>6.0999999999999943E-2</v>
      </c>
      <c r="NM161" s="860">
        <v>6.0999999999999943E-2</v>
      </c>
      <c r="NN161" s="860">
        <v>-3.0000000000001137E-3</v>
      </c>
      <c r="NO161" s="860">
        <v>-3.0000000000001137E-3</v>
      </c>
      <c r="NP161" s="860">
        <v>-3.0000000000001137E-3</v>
      </c>
      <c r="NQ161" s="860">
        <v>-3.0000000000001137E-3</v>
      </c>
      <c r="NR161" s="860">
        <v>-3.0000000000001137E-3</v>
      </c>
      <c r="NS161" s="860">
        <v>-3.0000000000001137E-3</v>
      </c>
      <c r="NT161" s="860">
        <v>-3.0000000000001137E-3</v>
      </c>
      <c r="NU161" s="860">
        <v>-3.8999999999999702E-2</v>
      </c>
      <c r="NV161" s="860">
        <v>-3.8999999999999702E-2</v>
      </c>
      <c r="NW161" s="860">
        <v>-3.8999999999999702E-2</v>
      </c>
      <c r="NX161" s="860">
        <v>-3.8999999999999702E-2</v>
      </c>
      <c r="NY161" s="860">
        <v>-1.399999999999979E-2</v>
      </c>
      <c r="NZ161" s="860">
        <v>-1.399999999999979E-2</v>
      </c>
      <c r="OA161" s="860">
        <v>-0.14100000000000001</v>
      </c>
      <c r="OB161" s="860">
        <v>-0.14100000000000001</v>
      </c>
      <c r="OC161" s="860">
        <v>-0.14100000000000001</v>
      </c>
      <c r="OD161" s="860">
        <v>-0.60599999999999987</v>
      </c>
      <c r="OE161" s="860">
        <v>-0.60599999999999987</v>
      </c>
      <c r="OF161" s="860">
        <v>-0.60599999999999987</v>
      </c>
      <c r="OG161" s="860">
        <v>-0.60599999999999987</v>
      </c>
      <c r="OH161" s="860">
        <v>0</v>
      </c>
      <c r="OI161" s="860">
        <v>0</v>
      </c>
      <c r="OJ161" s="860">
        <v>0</v>
      </c>
      <c r="OK161" s="860">
        <v>0</v>
      </c>
      <c r="OL161" s="860">
        <v>0</v>
      </c>
      <c r="OM161" s="860">
        <v>0</v>
      </c>
      <c r="ON161" s="860">
        <v>0</v>
      </c>
      <c r="OO161" s="860">
        <v>0</v>
      </c>
      <c r="OP161" s="860">
        <v>0.20300000000000029</v>
      </c>
      <c r="OQ161" s="860">
        <v>0.20300000000000029</v>
      </c>
      <c r="OR161" s="860">
        <v>0.20300000000000029</v>
      </c>
      <c r="OS161" s="860">
        <v>0.20300000000000029</v>
      </c>
      <c r="OT161" s="860">
        <v>0.20300000000000029</v>
      </c>
      <c r="OU161" s="860">
        <v>0.20300000000000029</v>
      </c>
      <c r="OV161" s="860">
        <v>0.20300000000000029</v>
      </c>
      <c r="OW161" s="860">
        <v>0.21500000000000008</v>
      </c>
      <c r="OX161" s="860">
        <v>0.21500000000000008</v>
      </c>
      <c r="OY161" s="860">
        <v>0.21500000000000008</v>
      </c>
      <c r="OZ161" s="860">
        <v>0.21500000000000008</v>
      </c>
      <c r="PA161" s="860">
        <v>0.21500000000000008</v>
      </c>
      <c r="PB161" s="860">
        <v>-3.0000000000001137E-3</v>
      </c>
      <c r="PC161" s="860">
        <v>-3.0000000000001137E-3</v>
      </c>
      <c r="PD161" s="860">
        <v>-3.0000000000001137E-3</v>
      </c>
      <c r="PE161" s="860">
        <v>-3.0000000000001137E-3</v>
      </c>
      <c r="PF161" s="860">
        <v>6.0999999999999943E-2</v>
      </c>
      <c r="PG161" s="860">
        <v>6.0999999999999943E-2</v>
      </c>
      <c r="PH161" s="860">
        <v>6.0999999999999943E-2</v>
      </c>
      <c r="PI161" s="860">
        <v>6.0999999999999943E-2</v>
      </c>
      <c r="PJ161" s="860">
        <v>6.0999999999999943E-2</v>
      </c>
      <c r="PK161" s="860">
        <v>6.0999999999999943E-2</v>
      </c>
      <c r="PL161" s="860">
        <v>6.0999999999999943E-2</v>
      </c>
      <c r="PM161" s="860">
        <v>6.0999999999999943E-2</v>
      </c>
      <c r="PN161" s="860">
        <v>-3.0000000000001137E-3</v>
      </c>
      <c r="PO161" s="860">
        <v>-3.0000000000001137E-3</v>
      </c>
      <c r="PP161" s="860">
        <v>-3.0000000000001137E-3</v>
      </c>
      <c r="PQ161" s="860">
        <v>-3.0000000000001137E-3</v>
      </c>
      <c r="PR161" s="860">
        <v>-3.0000000000001137E-3</v>
      </c>
      <c r="PS161" s="860">
        <v>-3.0000000000001137E-3</v>
      </c>
      <c r="PT161" s="860">
        <v>-3.0000000000001137E-3</v>
      </c>
      <c r="PU161" s="860">
        <v>-3.8999999999999702E-2</v>
      </c>
      <c r="PV161" s="860">
        <v>-3.8999999999999702E-2</v>
      </c>
      <c r="PW161" s="860">
        <v>-3.8999999999999702E-2</v>
      </c>
      <c r="PX161" s="860">
        <v>-3.8999999999999702E-2</v>
      </c>
      <c r="PY161" s="860">
        <v>-1.399999999999979E-2</v>
      </c>
      <c r="PZ161" s="860">
        <v>-1.399999999999979E-2</v>
      </c>
      <c r="QA161" s="860">
        <v>-0.14100000000000001</v>
      </c>
      <c r="QB161" s="860">
        <v>-0.14100000000000001</v>
      </c>
      <c r="QC161" s="860">
        <v>-0.14100000000000001</v>
      </c>
      <c r="QD161" s="860">
        <v>-0.60599999999999987</v>
      </c>
      <c r="QE161" s="860">
        <v>-0.60599999999999987</v>
      </c>
      <c r="QF161" s="860">
        <v>-0.60599999999999987</v>
      </c>
      <c r="QG161" s="860">
        <v>-0.60599999999999987</v>
      </c>
      <c r="QH161" s="860">
        <v>0</v>
      </c>
      <c r="QI161" s="860">
        <v>0</v>
      </c>
      <c r="QJ161" s="860">
        <v>0</v>
      </c>
      <c r="QK161" s="860">
        <v>0</v>
      </c>
      <c r="QL161" s="860">
        <v>0</v>
      </c>
      <c r="QM161" s="860">
        <v>0</v>
      </c>
      <c r="QN161" s="860">
        <v>0</v>
      </c>
      <c r="QO161" s="860">
        <v>0</v>
      </c>
      <c r="QP161" s="860">
        <v>0.20300000000000029</v>
      </c>
      <c r="QQ161" s="860">
        <v>0.20300000000000029</v>
      </c>
      <c r="QR161" s="860">
        <v>0.20300000000000029</v>
      </c>
      <c r="QS161" s="860">
        <v>0.20300000000000029</v>
      </c>
      <c r="QT161" s="860">
        <v>0.20300000000000029</v>
      </c>
      <c r="QU161" s="860">
        <v>0.20300000000000029</v>
      </c>
      <c r="QV161" s="860">
        <v>0.20300000000000029</v>
      </c>
      <c r="QW161" s="860">
        <v>0.21500000000000008</v>
      </c>
      <c r="QX161" s="860">
        <v>0.21500000000000008</v>
      </c>
      <c r="QY161" s="860">
        <v>0.21500000000000008</v>
      </c>
      <c r="QZ161" s="860">
        <v>0.21500000000000008</v>
      </c>
      <c r="RA161" s="860">
        <v>0.21500000000000008</v>
      </c>
      <c r="RB161" s="860">
        <v>-3.0000000000001137E-3</v>
      </c>
      <c r="RC161" s="860">
        <v>-3.0000000000001137E-3</v>
      </c>
      <c r="RD161" s="860">
        <v>-3.0000000000001137E-3</v>
      </c>
      <c r="RE161" s="860">
        <v>-3.0000000000001137E-3</v>
      </c>
      <c r="RF161" s="860">
        <v>6.0999999999999943E-2</v>
      </c>
      <c r="RG161" s="860">
        <v>6.0999999999999943E-2</v>
      </c>
      <c r="RH161" s="860">
        <v>6.0999999999999943E-2</v>
      </c>
      <c r="RI161" s="860">
        <v>6.0999999999999943E-2</v>
      </c>
      <c r="RJ161" s="860">
        <v>6.0999999999999943E-2</v>
      </c>
      <c r="RK161" s="860">
        <v>6.0999999999999943E-2</v>
      </c>
      <c r="RL161" s="860">
        <v>6.0999999999999943E-2</v>
      </c>
      <c r="RM161" s="860">
        <v>6.0999999999999943E-2</v>
      </c>
      <c r="RN161" s="860">
        <v>-3.0000000000001137E-3</v>
      </c>
      <c r="RO161" s="860">
        <v>-3.0000000000001137E-3</v>
      </c>
      <c r="RP161" s="860">
        <v>-3.0000000000001137E-3</v>
      </c>
      <c r="RQ161" s="860">
        <v>-3.0000000000001137E-3</v>
      </c>
      <c r="RR161" s="860">
        <v>-3.0000000000001137E-3</v>
      </c>
      <c r="RS161" s="860">
        <v>-3.0000000000001137E-3</v>
      </c>
      <c r="RT161" s="860">
        <v>-3.0000000000001137E-3</v>
      </c>
      <c r="RU161" s="860">
        <v>-3.8999999999999702E-2</v>
      </c>
      <c r="RV161" s="860">
        <v>-3.8999999999999702E-2</v>
      </c>
      <c r="RW161" s="860">
        <v>-3.8999999999999702E-2</v>
      </c>
      <c r="RX161" s="860">
        <v>-3.8999999999999702E-2</v>
      </c>
      <c r="RY161" s="860">
        <v>-1.399999999999979E-2</v>
      </c>
      <c r="RZ161" s="860">
        <v>-1.399999999999979E-2</v>
      </c>
      <c r="SA161" s="860">
        <v>-0.14100000000000001</v>
      </c>
      <c r="SB161" s="860">
        <v>-0.14100000000000001</v>
      </c>
      <c r="SC161" s="860">
        <v>-0.14100000000000001</v>
      </c>
      <c r="SD161" s="860">
        <v>-0.60599999999999987</v>
      </c>
      <c r="SE161" s="860">
        <v>-0.60599999999999987</v>
      </c>
      <c r="SF161" s="860">
        <v>-0.60599999999999987</v>
      </c>
      <c r="SG161" s="860">
        <v>-0.60599999999999987</v>
      </c>
      <c r="SH161" s="860">
        <v>0</v>
      </c>
      <c r="SI161" s="860">
        <v>0</v>
      </c>
      <c r="SJ161" s="460">
        <f t="shared" si="67"/>
        <v>0</v>
      </c>
      <c r="SK161" s="441"/>
      <c r="SL161" s="429"/>
      <c r="SM161" s="429"/>
      <c r="SN161" s="429"/>
    </row>
    <row r="162" spans="1:508" outlineLevel="3" x14ac:dyDescent="0.25">
      <c r="A162" s="429"/>
      <c r="B162" s="438"/>
      <c r="C162" s="647">
        <f t="shared" ref="C162" si="70">INT($C$40)+3</f>
        <v>4</v>
      </c>
      <c r="D162" s="460"/>
      <c r="E162" s="512">
        <f t="shared" si="62"/>
        <v>35</v>
      </c>
      <c r="F162" s="518"/>
      <c r="G162" s="460"/>
      <c r="H162" s="872"/>
      <c r="I162" s="902" t="s">
        <v>1055</v>
      </c>
      <c r="J162" s="873"/>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-0.17699999999999982</v>
      </c>
      <c r="AX162" s="860">
        <v>-0.17699999999999982</v>
      </c>
      <c r="AY162" s="860">
        <v>-0.17699999999999982</v>
      </c>
      <c r="AZ162" s="860">
        <v>-0.17699999999999982</v>
      </c>
      <c r="BA162" s="860">
        <v>-0.17699999999999982</v>
      </c>
      <c r="BB162" s="860">
        <v>-0.2350000000000001</v>
      </c>
      <c r="BC162" s="860">
        <v>-0.2350000000000001</v>
      </c>
      <c r="BD162" s="860">
        <v>-0.2350000000000001</v>
      </c>
      <c r="BE162" s="860">
        <v>-0.2350000000000001</v>
      </c>
      <c r="BF162" s="860">
        <v>-0.17100000000000004</v>
      </c>
      <c r="BG162" s="860">
        <v>-0.17000000000000015</v>
      </c>
      <c r="BH162" s="860">
        <v>-0.17000000000000015</v>
      </c>
      <c r="BI162" s="860">
        <v>-0.17000000000000015</v>
      </c>
      <c r="BJ162" s="860">
        <v>-0.17000000000000015</v>
      </c>
      <c r="BK162" s="860">
        <v>-0.17000000000000015</v>
      </c>
      <c r="BL162" s="860">
        <v>-0.17000000000000015</v>
      </c>
      <c r="BM162" s="860">
        <v>-0.17000000000000015</v>
      </c>
      <c r="BN162" s="860">
        <v>4.0000000000000036E-3</v>
      </c>
      <c r="BO162" s="860">
        <v>4.0000000000000036E-3</v>
      </c>
      <c r="BP162" s="860">
        <v>4.0000000000000036E-3</v>
      </c>
      <c r="BQ162" s="860">
        <v>4.0000000000000036E-3</v>
      </c>
      <c r="BR162" s="860">
        <v>4.0000000000000036E-3</v>
      </c>
      <c r="BS162" s="860">
        <v>4.0000000000000036E-3</v>
      </c>
      <c r="BT162" s="860">
        <v>4.0000000000000036E-3</v>
      </c>
      <c r="BU162" s="860">
        <v>-1.1000000000000121E-2</v>
      </c>
      <c r="BV162" s="860">
        <v>-1.1000000000000121E-2</v>
      </c>
      <c r="BW162" s="860">
        <v>-1.1000000000000121E-2</v>
      </c>
      <c r="BX162" s="860">
        <v>-1.1000000000000121E-2</v>
      </c>
      <c r="BY162" s="860">
        <v>-1.4000000000000234E-2</v>
      </c>
      <c r="BZ162" s="860">
        <v>-1.4000000000000234E-2</v>
      </c>
      <c r="CA162" s="860">
        <v>6.0000000000002274E-3</v>
      </c>
      <c r="CB162" s="860">
        <v>6.0000000000002274E-3</v>
      </c>
      <c r="CC162" s="860">
        <v>6.0000000000002274E-3</v>
      </c>
      <c r="CD162" s="860">
        <v>5.0000000000000044E-3</v>
      </c>
      <c r="CE162" s="860">
        <v>5.0000000000000044E-3</v>
      </c>
      <c r="CF162" s="860">
        <v>5.0000000000000044E-3</v>
      </c>
      <c r="CG162" s="860">
        <v>5.0000000000000044E-3</v>
      </c>
      <c r="CH162" s="860">
        <v>-4.9000000000000044E-2</v>
      </c>
      <c r="CI162" s="860">
        <v>-5.8000000000000052E-2</v>
      </c>
      <c r="CJ162" s="860">
        <v>-5.8000000000000052E-2</v>
      </c>
      <c r="CK162" s="860">
        <v>-5.8000000000000052E-2</v>
      </c>
      <c r="CL162" s="860">
        <v>-5.8000000000000052E-2</v>
      </c>
      <c r="CM162" s="860">
        <v>-5.8000000000000052E-2</v>
      </c>
      <c r="CN162" s="860">
        <v>-5.8000000000000052E-2</v>
      </c>
      <c r="CO162" s="860">
        <v>-5.8000000000000052E-2</v>
      </c>
      <c r="CP162" s="860">
        <v>8.999999999999897E-3</v>
      </c>
      <c r="CQ162" s="860">
        <v>8.999999999999897E-3</v>
      </c>
      <c r="CR162" s="860">
        <v>8.999999999999897E-3</v>
      </c>
      <c r="CS162" s="860">
        <v>8.999999999999897E-3</v>
      </c>
      <c r="CT162" s="860">
        <v>8.999999999999897E-3</v>
      </c>
      <c r="CU162" s="860">
        <v>8.999999999999897E-3</v>
      </c>
      <c r="CV162" s="860">
        <v>8.999999999999897E-3</v>
      </c>
      <c r="CW162" s="860">
        <v>5.0999999999999934E-2</v>
      </c>
      <c r="CX162" s="860">
        <v>5.0999999999999934E-2</v>
      </c>
      <c r="CY162" s="860">
        <v>5.0999999999999934E-2</v>
      </c>
      <c r="CZ162" s="860">
        <v>5.0999999999999934E-2</v>
      </c>
      <c r="DA162" s="860">
        <v>5.0999999999999934E-2</v>
      </c>
      <c r="DB162" s="860">
        <v>-2.5000000000000133E-2</v>
      </c>
      <c r="DC162" s="860">
        <v>-2.5000000000000133E-2</v>
      </c>
      <c r="DD162" s="860">
        <v>-2.5000000000000133E-2</v>
      </c>
      <c r="DE162" s="860">
        <v>-2.5000000000000133E-2</v>
      </c>
      <c r="DF162" s="860">
        <v>6.1000000000000165E-2</v>
      </c>
      <c r="DG162" s="860">
        <v>6.0000000000000053E-2</v>
      </c>
      <c r="DH162" s="860">
        <v>6.0000000000000053E-2</v>
      </c>
      <c r="DI162" s="860">
        <v>6.0000000000000053E-2</v>
      </c>
      <c r="DJ162" s="860">
        <v>6.0000000000000053E-2</v>
      </c>
      <c r="DK162" s="860">
        <v>6.0000000000000053E-2</v>
      </c>
      <c r="DL162" s="860">
        <v>6.0000000000000053E-2</v>
      </c>
      <c r="DM162" s="860">
        <v>6.0000000000000053E-2</v>
      </c>
      <c r="DN162" s="860">
        <v>-2.7000000000000135E-2</v>
      </c>
      <c r="DO162" s="860">
        <v>-2.7000000000000135E-2</v>
      </c>
      <c r="DP162" s="860">
        <v>-2.7000000000000135E-2</v>
      </c>
      <c r="DQ162" s="860">
        <v>-2.7000000000000135E-2</v>
      </c>
      <c r="DR162" s="860">
        <v>-2.7000000000000135E-2</v>
      </c>
      <c r="DS162" s="860">
        <v>-2.7000000000000135E-2</v>
      </c>
      <c r="DT162" s="860">
        <v>-2.7000000000000135E-2</v>
      </c>
      <c r="DU162" s="860">
        <v>9.0000000000003411E-3</v>
      </c>
      <c r="DV162" s="860">
        <v>9.0000000000003411E-3</v>
      </c>
      <c r="DW162" s="860">
        <v>9.0000000000003411E-3</v>
      </c>
      <c r="DX162" s="860">
        <v>9.0000000000003411E-3</v>
      </c>
      <c r="DY162" s="860">
        <v>6.0000000000002274E-3</v>
      </c>
      <c r="DZ162" s="860">
        <v>6.0000000000002274E-3</v>
      </c>
      <c r="EA162" s="860">
        <v>-6.6999999999999726E-2</v>
      </c>
      <c r="EB162" s="860">
        <v>-6.6999999999999726E-2</v>
      </c>
      <c r="EC162" s="860">
        <v>-6.6999999999999726E-2</v>
      </c>
      <c r="ED162" s="860">
        <v>-1.137</v>
      </c>
      <c r="EE162" s="860">
        <v>-1.137</v>
      </c>
      <c r="EF162" s="860">
        <v>-1.137</v>
      </c>
      <c r="EG162" s="860">
        <v>-1.137</v>
      </c>
      <c r="EH162" s="860">
        <v>-1.2189999999999999</v>
      </c>
      <c r="EI162" s="860">
        <v>-1.2200000000000002</v>
      </c>
      <c r="EJ162" s="860">
        <v>-1.2200000000000002</v>
      </c>
      <c r="EK162" s="860">
        <v>-1.2200000000000002</v>
      </c>
      <c r="EL162" s="860">
        <v>-1.2200000000000002</v>
      </c>
      <c r="EM162" s="860">
        <v>-1.2200000000000002</v>
      </c>
      <c r="EN162" s="860">
        <v>-1.2200000000000002</v>
      </c>
      <c r="EO162" s="860">
        <v>-1.2200000000000002</v>
      </c>
      <c r="EP162" s="860">
        <v>-6.0000000000000053E-2</v>
      </c>
      <c r="EQ162" s="860">
        <v>-6.0000000000000053E-2</v>
      </c>
      <c r="ER162" s="860">
        <v>-6.0000000000000053E-2</v>
      </c>
      <c r="ES162" s="860">
        <v>-6.0000000000000053E-2</v>
      </c>
      <c r="ET162" s="860">
        <v>-6.0000000000000053E-2</v>
      </c>
      <c r="EU162" s="860">
        <v>-6.0000000000000053E-2</v>
      </c>
      <c r="EV162" s="860">
        <v>-6.0000000000000053E-2</v>
      </c>
      <c r="EW162" s="860">
        <v>0.19799999999999995</v>
      </c>
      <c r="EX162" s="860">
        <v>0.19799999999999995</v>
      </c>
      <c r="EY162" s="860">
        <v>0.19799999999999995</v>
      </c>
      <c r="EZ162" s="860">
        <v>0.19799999999999995</v>
      </c>
      <c r="FA162" s="860">
        <v>0.19799999999999995</v>
      </c>
      <c r="FB162" s="860">
        <v>-6.6000000000000059E-2</v>
      </c>
      <c r="FC162" s="860">
        <v>-6.6000000000000059E-2</v>
      </c>
      <c r="FD162" s="860">
        <v>-6.6000000000000059E-2</v>
      </c>
      <c r="FE162" s="860">
        <v>-6.6000000000000059E-2</v>
      </c>
      <c r="FF162" s="860">
        <v>-2.6000000000000023E-2</v>
      </c>
      <c r="FG162" s="860">
        <v>-2.6000000000000023E-2</v>
      </c>
      <c r="FH162" s="860">
        <v>-2.6000000000000023E-2</v>
      </c>
      <c r="FI162" s="860">
        <v>-2.6000000000000023E-2</v>
      </c>
      <c r="FJ162" s="860">
        <v>-2.6000000000000023E-2</v>
      </c>
      <c r="FK162" s="860">
        <v>-2.6000000000000023E-2</v>
      </c>
      <c r="FL162" s="860">
        <v>-2.6000000000000023E-2</v>
      </c>
      <c r="FM162" s="860">
        <v>-2.6000000000000023E-2</v>
      </c>
      <c r="FN162" s="860">
        <v>9.9999999999997868E-3</v>
      </c>
      <c r="FO162" s="860">
        <v>9.9999999999997868E-3</v>
      </c>
      <c r="FP162" s="860">
        <v>9.9999999999997868E-3</v>
      </c>
      <c r="FQ162" s="860">
        <v>9.9999999999997868E-3</v>
      </c>
      <c r="FR162" s="860">
        <v>9.9999999999997868E-3</v>
      </c>
      <c r="FS162" s="860">
        <v>9.9999999999997868E-3</v>
      </c>
      <c r="FT162" s="860">
        <v>9.9999999999997868E-3</v>
      </c>
      <c r="FU162" s="860">
        <v>3.2000000000000028E-2</v>
      </c>
      <c r="FV162" s="860">
        <v>3.2000000000000028E-2</v>
      </c>
      <c r="FW162" s="860">
        <v>3.2000000000000028E-2</v>
      </c>
      <c r="FX162" s="860">
        <v>3.2000000000000028E-2</v>
      </c>
      <c r="FY162" s="860">
        <v>5.9999999999997833E-3</v>
      </c>
      <c r="FZ162" s="860">
        <v>5.9999999999997833E-3</v>
      </c>
      <c r="GA162" s="860">
        <v>-7.1000000000000174E-2</v>
      </c>
      <c r="GB162" s="860">
        <v>-7.1000000000000174E-2</v>
      </c>
      <c r="GC162" s="860">
        <v>-7.1000000000000174E-2</v>
      </c>
      <c r="GD162" s="860">
        <v>-1.2330000000000001</v>
      </c>
      <c r="GE162" s="860">
        <v>-1.2330000000000001</v>
      </c>
      <c r="GF162" s="860">
        <v>-1.2330000000000001</v>
      </c>
      <c r="GG162" s="860">
        <v>-1.2330000000000001</v>
      </c>
      <c r="GH162" s="860">
        <v>-1.0160000000000002</v>
      </c>
      <c r="GI162" s="860">
        <v>-1.0160000000000002</v>
      </c>
      <c r="GJ162" s="860">
        <v>-1.0160000000000002</v>
      </c>
      <c r="GK162" s="860">
        <v>-1.0160000000000002</v>
      </c>
      <c r="GL162" s="860">
        <v>-1.0160000000000002</v>
      </c>
      <c r="GM162" s="860">
        <v>-1.0160000000000002</v>
      </c>
      <c r="GN162" s="860">
        <v>-1.0160000000000002</v>
      </c>
      <c r="GO162" s="860">
        <v>-1.0160000000000002</v>
      </c>
      <c r="GP162" s="860">
        <v>0.20399999999999996</v>
      </c>
      <c r="GQ162" s="860">
        <v>0.20399999999999996</v>
      </c>
      <c r="GR162" s="860">
        <v>0.20399999999999996</v>
      </c>
      <c r="GS162" s="860">
        <v>0.20399999999999996</v>
      </c>
      <c r="GT162" s="860">
        <v>0.20399999999999996</v>
      </c>
      <c r="GU162" s="860">
        <v>0.20399999999999996</v>
      </c>
      <c r="GV162" s="860">
        <v>0.20399999999999996</v>
      </c>
      <c r="GW162" s="860">
        <v>0.27400000000000002</v>
      </c>
      <c r="GX162" s="860">
        <v>0.27400000000000002</v>
      </c>
      <c r="GY162" s="860">
        <v>0.27400000000000002</v>
      </c>
      <c r="GZ162" s="860">
        <v>0.27400000000000002</v>
      </c>
      <c r="HA162" s="860">
        <v>0.27400000000000002</v>
      </c>
      <c r="HB162" s="860">
        <v>-4.4000000000000039E-2</v>
      </c>
      <c r="HC162" s="860">
        <v>-4.4000000000000039E-2</v>
      </c>
      <c r="HD162" s="860">
        <v>-4.4000000000000039E-2</v>
      </c>
      <c r="HE162" s="860">
        <v>-4.4000000000000039E-2</v>
      </c>
      <c r="HF162" s="860">
        <v>-2.0000000000000018E-2</v>
      </c>
      <c r="HG162" s="860">
        <v>-2.0000000000000018E-2</v>
      </c>
      <c r="HH162" s="860">
        <v>-2.0000000000000018E-2</v>
      </c>
      <c r="HI162" s="860">
        <v>-2.0000000000000018E-2</v>
      </c>
      <c r="HJ162" s="860">
        <v>-2.0000000000000018E-2</v>
      </c>
      <c r="HK162" s="860">
        <v>-2.0000000000000018E-2</v>
      </c>
      <c r="HL162" s="860">
        <v>-2.0000000000000018E-2</v>
      </c>
      <c r="HM162" s="860">
        <v>-2.0000000000000018E-2</v>
      </c>
      <c r="HN162" s="860">
        <v>1.6999999999999904E-2</v>
      </c>
      <c r="HO162" s="860">
        <v>1.6999999999999904E-2</v>
      </c>
      <c r="HP162" s="860">
        <v>1.6999999999999904E-2</v>
      </c>
      <c r="HQ162" s="860">
        <v>1.6999999999999904E-2</v>
      </c>
      <c r="HR162" s="860">
        <v>1.6999999999999904E-2</v>
      </c>
      <c r="HS162" s="860">
        <v>1.6999999999999904E-2</v>
      </c>
      <c r="HT162" s="860">
        <v>1.6999999999999904E-2</v>
      </c>
      <c r="HU162" s="860">
        <v>-4.0000000000000036E-3</v>
      </c>
      <c r="HV162" s="860">
        <v>-4.0000000000000036E-3</v>
      </c>
      <c r="HW162" s="860">
        <v>-4.0000000000000036E-3</v>
      </c>
      <c r="HX162" s="860">
        <v>-4.0000000000000036E-3</v>
      </c>
      <c r="HY162" s="860">
        <v>-2.1000000000000352E-2</v>
      </c>
      <c r="HZ162" s="860">
        <v>-2.1000000000000352E-2</v>
      </c>
      <c r="IA162" s="860">
        <v>-7.6999999999999957E-2</v>
      </c>
      <c r="IB162" s="860">
        <v>-7.6999999999999957E-2</v>
      </c>
      <c r="IC162" s="860">
        <v>-7.6999999999999957E-2</v>
      </c>
      <c r="ID162" s="860">
        <v>-1.0630000000000002</v>
      </c>
      <c r="IE162" s="860">
        <v>-1.0630000000000002</v>
      </c>
      <c r="IF162" s="860">
        <v>-1.0630000000000002</v>
      </c>
      <c r="IG162" s="860">
        <v>-1.0630000000000002</v>
      </c>
      <c r="IH162" s="860">
        <v>-0.64000000000000012</v>
      </c>
      <c r="II162" s="860">
        <v>-0.64000000000000012</v>
      </c>
      <c r="IJ162" s="860">
        <v>-0.64000000000000012</v>
      </c>
      <c r="IK162" s="860">
        <v>-0.64000000000000012</v>
      </c>
      <c r="IL162" s="860">
        <v>-0.64000000000000012</v>
      </c>
      <c r="IM162" s="860">
        <v>-0.64000000000000012</v>
      </c>
      <c r="IN162" s="860">
        <v>-0.64000000000000012</v>
      </c>
      <c r="IO162" s="860">
        <v>-0.64000000000000012</v>
      </c>
      <c r="IP162" s="860">
        <v>0.34400000000000008</v>
      </c>
      <c r="IQ162" s="860">
        <v>0.34400000000000008</v>
      </c>
      <c r="IR162" s="860">
        <v>0.34400000000000008</v>
      </c>
      <c r="IS162" s="860">
        <v>0.34400000000000008</v>
      </c>
      <c r="IT162" s="860">
        <v>0.34400000000000008</v>
      </c>
      <c r="IU162" s="860">
        <v>0.34400000000000008</v>
      </c>
      <c r="IV162" s="860">
        <v>0.34400000000000008</v>
      </c>
      <c r="IW162" s="860">
        <v>0.21199999999999997</v>
      </c>
      <c r="IX162" s="860">
        <v>0.21199999999999997</v>
      </c>
      <c r="IY162" s="860">
        <v>0.21199999999999997</v>
      </c>
      <c r="IZ162" s="860">
        <v>0.21199999999999997</v>
      </c>
      <c r="JA162" s="860">
        <v>0.21199999999999997</v>
      </c>
      <c r="JB162" s="860">
        <v>-3.2999999999999918E-2</v>
      </c>
      <c r="JC162" s="860">
        <v>-3.2999999999999918E-2</v>
      </c>
      <c r="JD162" s="860">
        <v>-3.2999999999999918E-2</v>
      </c>
      <c r="JE162" s="860">
        <v>-3.2999999999999918E-2</v>
      </c>
      <c r="JF162" s="860">
        <v>-4.9999999999998934E-3</v>
      </c>
      <c r="JG162" s="860">
        <v>-4.9999999999998934E-3</v>
      </c>
      <c r="JH162" s="860">
        <v>-4.9999999999998934E-3</v>
      </c>
      <c r="JI162" s="860">
        <v>-4.9999999999998934E-3</v>
      </c>
      <c r="JJ162" s="860">
        <v>-4.9999999999998934E-3</v>
      </c>
      <c r="JK162" s="860">
        <v>-4.9999999999998934E-3</v>
      </c>
      <c r="JL162" s="860">
        <v>-4.9999999999998934E-3</v>
      </c>
      <c r="JM162" s="860">
        <v>-4.9999999999998934E-3</v>
      </c>
      <c r="JN162" s="860">
        <v>2.8000000000000025E-2</v>
      </c>
      <c r="JO162" s="860">
        <v>2.8000000000000025E-2</v>
      </c>
      <c r="JP162" s="860">
        <v>2.8000000000000025E-2</v>
      </c>
      <c r="JQ162" s="860">
        <v>2.8000000000000025E-2</v>
      </c>
      <c r="JR162" s="860">
        <v>2.8000000000000025E-2</v>
      </c>
      <c r="JS162" s="860">
        <v>2.8000000000000025E-2</v>
      </c>
      <c r="JT162" s="860">
        <v>2.8000000000000025E-2</v>
      </c>
      <c r="JU162" s="860">
        <v>-3.2999999999999918E-2</v>
      </c>
      <c r="JV162" s="860">
        <v>-3.2999999999999918E-2</v>
      </c>
      <c r="JW162" s="860">
        <v>-3.2999999999999918E-2</v>
      </c>
      <c r="JX162" s="860">
        <v>-3.2999999999999918E-2</v>
      </c>
      <c r="JY162" s="860">
        <v>-5.9999999999997833E-3</v>
      </c>
      <c r="JZ162" s="860">
        <v>-5.9999999999997833E-3</v>
      </c>
      <c r="KA162" s="860">
        <v>-0.11100000000000021</v>
      </c>
      <c r="KB162" s="860">
        <v>-0.11100000000000021</v>
      </c>
      <c r="KC162" s="860">
        <v>-0.11100000000000021</v>
      </c>
      <c r="KD162" s="860">
        <v>-1.077</v>
      </c>
      <c r="KE162" s="860">
        <v>-1.077</v>
      </c>
      <c r="KF162" s="860">
        <v>-1.077</v>
      </c>
      <c r="KG162" s="860">
        <v>-1.077</v>
      </c>
      <c r="KH162" s="860">
        <v>-1.0789999999999997</v>
      </c>
      <c r="KI162" s="860">
        <v>-1.0789999999999997</v>
      </c>
      <c r="KJ162" s="860">
        <v>-1.0789999999999997</v>
      </c>
      <c r="KK162" s="860">
        <v>-1.0789999999999997</v>
      </c>
      <c r="KL162" s="860">
        <v>-1.0789999999999997</v>
      </c>
      <c r="KM162" s="860">
        <v>-1.0789999999999997</v>
      </c>
      <c r="KN162" s="860">
        <v>-1.0789999999999997</v>
      </c>
      <c r="KO162" s="860">
        <v>-1.0789999999999997</v>
      </c>
      <c r="KP162" s="860">
        <v>8.4000000000000075E-2</v>
      </c>
      <c r="KQ162" s="860">
        <v>8.4000000000000075E-2</v>
      </c>
      <c r="KR162" s="860">
        <v>8.4000000000000075E-2</v>
      </c>
      <c r="KS162" s="860">
        <v>8.4000000000000075E-2</v>
      </c>
      <c r="KT162" s="860">
        <v>8.4000000000000075E-2</v>
      </c>
      <c r="KU162" s="860">
        <v>8.4000000000000075E-2</v>
      </c>
      <c r="KV162" s="860">
        <v>8.4000000000000075E-2</v>
      </c>
      <c r="KW162" s="860">
        <v>0.31299999999999994</v>
      </c>
      <c r="KX162" s="860">
        <v>0.31299999999999994</v>
      </c>
      <c r="KY162" s="860">
        <v>0.31299999999999994</v>
      </c>
      <c r="KZ162" s="860">
        <v>0.31299999999999994</v>
      </c>
      <c r="LA162" s="860">
        <v>0.31299999999999994</v>
      </c>
      <c r="LB162" s="860">
        <v>6.0000000000000053E-3</v>
      </c>
      <c r="LC162" s="860">
        <v>6.0000000000000053E-3</v>
      </c>
      <c r="LD162" s="860">
        <v>6.0000000000000053E-3</v>
      </c>
      <c r="LE162" s="860">
        <v>6.0000000000000053E-3</v>
      </c>
      <c r="LF162" s="860">
        <v>-8.999999999999897E-3</v>
      </c>
      <c r="LG162" s="860">
        <v>-8.999999999999897E-3</v>
      </c>
      <c r="LH162" s="860">
        <v>-8.999999999999897E-3</v>
      </c>
      <c r="LI162" s="860">
        <v>-8.999999999999897E-3</v>
      </c>
      <c r="LJ162" s="860">
        <v>-8.999999999999897E-3</v>
      </c>
      <c r="LK162" s="860">
        <v>-8.999999999999897E-3</v>
      </c>
      <c r="LL162" s="860">
        <v>-8.999999999999897E-3</v>
      </c>
      <c r="LM162" s="860">
        <v>-8.999999999999897E-3</v>
      </c>
      <c r="LN162" s="860">
        <v>8.0000000000000071E-3</v>
      </c>
      <c r="LO162" s="860">
        <v>8.0000000000000071E-3</v>
      </c>
      <c r="LP162" s="860">
        <v>8.0000000000000071E-3</v>
      </c>
      <c r="LQ162" s="860">
        <v>8.0000000000000071E-3</v>
      </c>
      <c r="LR162" s="860">
        <v>8.0000000000000071E-3</v>
      </c>
      <c r="LS162" s="860">
        <v>8.0000000000000071E-3</v>
      </c>
      <c r="LT162" s="860">
        <v>8.0000000000000071E-3</v>
      </c>
      <c r="LU162" s="860">
        <v>-4.0000000000000036E-2</v>
      </c>
      <c r="LV162" s="860">
        <v>-4.0000000000000036E-2</v>
      </c>
      <c r="LW162" s="860">
        <v>-4.0000000000000036E-2</v>
      </c>
      <c r="LX162" s="860">
        <v>-4.0000000000000036E-2</v>
      </c>
      <c r="LY162" s="860">
        <v>-1.499999999999968E-2</v>
      </c>
      <c r="LZ162" s="860">
        <v>-1.499999999999968E-2</v>
      </c>
      <c r="MA162" s="860">
        <v>-0.12599999999999989</v>
      </c>
      <c r="MB162" s="860">
        <v>-0.12599999999999989</v>
      </c>
      <c r="MC162" s="860">
        <v>-0.12599999999999989</v>
      </c>
      <c r="MD162" s="860">
        <v>-1.2439999999999998</v>
      </c>
      <c r="ME162" s="860">
        <v>-1.2439999999999998</v>
      </c>
      <c r="MF162" s="860">
        <v>-1.2439999999999998</v>
      </c>
      <c r="MG162" s="860">
        <v>-1.2439999999999998</v>
      </c>
      <c r="MH162" s="860">
        <v>-0.91900000000000026</v>
      </c>
      <c r="MI162" s="860">
        <v>-0.91900000000000026</v>
      </c>
      <c r="MJ162" s="860">
        <v>-0.91900000000000026</v>
      </c>
      <c r="MK162" s="860">
        <v>-0.91900000000000026</v>
      </c>
      <c r="ML162" s="860">
        <v>-0.91900000000000026</v>
      </c>
      <c r="MM162" s="860">
        <v>-0.91900000000000026</v>
      </c>
      <c r="MN162" s="860">
        <v>-0.91900000000000026</v>
      </c>
      <c r="MO162" s="860">
        <v>-0.91900000000000026</v>
      </c>
      <c r="MP162" s="860">
        <v>-1.7999999999999794E-2</v>
      </c>
      <c r="MQ162" s="860">
        <v>-1.7999999999999794E-2</v>
      </c>
      <c r="MR162" s="860">
        <v>-1.7999999999999794E-2</v>
      </c>
      <c r="MS162" s="860">
        <v>-1.7999999999999794E-2</v>
      </c>
      <c r="MT162" s="860">
        <v>-1.7999999999999794E-2</v>
      </c>
      <c r="MU162" s="860">
        <v>-1.7999999999999794E-2</v>
      </c>
      <c r="MV162" s="860">
        <v>-1.7999999999999794E-2</v>
      </c>
      <c r="MW162" s="860">
        <v>-0.16399999999999992</v>
      </c>
      <c r="MX162" s="860">
        <v>-0.16399999999999992</v>
      </c>
      <c r="MY162" s="860">
        <v>-0.16399999999999992</v>
      </c>
      <c r="MZ162" s="860">
        <v>-0.16399999999999992</v>
      </c>
      <c r="NA162" s="860">
        <v>-0.16399999999999992</v>
      </c>
      <c r="NB162" s="860">
        <v>-9.1000000000000192E-2</v>
      </c>
      <c r="NC162" s="860">
        <v>-9.1000000000000192E-2</v>
      </c>
      <c r="ND162" s="860">
        <v>-9.1000000000000192E-2</v>
      </c>
      <c r="NE162" s="860">
        <v>-9.1000000000000192E-2</v>
      </c>
      <c r="NF162" s="860">
        <v>-1.2000000000000011E-2</v>
      </c>
      <c r="NG162" s="860">
        <v>-1.2000000000000011E-2</v>
      </c>
      <c r="NH162" s="860">
        <v>-1.2000000000000011E-2</v>
      </c>
      <c r="NI162" s="860">
        <v>-1.2000000000000011E-2</v>
      </c>
      <c r="NJ162" s="860">
        <v>-1.2000000000000011E-2</v>
      </c>
      <c r="NK162" s="860">
        <v>-1.2000000000000011E-2</v>
      </c>
      <c r="NL162" s="860">
        <v>-1.2000000000000011E-2</v>
      </c>
      <c r="NM162" s="860">
        <v>-1.2000000000000011E-2</v>
      </c>
      <c r="NN162" s="860">
        <v>8.0000000000000071E-3</v>
      </c>
      <c r="NO162" s="860">
        <v>8.0000000000000071E-3</v>
      </c>
      <c r="NP162" s="860">
        <v>8.0000000000000071E-3</v>
      </c>
      <c r="NQ162" s="860">
        <v>8.0000000000000071E-3</v>
      </c>
      <c r="NR162" s="860">
        <v>8.0000000000000071E-3</v>
      </c>
      <c r="NS162" s="860">
        <v>8.0000000000000071E-3</v>
      </c>
      <c r="NT162" s="860">
        <v>8.0000000000000071E-3</v>
      </c>
      <c r="NU162" s="860">
        <v>-4.0000000000000036E-2</v>
      </c>
      <c r="NV162" s="860">
        <v>-4.0000000000000036E-2</v>
      </c>
      <c r="NW162" s="860">
        <v>-4.0000000000000036E-2</v>
      </c>
      <c r="NX162" s="860">
        <v>-4.0000000000000036E-2</v>
      </c>
      <c r="NY162" s="860">
        <v>-1.499999999999968E-2</v>
      </c>
      <c r="NZ162" s="860">
        <v>-1.499999999999968E-2</v>
      </c>
      <c r="OA162" s="860">
        <v>-0.12599999999999989</v>
      </c>
      <c r="OB162" s="860">
        <v>-0.12599999999999989</v>
      </c>
      <c r="OC162" s="860">
        <v>-0.12599999999999989</v>
      </c>
      <c r="OD162" s="860">
        <v>-1.2439999999999998</v>
      </c>
      <c r="OE162" s="860">
        <v>-1.2439999999999998</v>
      </c>
      <c r="OF162" s="860">
        <v>-1.2439999999999998</v>
      </c>
      <c r="OG162" s="860">
        <v>-1.2439999999999998</v>
      </c>
      <c r="OH162" s="860">
        <v>-0.91900000000000026</v>
      </c>
      <c r="OI162" s="860">
        <v>-0.91900000000000026</v>
      </c>
      <c r="OJ162" s="860">
        <v>-0.91900000000000026</v>
      </c>
      <c r="OK162" s="860">
        <v>-0.91900000000000026</v>
      </c>
      <c r="OL162" s="860">
        <v>-0.91900000000000026</v>
      </c>
      <c r="OM162" s="860">
        <v>-0.91900000000000026</v>
      </c>
      <c r="ON162" s="860">
        <v>-0.91900000000000026</v>
      </c>
      <c r="OO162" s="860">
        <v>-0.91900000000000026</v>
      </c>
      <c r="OP162" s="860">
        <v>-1.7999999999999794E-2</v>
      </c>
      <c r="OQ162" s="860">
        <v>-1.7999999999999794E-2</v>
      </c>
      <c r="OR162" s="860">
        <v>-1.7999999999999794E-2</v>
      </c>
      <c r="OS162" s="860">
        <v>-1.7999999999999794E-2</v>
      </c>
      <c r="OT162" s="860">
        <v>-1.7999999999999794E-2</v>
      </c>
      <c r="OU162" s="860">
        <v>-1.7999999999999794E-2</v>
      </c>
      <c r="OV162" s="860">
        <v>-1.7999999999999794E-2</v>
      </c>
      <c r="OW162" s="860">
        <v>-0.16399999999999992</v>
      </c>
      <c r="OX162" s="860">
        <v>-0.16399999999999992</v>
      </c>
      <c r="OY162" s="860">
        <v>-0.16399999999999992</v>
      </c>
      <c r="OZ162" s="860">
        <v>-0.16399999999999992</v>
      </c>
      <c r="PA162" s="860">
        <v>-0.16399999999999992</v>
      </c>
      <c r="PB162" s="860">
        <v>-9.1000000000000192E-2</v>
      </c>
      <c r="PC162" s="860">
        <v>-9.1000000000000192E-2</v>
      </c>
      <c r="PD162" s="860">
        <v>-9.1000000000000192E-2</v>
      </c>
      <c r="PE162" s="860">
        <v>-9.1000000000000192E-2</v>
      </c>
      <c r="PF162" s="860">
        <v>-1.2000000000000011E-2</v>
      </c>
      <c r="PG162" s="860">
        <v>-1.2000000000000011E-2</v>
      </c>
      <c r="PH162" s="860">
        <v>-1.2000000000000011E-2</v>
      </c>
      <c r="PI162" s="860">
        <v>-1.2000000000000011E-2</v>
      </c>
      <c r="PJ162" s="860">
        <v>-1.2000000000000011E-2</v>
      </c>
      <c r="PK162" s="860">
        <v>-1.2000000000000011E-2</v>
      </c>
      <c r="PL162" s="860">
        <v>-1.2000000000000011E-2</v>
      </c>
      <c r="PM162" s="860">
        <v>-1.2000000000000011E-2</v>
      </c>
      <c r="PN162" s="860">
        <v>8.0000000000000071E-3</v>
      </c>
      <c r="PO162" s="860">
        <v>8.0000000000000071E-3</v>
      </c>
      <c r="PP162" s="860">
        <v>8.0000000000000071E-3</v>
      </c>
      <c r="PQ162" s="860">
        <v>8.0000000000000071E-3</v>
      </c>
      <c r="PR162" s="860">
        <v>8.0000000000000071E-3</v>
      </c>
      <c r="PS162" s="860">
        <v>8.0000000000000071E-3</v>
      </c>
      <c r="PT162" s="860">
        <v>8.0000000000000071E-3</v>
      </c>
      <c r="PU162" s="860">
        <v>-4.0000000000000036E-2</v>
      </c>
      <c r="PV162" s="860">
        <v>-4.0000000000000036E-2</v>
      </c>
      <c r="PW162" s="860">
        <v>-4.0000000000000036E-2</v>
      </c>
      <c r="PX162" s="860">
        <v>-4.0000000000000036E-2</v>
      </c>
      <c r="PY162" s="860">
        <v>-1.499999999999968E-2</v>
      </c>
      <c r="PZ162" s="860">
        <v>-1.499999999999968E-2</v>
      </c>
      <c r="QA162" s="860">
        <v>-0.12599999999999989</v>
      </c>
      <c r="QB162" s="860">
        <v>-0.12599999999999989</v>
      </c>
      <c r="QC162" s="860">
        <v>-0.12599999999999989</v>
      </c>
      <c r="QD162" s="860">
        <v>-1.2439999999999998</v>
      </c>
      <c r="QE162" s="860">
        <v>-1.2439999999999998</v>
      </c>
      <c r="QF162" s="860">
        <v>-1.2439999999999998</v>
      </c>
      <c r="QG162" s="860">
        <v>-1.2439999999999998</v>
      </c>
      <c r="QH162" s="860">
        <v>-0.91900000000000026</v>
      </c>
      <c r="QI162" s="860">
        <v>-0.91900000000000026</v>
      </c>
      <c r="QJ162" s="860">
        <v>-0.91900000000000026</v>
      </c>
      <c r="QK162" s="860">
        <v>-0.91900000000000026</v>
      </c>
      <c r="QL162" s="860">
        <v>-0.91900000000000026</v>
      </c>
      <c r="QM162" s="860">
        <v>-0.91900000000000026</v>
      </c>
      <c r="QN162" s="860">
        <v>-0.91900000000000026</v>
      </c>
      <c r="QO162" s="860">
        <v>-0.91900000000000026</v>
      </c>
      <c r="QP162" s="860">
        <v>-1.7999999999999794E-2</v>
      </c>
      <c r="QQ162" s="860">
        <v>-1.7999999999999794E-2</v>
      </c>
      <c r="QR162" s="860">
        <v>-1.7999999999999794E-2</v>
      </c>
      <c r="QS162" s="860">
        <v>-1.7999999999999794E-2</v>
      </c>
      <c r="QT162" s="860">
        <v>-1.7999999999999794E-2</v>
      </c>
      <c r="QU162" s="860">
        <v>-1.7999999999999794E-2</v>
      </c>
      <c r="QV162" s="860">
        <v>-1.7999999999999794E-2</v>
      </c>
      <c r="QW162" s="860">
        <v>-0.16399999999999992</v>
      </c>
      <c r="QX162" s="860">
        <v>-0.16399999999999992</v>
      </c>
      <c r="QY162" s="860">
        <v>-0.16399999999999992</v>
      </c>
      <c r="QZ162" s="860">
        <v>-0.16399999999999992</v>
      </c>
      <c r="RA162" s="860">
        <v>-0.16399999999999992</v>
      </c>
      <c r="RB162" s="860">
        <v>-9.1000000000000192E-2</v>
      </c>
      <c r="RC162" s="860">
        <v>-9.1000000000000192E-2</v>
      </c>
      <c r="RD162" s="860">
        <v>-9.1000000000000192E-2</v>
      </c>
      <c r="RE162" s="860">
        <v>-9.1000000000000192E-2</v>
      </c>
      <c r="RF162" s="860">
        <v>-1.2000000000000011E-2</v>
      </c>
      <c r="RG162" s="860">
        <v>-1.2000000000000011E-2</v>
      </c>
      <c r="RH162" s="860">
        <v>-1.2000000000000011E-2</v>
      </c>
      <c r="RI162" s="860">
        <v>-1.2000000000000011E-2</v>
      </c>
      <c r="RJ162" s="860">
        <v>-1.2000000000000011E-2</v>
      </c>
      <c r="RK162" s="860">
        <v>-1.2000000000000011E-2</v>
      </c>
      <c r="RL162" s="860">
        <v>-1.2000000000000011E-2</v>
      </c>
      <c r="RM162" s="860">
        <v>-1.2000000000000011E-2</v>
      </c>
      <c r="RN162" s="860">
        <v>8.0000000000000071E-3</v>
      </c>
      <c r="RO162" s="860">
        <v>8.0000000000000071E-3</v>
      </c>
      <c r="RP162" s="860">
        <v>8.0000000000000071E-3</v>
      </c>
      <c r="RQ162" s="860">
        <v>8.0000000000000071E-3</v>
      </c>
      <c r="RR162" s="860">
        <v>8.0000000000000071E-3</v>
      </c>
      <c r="RS162" s="860">
        <v>8.0000000000000071E-3</v>
      </c>
      <c r="RT162" s="860">
        <v>8.0000000000000071E-3</v>
      </c>
      <c r="RU162" s="860">
        <v>-4.0000000000000036E-2</v>
      </c>
      <c r="RV162" s="860">
        <v>-4.0000000000000036E-2</v>
      </c>
      <c r="RW162" s="860">
        <v>-4.0000000000000036E-2</v>
      </c>
      <c r="RX162" s="860">
        <v>-4.0000000000000036E-2</v>
      </c>
      <c r="RY162" s="860">
        <v>-1.499999999999968E-2</v>
      </c>
      <c r="RZ162" s="860">
        <v>-1.499999999999968E-2</v>
      </c>
      <c r="SA162" s="860">
        <v>-0.12599999999999989</v>
      </c>
      <c r="SB162" s="860">
        <v>-0.12599999999999989</v>
      </c>
      <c r="SC162" s="860">
        <v>-0.12599999999999989</v>
      </c>
      <c r="SD162" s="860">
        <v>-1.2439999999999998</v>
      </c>
      <c r="SE162" s="860">
        <v>-1.2439999999999998</v>
      </c>
      <c r="SF162" s="860">
        <v>-1.2439999999999998</v>
      </c>
      <c r="SG162" s="860">
        <v>-1.2439999999999998</v>
      </c>
      <c r="SH162" s="860">
        <v>-0.91900000000000026</v>
      </c>
      <c r="SI162" s="860">
        <v>-0.91900000000000026</v>
      </c>
      <c r="SJ162" s="460">
        <f t="shared" si="67"/>
        <v>-0.91900000000000026</v>
      </c>
      <c r="SK162" s="441"/>
      <c r="SL162" s="429"/>
      <c r="SM162" s="429"/>
      <c r="SN162" s="429"/>
    </row>
    <row r="163" spans="1:508" outlineLevel="3" x14ac:dyDescent="0.25">
      <c r="A163" s="429"/>
      <c r="B163" s="438"/>
      <c r="C163" s="647">
        <f>INT($C$40)+3</f>
        <v>4</v>
      </c>
      <c r="D163" s="460"/>
      <c r="E163" s="512">
        <f t="shared" si="62"/>
        <v>36</v>
      </c>
      <c r="F163" s="518"/>
      <c r="G163" s="460"/>
      <c r="H163" s="872"/>
      <c r="I163" s="899" t="s">
        <v>1047</v>
      </c>
      <c r="J163" s="873"/>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-0.17699999999999982</v>
      </c>
      <c r="AX163" s="860">
        <v>-0.17699999999999982</v>
      </c>
      <c r="AY163" s="860">
        <v>-0.17699999999999982</v>
      </c>
      <c r="AZ163" s="860">
        <v>-0.17699999999999982</v>
      </c>
      <c r="BA163" s="860">
        <v>-0.17699999999999982</v>
      </c>
      <c r="BB163" s="860">
        <v>-0.2350000000000001</v>
      </c>
      <c r="BC163" s="860">
        <v>-0.2350000000000001</v>
      </c>
      <c r="BD163" s="860">
        <v>-0.2350000000000001</v>
      </c>
      <c r="BE163" s="860">
        <v>-0.2350000000000001</v>
      </c>
      <c r="BF163" s="860">
        <v>-0.17100000000000004</v>
      </c>
      <c r="BG163" s="860">
        <v>-0.17000000000000015</v>
      </c>
      <c r="BH163" s="860">
        <v>-0.17000000000000015</v>
      </c>
      <c r="BI163" s="860">
        <v>-0.17000000000000015</v>
      </c>
      <c r="BJ163" s="860">
        <v>-0.17000000000000015</v>
      </c>
      <c r="BK163" s="860">
        <v>-0.17000000000000015</v>
      </c>
      <c r="BL163" s="860">
        <v>-0.17000000000000015</v>
      </c>
      <c r="BM163" s="860">
        <v>-0.17000000000000015</v>
      </c>
      <c r="BN163" s="860">
        <v>4.0000000000000036E-3</v>
      </c>
      <c r="BO163" s="860">
        <v>4.0000000000000036E-3</v>
      </c>
      <c r="BP163" s="860">
        <v>4.0000000000000036E-3</v>
      </c>
      <c r="BQ163" s="860">
        <v>4.0000000000000036E-3</v>
      </c>
      <c r="BR163" s="860">
        <v>4.0000000000000036E-3</v>
      </c>
      <c r="BS163" s="860">
        <v>4.0000000000000036E-3</v>
      </c>
      <c r="BT163" s="860">
        <v>4.0000000000000036E-3</v>
      </c>
      <c r="BU163" s="860">
        <v>-1.1000000000000121E-2</v>
      </c>
      <c r="BV163" s="860">
        <v>-1.1000000000000121E-2</v>
      </c>
      <c r="BW163" s="860">
        <v>-1.1000000000000121E-2</v>
      </c>
      <c r="BX163" s="860">
        <v>-1.1000000000000121E-2</v>
      </c>
      <c r="BY163" s="860">
        <v>-1.4000000000000234E-2</v>
      </c>
      <c r="BZ163" s="860">
        <v>-1.4000000000000234E-2</v>
      </c>
      <c r="CA163" s="860">
        <v>6.0000000000002274E-3</v>
      </c>
      <c r="CB163" s="860">
        <v>6.0000000000002274E-3</v>
      </c>
      <c r="CC163" s="860">
        <v>6.0000000000002274E-3</v>
      </c>
      <c r="CD163" s="860">
        <v>5.0000000000000044E-3</v>
      </c>
      <c r="CE163" s="860">
        <v>5.0000000000000044E-3</v>
      </c>
      <c r="CF163" s="860">
        <v>5.0000000000000044E-3</v>
      </c>
      <c r="CG163" s="860">
        <v>5.0000000000000044E-3</v>
      </c>
      <c r="CH163" s="860">
        <v>-4.9000000000000044E-2</v>
      </c>
      <c r="CI163" s="860">
        <v>-5.8000000000000052E-2</v>
      </c>
      <c r="CJ163" s="860">
        <v>-5.8000000000000052E-2</v>
      </c>
      <c r="CK163" s="860">
        <v>-5.8000000000000052E-2</v>
      </c>
      <c r="CL163" s="860">
        <v>-5.8000000000000052E-2</v>
      </c>
      <c r="CM163" s="860">
        <v>-5.8000000000000052E-2</v>
      </c>
      <c r="CN163" s="860">
        <v>-5.8000000000000052E-2</v>
      </c>
      <c r="CO163" s="860">
        <v>-5.8000000000000052E-2</v>
      </c>
      <c r="CP163" s="860">
        <v>8.999999999999897E-3</v>
      </c>
      <c r="CQ163" s="860">
        <v>8.999999999999897E-3</v>
      </c>
      <c r="CR163" s="860">
        <v>8.999999999999897E-3</v>
      </c>
      <c r="CS163" s="860">
        <v>8.999999999999897E-3</v>
      </c>
      <c r="CT163" s="860">
        <v>8.999999999999897E-3</v>
      </c>
      <c r="CU163" s="860">
        <v>8.999999999999897E-3</v>
      </c>
      <c r="CV163" s="860">
        <v>8.999999999999897E-3</v>
      </c>
      <c r="CW163" s="860">
        <v>5.0999999999999934E-2</v>
      </c>
      <c r="CX163" s="860">
        <v>5.0999999999999934E-2</v>
      </c>
      <c r="CY163" s="860">
        <v>5.0999999999999934E-2</v>
      </c>
      <c r="CZ163" s="860">
        <v>5.0999999999999934E-2</v>
      </c>
      <c r="DA163" s="860">
        <v>5.0999999999999934E-2</v>
      </c>
      <c r="DB163" s="860">
        <v>-2.5000000000000133E-2</v>
      </c>
      <c r="DC163" s="860">
        <v>-2.5000000000000133E-2</v>
      </c>
      <c r="DD163" s="860">
        <v>-2.5000000000000133E-2</v>
      </c>
      <c r="DE163" s="860">
        <v>-2.5000000000000133E-2</v>
      </c>
      <c r="DF163" s="860">
        <v>6.1000000000000165E-2</v>
      </c>
      <c r="DG163" s="860">
        <v>6.0000000000000053E-2</v>
      </c>
      <c r="DH163" s="860">
        <v>6.0000000000000053E-2</v>
      </c>
      <c r="DI163" s="860">
        <v>6.0000000000000053E-2</v>
      </c>
      <c r="DJ163" s="860">
        <v>6.0000000000000053E-2</v>
      </c>
      <c r="DK163" s="860">
        <v>6.0000000000000053E-2</v>
      </c>
      <c r="DL163" s="860">
        <v>6.0000000000000053E-2</v>
      </c>
      <c r="DM163" s="860">
        <v>6.0000000000000053E-2</v>
      </c>
      <c r="DN163" s="860">
        <v>-2.7000000000000135E-2</v>
      </c>
      <c r="DO163" s="860">
        <v>-2.7000000000000135E-2</v>
      </c>
      <c r="DP163" s="860">
        <v>-2.7000000000000135E-2</v>
      </c>
      <c r="DQ163" s="860">
        <v>-2.7000000000000135E-2</v>
      </c>
      <c r="DR163" s="860">
        <v>-2.7000000000000135E-2</v>
      </c>
      <c r="DS163" s="860">
        <v>-2.7000000000000135E-2</v>
      </c>
      <c r="DT163" s="860">
        <v>-2.7000000000000135E-2</v>
      </c>
      <c r="DU163" s="860">
        <v>9.0000000000003411E-3</v>
      </c>
      <c r="DV163" s="860">
        <v>9.0000000000003411E-3</v>
      </c>
      <c r="DW163" s="860">
        <v>9.0000000000003411E-3</v>
      </c>
      <c r="DX163" s="860">
        <v>9.0000000000003411E-3</v>
      </c>
      <c r="DY163" s="860">
        <v>6.0000000000002274E-3</v>
      </c>
      <c r="DZ163" s="860">
        <v>6.0000000000002274E-3</v>
      </c>
      <c r="EA163" s="860">
        <v>-8.0000000000000071E-2</v>
      </c>
      <c r="EB163" s="860">
        <v>-8.0000000000000071E-2</v>
      </c>
      <c r="EC163" s="860">
        <v>-8.0000000000000071E-2</v>
      </c>
      <c r="ED163" s="860">
        <v>-0.498</v>
      </c>
      <c r="EE163" s="860">
        <v>-0.498</v>
      </c>
      <c r="EF163" s="860">
        <v>-0.498</v>
      </c>
      <c r="EG163" s="860">
        <v>-0.498</v>
      </c>
      <c r="EH163" s="860">
        <v>-6.5999999999999837E-2</v>
      </c>
      <c r="EI163" s="860">
        <v>-6.7000000000000171E-2</v>
      </c>
      <c r="EJ163" s="860">
        <v>-6.7000000000000171E-2</v>
      </c>
      <c r="EK163" s="860">
        <v>-6.7000000000000171E-2</v>
      </c>
      <c r="EL163" s="860">
        <v>-6.7000000000000171E-2</v>
      </c>
      <c r="EM163" s="860">
        <v>-6.7000000000000171E-2</v>
      </c>
      <c r="EN163" s="860">
        <v>-6.7000000000000171E-2</v>
      </c>
      <c r="EO163" s="860">
        <v>-6.7000000000000171E-2</v>
      </c>
      <c r="EP163" s="860">
        <v>0.10000000000000009</v>
      </c>
      <c r="EQ163" s="860">
        <v>0.10000000000000009</v>
      </c>
      <c r="ER163" s="860">
        <v>0.10000000000000009</v>
      </c>
      <c r="ES163" s="860">
        <v>0.10000000000000009</v>
      </c>
      <c r="ET163" s="860">
        <v>0.10000000000000009</v>
      </c>
      <c r="EU163" s="860">
        <v>0.10000000000000009</v>
      </c>
      <c r="EV163" s="860">
        <v>0.10000000000000009</v>
      </c>
      <c r="EW163" s="860">
        <v>0.2589999999999999</v>
      </c>
      <c r="EX163" s="860">
        <v>0.2589999999999999</v>
      </c>
      <c r="EY163" s="860">
        <v>0.2589999999999999</v>
      </c>
      <c r="EZ163" s="860">
        <v>0.2589999999999999</v>
      </c>
      <c r="FA163" s="860">
        <v>0.2589999999999999</v>
      </c>
      <c r="FB163" s="860">
        <v>-3.6000000000000032E-2</v>
      </c>
      <c r="FC163" s="860">
        <v>-3.6000000000000032E-2</v>
      </c>
      <c r="FD163" s="860">
        <v>-3.6000000000000032E-2</v>
      </c>
      <c r="FE163" s="860">
        <v>-3.6000000000000032E-2</v>
      </c>
      <c r="FF163" s="860">
        <v>-1.2999999999999901E-2</v>
      </c>
      <c r="FG163" s="860">
        <v>-1.2999999999999901E-2</v>
      </c>
      <c r="FH163" s="860">
        <v>-1.2999999999999901E-2</v>
      </c>
      <c r="FI163" s="860">
        <v>-1.2999999999999901E-2</v>
      </c>
      <c r="FJ163" s="860">
        <v>-1.2999999999999901E-2</v>
      </c>
      <c r="FK163" s="860">
        <v>-1.2999999999999901E-2</v>
      </c>
      <c r="FL163" s="860">
        <v>-1.2999999999999901E-2</v>
      </c>
      <c r="FM163" s="860">
        <v>-1.2999999999999901E-2</v>
      </c>
      <c r="FN163" s="860">
        <v>9.9999999999997868E-3</v>
      </c>
      <c r="FO163" s="860">
        <v>9.9999999999997868E-3</v>
      </c>
      <c r="FP163" s="860">
        <v>9.9999999999997868E-3</v>
      </c>
      <c r="FQ163" s="860">
        <v>9.9999999999997868E-3</v>
      </c>
      <c r="FR163" s="860">
        <v>9.9999999999997868E-3</v>
      </c>
      <c r="FS163" s="860">
        <v>9.9999999999997868E-3</v>
      </c>
      <c r="FT163" s="860">
        <v>9.9999999999997868E-3</v>
      </c>
      <c r="FU163" s="860">
        <v>3.2000000000000028E-2</v>
      </c>
      <c r="FV163" s="860">
        <v>3.2000000000000028E-2</v>
      </c>
      <c r="FW163" s="860">
        <v>3.2000000000000028E-2</v>
      </c>
      <c r="FX163" s="860">
        <v>3.2000000000000028E-2</v>
      </c>
      <c r="FY163" s="860">
        <v>5.9999999999997833E-3</v>
      </c>
      <c r="FZ163" s="860">
        <v>5.9999999999997833E-3</v>
      </c>
      <c r="GA163" s="860">
        <v>-6.4000000000000057E-2</v>
      </c>
      <c r="GB163" s="860">
        <v>-6.4000000000000057E-2</v>
      </c>
      <c r="GC163" s="860">
        <v>-6.4000000000000057E-2</v>
      </c>
      <c r="GD163" s="860">
        <v>-0.18300000000000005</v>
      </c>
      <c r="GE163" s="860">
        <v>-0.18300000000000005</v>
      </c>
      <c r="GF163" s="860">
        <v>-0.18300000000000005</v>
      </c>
      <c r="GG163" s="860">
        <v>-0.18300000000000005</v>
      </c>
      <c r="GH163" s="860">
        <v>1.399999999999979E-2</v>
      </c>
      <c r="GI163" s="860">
        <v>1.399999999999979E-2</v>
      </c>
      <c r="GJ163" s="860">
        <v>1.399999999999979E-2</v>
      </c>
      <c r="GK163" s="860">
        <v>1.399999999999979E-2</v>
      </c>
      <c r="GL163" s="860">
        <v>1.399999999999979E-2</v>
      </c>
      <c r="GM163" s="860">
        <v>1.399999999999979E-2</v>
      </c>
      <c r="GN163" s="860">
        <v>1.399999999999979E-2</v>
      </c>
      <c r="GO163" s="860">
        <v>1.399999999999979E-2</v>
      </c>
      <c r="GP163" s="860">
        <v>0.25500000000000012</v>
      </c>
      <c r="GQ163" s="860">
        <v>0.25500000000000012</v>
      </c>
      <c r="GR163" s="860">
        <v>0.25500000000000012</v>
      </c>
      <c r="GS163" s="860">
        <v>0.25500000000000012</v>
      </c>
      <c r="GT163" s="860">
        <v>0.25500000000000012</v>
      </c>
      <c r="GU163" s="860">
        <v>0.25500000000000012</v>
      </c>
      <c r="GV163" s="860">
        <v>0.25500000000000012</v>
      </c>
      <c r="GW163" s="860">
        <v>0.32499999999999996</v>
      </c>
      <c r="GX163" s="860">
        <v>0.32499999999999996</v>
      </c>
      <c r="GY163" s="860">
        <v>0.32499999999999996</v>
      </c>
      <c r="GZ163" s="860">
        <v>0.32499999999999996</v>
      </c>
      <c r="HA163" s="860">
        <v>0.32499999999999996</v>
      </c>
      <c r="HB163" s="860">
        <v>-1.3000000000000345E-2</v>
      </c>
      <c r="HC163" s="860">
        <v>-1.3000000000000345E-2</v>
      </c>
      <c r="HD163" s="860">
        <v>-1.3000000000000345E-2</v>
      </c>
      <c r="HE163" s="860">
        <v>-1.3000000000000345E-2</v>
      </c>
      <c r="HF163" s="860">
        <v>-2.0999999999999908E-2</v>
      </c>
      <c r="HG163" s="860">
        <v>-2.0999999999999908E-2</v>
      </c>
      <c r="HH163" s="860">
        <v>-2.0999999999999908E-2</v>
      </c>
      <c r="HI163" s="860">
        <v>-2.0999999999999908E-2</v>
      </c>
      <c r="HJ163" s="860">
        <v>-2.0999999999999908E-2</v>
      </c>
      <c r="HK163" s="860">
        <v>-2.0999999999999908E-2</v>
      </c>
      <c r="HL163" s="860">
        <v>-2.0999999999999908E-2</v>
      </c>
      <c r="HM163" s="860">
        <v>-2.0999999999999908E-2</v>
      </c>
      <c r="HN163" s="860">
        <v>2.2000000000000242E-2</v>
      </c>
      <c r="HO163" s="860">
        <v>2.2000000000000242E-2</v>
      </c>
      <c r="HP163" s="860">
        <v>2.2000000000000242E-2</v>
      </c>
      <c r="HQ163" s="860">
        <v>2.2000000000000242E-2</v>
      </c>
      <c r="HR163" s="860">
        <v>2.2000000000000242E-2</v>
      </c>
      <c r="HS163" s="860">
        <v>2.2000000000000242E-2</v>
      </c>
      <c r="HT163" s="860">
        <v>2.2000000000000242E-2</v>
      </c>
      <c r="HU163" s="860">
        <v>-4.0000000000000036E-3</v>
      </c>
      <c r="HV163" s="860">
        <v>-4.0000000000000036E-3</v>
      </c>
      <c r="HW163" s="860">
        <v>-4.0000000000000036E-3</v>
      </c>
      <c r="HX163" s="860">
        <v>-4.0000000000000036E-3</v>
      </c>
      <c r="HY163" s="860">
        <v>-2.1000000000000352E-2</v>
      </c>
      <c r="HZ163" s="860">
        <v>-2.1000000000000352E-2</v>
      </c>
      <c r="IA163" s="860">
        <v>-7.6999999999999957E-2</v>
      </c>
      <c r="IB163" s="860">
        <v>-7.6999999999999957E-2</v>
      </c>
      <c r="IC163" s="860">
        <v>-7.6999999999999957E-2</v>
      </c>
      <c r="ID163" s="860">
        <v>-4.4999999999999929E-2</v>
      </c>
      <c r="IE163" s="860">
        <v>-4.4999999999999929E-2</v>
      </c>
      <c r="IF163" s="860">
        <v>-4.4999999999999929E-2</v>
      </c>
      <c r="IG163" s="860">
        <v>-4.4999999999999929E-2</v>
      </c>
      <c r="IH163" s="860">
        <v>0.10199999999999987</v>
      </c>
      <c r="II163" s="860">
        <v>0.10199999999999987</v>
      </c>
      <c r="IJ163" s="860">
        <v>0.10199999999999987</v>
      </c>
      <c r="IK163" s="860">
        <v>0.10199999999999987</v>
      </c>
      <c r="IL163" s="860">
        <v>0.10199999999999987</v>
      </c>
      <c r="IM163" s="860">
        <v>0.10199999999999987</v>
      </c>
      <c r="IN163" s="860">
        <v>0.10199999999999987</v>
      </c>
      <c r="IO163" s="860">
        <v>0.10199999999999987</v>
      </c>
      <c r="IP163" s="860">
        <v>0.34400000000000008</v>
      </c>
      <c r="IQ163" s="860">
        <v>0.34400000000000008</v>
      </c>
      <c r="IR163" s="860">
        <v>0.34400000000000008</v>
      </c>
      <c r="IS163" s="860">
        <v>0.34400000000000008</v>
      </c>
      <c r="IT163" s="860">
        <v>0.34400000000000008</v>
      </c>
      <c r="IU163" s="860">
        <v>0.34400000000000008</v>
      </c>
      <c r="IV163" s="860">
        <v>0.34400000000000008</v>
      </c>
      <c r="IW163" s="860">
        <v>0.20100000000000007</v>
      </c>
      <c r="IX163" s="860">
        <v>0.20100000000000007</v>
      </c>
      <c r="IY163" s="860">
        <v>0.20100000000000007</v>
      </c>
      <c r="IZ163" s="860">
        <v>0.20100000000000007</v>
      </c>
      <c r="JA163" s="860">
        <v>0.20100000000000007</v>
      </c>
      <c r="JB163" s="860">
        <v>-4.2999999999999927E-2</v>
      </c>
      <c r="JC163" s="860">
        <v>-4.2999999999999927E-2</v>
      </c>
      <c r="JD163" s="860">
        <v>-4.2999999999999927E-2</v>
      </c>
      <c r="JE163" s="860">
        <v>-4.2999999999999927E-2</v>
      </c>
      <c r="JF163" s="860">
        <v>-1.6000000000000014E-2</v>
      </c>
      <c r="JG163" s="860">
        <v>-1.6000000000000014E-2</v>
      </c>
      <c r="JH163" s="860">
        <v>-1.6000000000000014E-2</v>
      </c>
      <c r="JI163" s="860">
        <v>-1.6000000000000014E-2</v>
      </c>
      <c r="JJ163" s="860">
        <v>-1.6000000000000014E-2</v>
      </c>
      <c r="JK163" s="860">
        <v>-1.6000000000000014E-2</v>
      </c>
      <c r="JL163" s="860">
        <v>-1.6000000000000014E-2</v>
      </c>
      <c r="JM163" s="860">
        <v>-1.6000000000000014E-2</v>
      </c>
      <c r="JN163" s="860">
        <v>2.8000000000000025E-2</v>
      </c>
      <c r="JO163" s="860">
        <v>2.8000000000000025E-2</v>
      </c>
      <c r="JP163" s="860">
        <v>2.8000000000000025E-2</v>
      </c>
      <c r="JQ163" s="860">
        <v>2.8000000000000025E-2</v>
      </c>
      <c r="JR163" s="860">
        <v>2.8000000000000025E-2</v>
      </c>
      <c r="JS163" s="860">
        <v>2.8000000000000025E-2</v>
      </c>
      <c r="JT163" s="860">
        <v>2.8000000000000025E-2</v>
      </c>
      <c r="JU163" s="860">
        <v>-3.2999999999999918E-2</v>
      </c>
      <c r="JV163" s="860">
        <v>-3.2999999999999918E-2</v>
      </c>
      <c r="JW163" s="860">
        <v>-3.2999999999999918E-2</v>
      </c>
      <c r="JX163" s="860">
        <v>-3.2999999999999918E-2</v>
      </c>
      <c r="JY163" s="860">
        <v>-5.9999999999997833E-3</v>
      </c>
      <c r="JZ163" s="860">
        <v>-5.9999999999997833E-3</v>
      </c>
      <c r="KA163" s="860">
        <v>-0.12700000000000022</v>
      </c>
      <c r="KB163" s="860">
        <v>-0.12700000000000022</v>
      </c>
      <c r="KC163" s="860">
        <v>-0.12700000000000022</v>
      </c>
      <c r="KD163" s="860">
        <v>-0.17600000000000016</v>
      </c>
      <c r="KE163" s="860">
        <v>-0.17600000000000016</v>
      </c>
      <c r="KF163" s="860">
        <v>-0.17600000000000016</v>
      </c>
      <c r="KG163" s="860">
        <v>-0.17600000000000016</v>
      </c>
      <c r="KH163" s="860">
        <v>4.5000000000000373E-2</v>
      </c>
      <c r="KI163" s="860">
        <v>4.5000000000000373E-2</v>
      </c>
      <c r="KJ163" s="860">
        <v>4.5000000000000373E-2</v>
      </c>
      <c r="KK163" s="860">
        <v>4.5000000000000373E-2</v>
      </c>
      <c r="KL163" s="860">
        <v>4.5000000000000373E-2</v>
      </c>
      <c r="KM163" s="860">
        <v>4.5000000000000373E-2</v>
      </c>
      <c r="KN163" s="860">
        <v>4.5000000000000373E-2</v>
      </c>
      <c r="KO163" s="860">
        <v>4.5000000000000373E-2</v>
      </c>
      <c r="KP163" s="860">
        <v>0.17300000000000004</v>
      </c>
      <c r="KQ163" s="860">
        <v>0.17300000000000004</v>
      </c>
      <c r="KR163" s="860">
        <v>0.17300000000000004</v>
      </c>
      <c r="KS163" s="860">
        <v>0.17300000000000004</v>
      </c>
      <c r="KT163" s="860">
        <v>0.17300000000000004</v>
      </c>
      <c r="KU163" s="860">
        <v>0.17300000000000004</v>
      </c>
      <c r="KV163" s="860">
        <v>0.17300000000000004</v>
      </c>
      <c r="KW163" s="860">
        <v>0.44300000000000006</v>
      </c>
      <c r="KX163" s="860">
        <v>0.44300000000000006</v>
      </c>
      <c r="KY163" s="860">
        <v>0.44300000000000006</v>
      </c>
      <c r="KZ163" s="860">
        <v>0.44300000000000006</v>
      </c>
      <c r="LA163" s="860">
        <v>0.44300000000000006</v>
      </c>
      <c r="LB163" s="860">
        <v>2.6999999999999913E-2</v>
      </c>
      <c r="LC163" s="860">
        <v>2.6999999999999913E-2</v>
      </c>
      <c r="LD163" s="860">
        <v>2.6999999999999913E-2</v>
      </c>
      <c r="LE163" s="860">
        <v>2.6999999999999913E-2</v>
      </c>
      <c r="LF163" s="860">
        <v>2.100000000000013E-2</v>
      </c>
      <c r="LG163" s="860">
        <v>2.200000000000002E-2</v>
      </c>
      <c r="LH163" s="860">
        <v>2.200000000000002E-2</v>
      </c>
      <c r="LI163" s="860">
        <v>2.200000000000002E-2</v>
      </c>
      <c r="LJ163" s="860">
        <v>2.200000000000002E-2</v>
      </c>
      <c r="LK163" s="860">
        <v>2.200000000000002E-2</v>
      </c>
      <c r="LL163" s="860">
        <v>2.200000000000002E-2</v>
      </c>
      <c r="LM163" s="860">
        <v>2.200000000000002E-2</v>
      </c>
      <c r="LN163" s="860">
        <v>1.9999999999997797E-3</v>
      </c>
      <c r="LO163" s="860">
        <v>1.9999999999997797E-3</v>
      </c>
      <c r="LP163" s="860">
        <v>1.9999999999997797E-3</v>
      </c>
      <c r="LQ163" s="860">
        <v>1.9999999999997797E-3</v>
      </c>
      <c r="LR163" s="860">
        <v>1.9999999999997797E-3</v>
      </c>
      <c r="LS163" s="860">
        <v>1.9999999999997797E-3</v>
      </c>
      <c r="LT163" s="860">
        <v>1.9999999999997797E-3</v>
      </c>
      <c r="LU163" s="860">
        <v>-4.0000000000000036E-2</v>
      </c>
      <c r="LV163" s="860">
        <v>-4.0000000000000036E-2</v>
      </c>
      <c r="LW163" s="860">
        <v>-4.0000000000000036E-2</v>
      </c>
      <c r="LX163" s="860">
        <v>-4.0000000000000036E-2</v>
      </c>
      <c r="LY163" s="860">
        <v>-1.499999999999968E-2</v>
      </c>
      <c r="LZ163" s="860">
        <v>-1.499999999999968E-2</v>
      </c>
      <c r="MA163" s="860">
        <v>-0.11899999999999977</v>
      </c>
      <c r="MB163" s="860">
        <v>-0.11899999999999977</v>
      </c>
      <c r="MC163" s="860">
        <v>-0.11899999999999977</v>
      </c>
      <c r="MD163" s="860">
        <v>-9.199999999999986E-2</v>
      </c>
      <c r="ME163" s="860">
        <v>-9.199999999999986E-2</v>
      </c>
      <c r="MF163" s="860">
        <v>-9.199999999999986E-2</v>
      </c>
      <c r="MG163" s="860">
        <v>-9.199999999999986E-2</v>
      </c>
      <c r="MH163" s="860">
        <v>2.5999999999999801E-2</v>
      </c>
      <c r="MI163" s="860">
        <v>2.5999999999999801E-2</v>
      </c>
      <c r="MJ163" s="860">
        <v>2.5999999999999801E-2</v>
      </c>
      <c r="MK163" s="860">
        <v>2.5999999999999801E-2</v>
      </c>
      <c r="ML163" s="860">
        <v>2.5999999999999801E-2</v>
      </c>
      <c r="MM163" s="860">
        <v>2.5999999999999801E-2</v>
      </c>
      <c r="MN163" s="860">
        <v>2.5999999999999801E-2</v>
      </c>
      <c r="MO163" s="860">
        <v>2.5999999999999801E-2</v>
      </c>
      <c r="MP163" s="860">
        <v>0.22199999999999998</v>
      </c>
      <c r="MQ163" s="860">
        <v>0.22199999999999998</v>
      </c>
      <c r="MR163" s="860">
        <v>0.22199999999999998</v>
      </c>
      <c r="MS163" s="860">
        <v>0.22199999999999998</v>
      </c>
      <c r="MT163" s="860">
        <v>0.22199999999999998</v>
      </c>
      <c r="MU163" s="860">
        <v>0.22199999999999998</v>
      </c>
      <c r="MV163" s="860">
        <v>0.22199999999999998</v>
      </c>
      <c r="MW163" s="860">
        <v>0.22399999999999998</v>
      </c>
      <c r="MX163" s="860">
        <v>0.22399999999999998</v>
      </c>
      <c r="MY163" s="860">
        <v>0.22399999999999998</v>
      </c>
      <c r="MZ163" s="860">
        <v>0.22399999999999998</v>
      </c>
      <c r="NA163" s="860">
        <v>0.22399999999999998</v>
      </c>
      <c r="NB163" s="860">
        <v>5.9999999999997833E-3</v>
      </c>
      <c r="NC163" s="860">
        <v>5.9999999999997833E-3</v>
      </c>
      <c r="ND163" s="860">
        <v>5.9999999999997833E-3</v>
      </c>
      <c r="NE163" s="860">
        <v>5.9999999999997833E-3</v>
      </c>
      <c r="NF163" s="860">
        <v>4.3000000000000149E-2</v>
      </c>
      <c r="NG163" s="860">
        <v>4.3000000000000149E-2</v>
      </c>
      <c r="NH163" s="860">
        <v>4.3000000000000149E-2</v>
      </c>
      <c r="NI163" s="860">
        <v>4.3000000000000149E-2</v>
      </c>
      <c r="NJ163" s="860">
        <v>4.3000000000000149E-2</v>
      </c>
      <c r="NK163" s="860">
        <v>4.3000000000000149E-2</v>
      </c>
      <c r="NL163" s="860">
        <v>4.3000000000000149E-2</v>
      </c>
      <c r="NM163" s="860">
        <v>4.3000000000000149E-2</v>
      </c>
      <c r="NN163" s="860">
        <v>1.9999999999997797E-3</v>
      </c>
      <c r="NO163" s="860">
        <v>1.9999999999997797E-3</v>
      </c>
      <c r="NP163" s="860">
        <v>1.9999999999997797E-3</v>
      </c>
      <c r="NQ163" s="860">
        <v>1.9999999999997797E-3</v>
      </c>
      <c r="NR163" s="860">
        <v>1.9999999999997797E-3</v>
      </c>
      <c r="NS163" s="860">
        <v>1.9999999999997797E-3</v>
      </c>
      <c r="NT163" s="860">
        <v>1.9999999999997797E-3</v>
      </c>
      <c r="NU163" s="860">
        <v>-4.0000000000000036E-2</v>
      </c>
      <c r="NV163" s="860">
        <v>-4.0000000000000036E-2</v>
      </c>
      <c r="NW163" s="860">
        <v>-4.0000000000000036E-2</v>
      </c>
      <c r="NX163" s="860">
        <v>-4.0000000000000036E-2</v>
      </c>
      <c r="NY163" s="860">
        <v>-1.499999999999968E-2</v>
      </c>
      <c r="NZ163" s="860">
        <v>-1.499999999999968E-2</v>
      </c>
      <c r="OA163" s="860">
        <v>-0.11899999999999977</v>
      </c>
      <c r="OB163" s="860">
        <v>-0.11899999999999977</v>
      </c>
      <c r="OC163" s="860">
        <v>-0.11899999999999977</v>
      </c>
      <c r="OD163" s="860">
        <v>-9.199999999999986E-2</v>
      </c>
      <c r="OE163" s="860">
        <v>-9.199999999999986E-2</v>
      </c>
      <c r="OF163" s="860">
        <v>-9.199999999999986E-2</v>
      </c>
      <c r="OG163" s="860">
        <v>-9.199999999999986E-2</v>
      </c>
      <c r="OH163" s="860">
        <v>2.5999999999999801E-2</v>
      </c>
      <c r="OI163" s="860">
        <v>2.5999999999999801E-2</v>
      </c>
      <c r="OJ163" s="860">
        <v>2.5999999999999801E-2</v>
      </c>
      <c r="OK163" s="860">
        <v>2.5999999999999801E-2</v>
      </c>
      <c r="OL163" s="860">
        <v>2.5999999999999801E-2</v>
      </c>
      <c r="OM163" s="860">
        <v>2.5999999999999801E-2</v>
      </c>
      <c r="ON163" s="860">
        <v>2.5999999999999801E-2</v>
      </c>
      <c r="OO163" s="860">
        <v>2.5999999999999801E-2</v>
      </c>
      <c r="OP163" s="860">
        <v>0.22199999999999998</v>
      </c>
      <c r="OQ163" s="860">
        <v>0.22199999999999998</v>
      </c>
      <c r="OR163" s="860">
        <v>0.22199999999999998</v>
      </c>
      <c r="OS163" s="860">
        <v>0.22199999999999998</v>
      </c>
      <c r="OT163" s="860">
        <v>0.22199999999999998</v>
      </c>
      <c r="OU163" s="860">
        <v>0.22199999999999998</v>
      </c>
      <c r="OV163" s="860">
        <v>0.22199999999999998</v>
      </c>
      <c r="OW163" s="860">
        <v>0.22399999999999998</v>
      </c>
      <c r="OX163" s="860">
        <v>0.22399999999999998</v>
      </c>
      <c r="OY163" s="860">
        <v>0.22399999999999998</v>
      </c>
      <c r="OZ163" s="860">
        <v>0.22399999999999998</v>
      </c>
      <c r="PA163" s="860">
        <v>0.22399999999999998</v>
      </c>
      <c r="PB163" s="860">
        <v>5.9999999999997833E-3</v>
      </c>
      <c r="PC163" s="860">
        <v>5.9999999999997833E-3</v>
      </c>
      <c r="PD163" s="860">
        <v>5.9999999999997833E-3</v>
      </c>
      <c r="PE163" s="860">
        <v>5.9999999999997833E-3</v>
      </c>
      <c r="PF163" s="860">
        <v>4.3000000000000149E-2</v>
      </c>
      <c r="PG163" s="860">
        <v>4.3000000000000149E-2</v>
      </c>
      <c r="PH163" s="860">
        <v>4.3000000000000149E-2</v>
      </c>
      <c r="PI163" s="860">
        <v>4.3000000000000149E-2</v>
      </c>
      <c r="PJ163" s="860">
        <v>4.3000000000000149E-2</v>
      </c>
      <c r="PK163" s="860">
        <v>4.3000000000000149E-2</v>
      </c>
      <c r="PL163" s="860">
        <v>4.3000000000000149E-2</v>
      </c>
      <c r="PM163" s="860">
        <v>4.3000000000000149E-2</v>
      </c>
      <c r="PN163" s="860">
        <v>1.9999999999997797E-3</v>
      </c>
      <c r="PO163" s="860">
        <v>1.9999999999997797E-3</v>
      </c>
      <c r="PP163" s="860">
        <v>1.9999999999997797E-3</v>
      </c>
      <c r="PQ163" s="860">
        <v>1.9999999999997797E-3</v>
      </c>
      <c r="PR163" s="860">
        <v>1.9999999999997797E-3</v>
      </c>
      <c r="PS163" s="860">
        <v>1.9999999999997797E-3</v>
      </c>
      <c r="PT163" s="860">
        <v>1.9999999999997797E-3</v>
      </c>
      <c r="PU163" s="860">
        <v>-4.0000000000000036E-2</v>
      </c>
      <c r="PV163" s="860">
        <v>-4.0000000000000036E-2</v>
      </c>
      <c r="PW163" s="860">
        <v>-4.0000000000000036E-2</v>
      </c>
      <c r="PX163" s="860">
        <v>-4.0000000000000036E-2</v>
      </c>
      <c r="PY163" s="860">
        <v>-1.499999999999968E-2</v>
      </c>
      <c r="PZ163" s="860">
        <v>-1.499999999999968E-2</v>
      </c>
      <c r="QA163" s="860">
        <v>-0.11899999999999977</v>
      </c>
      <c r="QB163" s="860">
        <v>-0.11899999999999977</v>
      </c>
      <c r="QC163" s="860">
        <v>-0.11899999999999977</v>
      </c>
      <c r="QD163" s="860">
        <v>-9.199999999999986E-2</v>
      </c>
      <c r="QE163" s="860">
        <v>-9.199999999999986E-2</v>
      </c>
      <c r="QF163" s="860">
        <v>-9.199999999999986E-2</v>
      </c>
      <c r="QG163" s="860">
        <v>-9.199999999999986E-2</v>
      </c>
      <c r="QH163" s="860">
        <v>2.5999999999999801E-2</v>
      </c>
      <c r="QI163" s="860">
        <v>2.5999999999999801E-2</v>
      </c>
      <c r="QJ163" s="860">
        <v>2.5999999999999801E-2</v>
      </c>
      <c r="QK163" s="860">
        <v>2.5999999999999801E-2</v>
      </c>
      <c r="QL163" s="860">
        <v>2.5999999999999801E-2</v>
      </c>
      <c r="QM163" s="860">
        <v>2.5999999999999801E-2</v>
      </c>
      <c r="QN163" s="860">
        <v>2.5999999999999801E-2</v>
      </c>
      <c r="QO163" s="860">
        <v>2.5999999999999801E-2</v>
      </c>
      <c r="QP163" s="860">
        <v>0.22199999999999998</v>
      </c>
      <c r="QQ163" s="860">
        <v>0.22199999999999998</v>
      </c>
      <c r="QR163" s="860">
        <v>0.22199999999999998</v>
      </c>
      <c r="QS163" s="860">
        <v>0.22199999999999998</v>
      </c>
      <c r="QT163" s="860">
        <v>0.22199999999999998</v>
      </c>
      <c r="QU163" s="860">
        <v>0.22199999999999998</v>
      </c>
      <c r="QV163" s="860">
        <v>0.22199999999999998</v>
      </c>
      <c r="QW163" s="860">
        <v>0.22399999999999998</v>
      </c>
      <c r="QX163" s="860">
        <v>0.22399999999999998</v>
      </c>
      <c r="QY163" s="860">
        <v>0.22399999999999998</v>
      </c>
      <c r="QZ163" s="860">
        <v>0.22399999999999998</v>
      </c>
      <c r="RA163" s="860">
        <v>0.22399999999999998</v>
      </c>
      <c r="RB163" s="860">
        <v>5.9999999999997833E-3</v>
      </c>
      <c r="RC163" s="860">
        <v>5.9999999999997833E-3</v>
      </c>
      <c r="RD163" s="860">
        <v>5.9999999999997833E-3</v>
      </c>
      <c r="RE163" s="860">
        <v>5.9999999999997833E-3</v>
      </c>
      <c r="RF163" s="860">
        <v>4.3000000000000149E-2</v>
      </c>
      <c r="RG163" s="860">
        <v>4.3000000000000149E-2</v>
      </c>
      <c r="RH163" s="860">
        <v>4.3000000000000149E-2</v>
      </c>
      <c r="RI163" s="860">
        <v>4.3000000000000149E-2</v>
      </c>
      <c r="RJ163" s="860">
        <v>4.3000000000000149E-2</v>
      </c>
      <c r="RK163" s="860">
        <v>4.3000000000000149E-2</v>
      </c>
      <c r="RL163" s="860">
        <v>4.3000000000000149E-2</v>
      </c>
      <c r="RM163" s="860">
        <v>4.3000000000000149E-2</v>
      </c>
      <c r="RN163" s="860">
        <v>1.9999999999997797E-3</v>
      </c>
      <c r="RO163" s="860">
        <v>1.9999999999997797E-3</v>
      </c>
      <c r="RP163" s="860">
        <v>1.9999999999997797E-3</v>
      </c>
      <c r="RQ163" s="860">
        <v>1.9999999999997797E-3</v>
      </c>
      <c r="RR163" s="860">
        <v>1.9999999999997797E-3</v>
      </c>
      <c r="RS163" s="860">
        <v>1.9999999999997797E-3</v>
      </c>
      <c r="RT163" s="860">
        <v>1.9999999999997797E-3</v>
      </c>
      <c r="RU163" s="860">
        <v>-4.0000000000000036E-2</v>
      </c>
      <c r="RV163" s="860">
        <v>-4.0000000000000036E-2</v>
      </c>
      <c r="RW163" s="860">
        <v>-4.0000000000000036E-2</v>
      </c>
      <c r="RX163" s="860">
        <v>-4.0000000000000036E-2</v>
      </c>
      <c r="RY163" s="860">
        <v>-1.499999999999968E-2</v>
      </c>
      <c r="RZ163" s="860">
        <v>-1.499999999999968E-2</v>
      </c>
      <c r="SA163" s="860">
        <v>-0.11899999999999977</v>
      </c>
      <c r="SB163" s="860">
        <v>-0.11899999999999977</v>
      </c>
      <c r="SC163" s="860">
        <v>-0.11899999999999977</v>
      </c>
      <c r="SD163" s="860">
        <v>-9.199999999999986E-2</v>
      </c>
      <c r="SE163" s="860">
        <v>-9.199999999999986E-2</v>
      </c>
      <c r="SF163" s="860">
        <v>-9.199999999999986E-2</v>
      </c>
      <c r="SG163" s="860">
        <v>-9.199999999999986E-2</v>
      </c>
      <c r="SH163" s="860">
        <v>2.5999999999999801E-2</v>
      </c>
      <c r="SI163" s="860">
        <v>2.5999999999999801E-2</v>
      </c>
      <c r="SJ163" s="460">
        <f t="shared" si="67"/>
        <v>2.5999999999999801E-2</v>
      </c>
      <c r="SK163" s="441"/>
      <c r="SL163" s="429"/>
      <c r="SM163" s="429"/>
      <c r="SN163" s="429"/>
    </row>
    <row r="164" spans="1:508" outlineLevel="3" x14ac:dyDescent="0.25">
      <c r="A164" s="429"/>
      <c r="B164" s="438"/>
      <c r="C164" s="647">
        <f>INT($C$40)+3</f>
        <v>4</v>
      </c>
      <c r="D164" s="460"/>
      <c r="E164" s="512">
        <f t="shared" si="62"/>
        <v>37</v>
      </c>
      <c r="F164" s="518"/>
      <c r="G164" s="460"/>
      <c r="H164" s="872"/>
      <c r="I164" s="899" t="s">
        <v>1048</v>
      </c>
      <c r="J164" s="873"/>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-0.17699999999999982</v>
      </c>
      <c r="AX164" s="860">
        <v>-0.17699999999999982</v>
      </c>
      <c r="AY164" s="860">
        <v>-0.17699999999999982</v>
      </c>
      <c r="AZ164" s="860">
        <v>-0.17699999999999982</v>
      </c>
      <c r="BA164" s="860">
        <v>-0.17699999999999982</v>
      </c>
      <c r="BB164" s="860">
        <v>-0.2350000000000001</v>
      </c>
      <c r="BC164" s="860">
        <v>-0.2350000000000001</v>
      </c>
      <c r="BD164" s="860">
        <v>-0.2350000000000001</v>
      </c>
      <c r="BE164" s="860">
        <v>-0.2350000000000001</v>
      </c>
      <c r="BF164" s="860">
        <v>-0.17100000000000004</v>
      </c>
      <c r="BG164" s="860">
        <v>-0.17000000000000015</v>
      </c>
      <c r="BH164" s="860">
        <v>-0.17000000000000015</v>
      </c>
      <c r="BI164" s="860">
        <v>-0.17000000000000015</v>
      </c>
      <c r="BJ164" s="860">
        <v>-0.17000000000000015</v>
      </c>
      <c r="BK164" s="860">
        <v>-0.17000000000000015</v>
      </c>
      <c r="BL164" s="860">
        <v>-0.17000000000000015</v>
      </c>
      <c r="BM164" s="860">
        <v>-0.17000000000000015</v>
      </c>
      <c r="BN164" s="860">
        <v>4.0000000000000036E-3</v>
      </c>
      <c r="BO164" s="860">
        <v>4.0000000000000036E-3</v>
      </c>
      <c r="BP164" s="860">
        <v>4.0000000000000036E-3</v>
      </c>
      <c r="BQ164" s="860">
        <v>4.0000000000000036E-3</v>
      </c>
      <c r="BR164" s="860">
        <v>4.0000000000000036E-3</v>
      </c>
      <c r="BS164" s="860">
        <v>4.0000000000000036E-3</v>
      </c>
      <c r="BT164" s="860">
        <v>4.0000000000000036E-3</v>
      </c>
      <c r="BU164" s="860">
        <v>-1.1000000000000121E-2</v>
      </c>
      <c r="BV164" s="860">
        <v>-1.1000000000000121E-2</v>
      </c>
      <c r="BW164" s="860">
        <v>-1.1000000000000121E-2</v>
      </c>
      <c r="BX164" s="860">
        <v>-1.1000000000000121E-2</v>
      </c>
      <c r="BY164" s="860">
        <v>-1.4000000000000234E-2</v>
      </c>
      <c r="BZ164" s="860">
        <v>-1.4000000000000234E-2</v>
      </c>
      <c r="CA164" s="860">
        <v>6.0000000000002274E-3</v>
      </c>
      <c r="CB164" s="860">
        <v>6.0000000000002274E-3</v>
      </c>
      <c r="CC164" s="860">
        <v>6.0000000000002274E-3</v>
      </c>
      <c r="CD164" s="860">
        <v>5.0000000000000044E-3</v>
      </c>
      <c r="CE164" s="860">
        <v>5.0000000000000044E-3</v>
      </c>
      <c r="CF164" s="860">
        <v>5.0000000000000044E-3</v>
      </c>
      <c r="CG164" s="860">
        <v>5.0000000000000044E-3</v>
      </c>
      <c r="CH164" s="860">
        <v>-4.9000000000000044E-2</v>
      </c>
      <c r="CI164" s="860">
        <v>-5.8000000000000052E-2</v>
      </c>
      <c r="CJ164" s="860">
        <v>-5.8000000000000052E-2</v>
      </c>
      <c r="CK164" s="860">
        <v>-5.8000000000000052E-2</v>
      </c>
      <c r="CL164" s="860">
        <v>-5.8000000000000052E-2</v>
      </c>
      <c r="CM164" s="860">
        <v>-5.8000000000000052E-2</v>
      </c>
      <c r="CN164" s="860">
        <v>-5.8000000000000052E-2</v>
      </c>
      <c r="CO164" s="860">
        <v>-5.8000000000000052E-2</v>
      </c>
      <c r="CP164" s="860">
        <v>8.999999999999897E-3</v>
      </c>
      <c r="CQ164" s="860">
        <v>8.999999999999897E-3</v>
      </c>
      <c r="CR164" s="860">
        <v>8.999999999999897E-3</v>
      </c>
      <c r="CS164" s="860">
        <v>8.999999999999897E-3</v>
      </c>
      <c r="CT164" s="860">
        <v>8.999999999999897E-3</v>
      </c>
      <c r="CU164" s="860">
        <v>8.999999999999897E-3</v>
      </c>
      <c r="CV164" s="860">
        <v>8.999999999999897E-3</v>
      </c>
      <c r="CW164" s="860">
        <v>5.0999999999999934E-2</v>
      </c>
      <c r="CX164" s="860">
        <v>5.0999999999999934E-2</v>
      </c>
      <c r="CY164" s="860">
        <v>5.0999999999999934E-2</v>
      </c>
      <c r="CZ164" s="860">
        <v>5.0999999999999934E-2</v>
      </c>
      <c r="DA164" s="860">
        <v>5.0999999999999934E-2</v>
      </c>
      <c r="DB164" s="860">
        <v>-2.5000000000000133E-2</v>
      </c>
      <c r="DC164" s="860">
        <v>-2.5000000000000133E-2</v>
      </c>
      <c r="DD164" s="860">
        <v>-2.5000000000000133E-2</v>
      </c>
      <c r="DE164" s="860">
        <v>-2.5000000000000133E-2</v>
      </c>
      <c r="DF164" s="860">
        <v>6.1000000000000165E-2</v>
      </c>
      <c r="DG164" s="860">
        <v>6.0000000000000053E-2</v>
      </c>
      <c r="DH164" s="860">
        <v>6.0000000000000053E-2</v>
      </c>
      <c r="DI164" s="860">
        <v>6.0000000000000053E-2</v>
      </c>
      <c r="DJ164" s="860">
        <v>6.0000000000000053E-2</v>
      </c>
      <c r="DK164" s="860">
        <v>6.0000000000000053E-2</v>
      </c>
      <c r="DL164" s="860">
        <v>6.0000000000000053E-2</v>
      </c>
      <c r="DM164" s="860">
        <v>6.0000000000000053E-2</v>
      </c>
      <c r="DN164" s="860">
        <v>-2.5999999999999801E-2</v>
      </c>
      <c r="DO164" s="860">
        <v>-2.5999999999999801E-2</v>
      </c>
      <c r="DP164" s="860">
        <v>-2.5999999999999801E-2</v>
      </c>
      <c r="DQ164" s="860">
        <v>-2.5999999999999801E-2</v>
      </c>
      <c r="DR164" s="860">
        <v>-2.5999999999999801E-2</v>
      </c>
      <c r="DS164" s="860">
        <v>-2.5999999999999801E-2</v>
      </c>
      <c r="DT164" s="860">
        <v>-2.5999999999999801E-2</v>
      </c>
      <c r="DU164" s="860">
        <v>1.0000000000000231E-2</v>
      </c>
      <c r="DV164" s="860">
        <v>1.0000000000000231E-2</v>
      </c>
      <c r="DW164" s="860">
        <v>1.0000000000000231E-2</v>
      </c>
      <c r="DX164" s="860">
        <v>1.0000000000000231E-2</v>
      </c>
      <c r="DY164" s="860">
        <v>6.0000000000002274E-3</v>
      </c>
      <c r="DZ164" s="860">
        <v>6.0000000000002274E-3</v>
      </c>
      <c r="EA164" s="860">
        <v>-8.0000000000000071E-2</v>
      </c>
      <c r="EB164" s="860">
        <v>-8.0000000000000071E-2</v>
      </c>
      <c r="EC164" s="860">
        <v>-8.0000000000000071E-2</v>
      </c>
      <c r="ED164" s="860">
        <v>-0.49700000000000011</v>
      </c>
      <c r="EE164" s="860">
        <v>-0.49700000000000011</v>
      </c>
      <c r="EF164" s="860">
        <v>-0.49700000000000011</v>
      </c>
      <c r="EG164" s="860">
        <v>-0.49700000000000011</v>
      </c>
      <c r="EH164" s="860">
        <v>-6.5999999999999837E-2</v>
      </c>
      <c r="EI164" s="860">
        <v>-6.7000000000000171E-2</v>
      </c>
      <c r="EJ164" s="860">
        <v>-6.7000000000000171E-2</v>
      </c>
      <c r="EK164" s="860">
        <v>-6.7000000000000171E-2</v>
      </c>
      <c r="EL164" s="860">
        <v>-6.7000000000000171E-2</v>
      </c>
      <c r="EM164" s="860">
        <v>-6.7000000000000171E-2</v>
      </c>
      <c r="EN164" s="860">
        <v>-6.7000000000000171E-2</v>
      </c>
      <c r="EO164" s="860">
        <v>-6.7000000000000171E-2</v>
      </c>
      <c r="EP164" s="860">
        <v>0.10000000000000009</v>
      </c>
      <c r="EQ164" s="860">
        <v>0.10000000000000009</v>
      </c>
      <c r="ER164" s="860">
        <v>0.10000000000000009</v>
      </c>
      <c r="ES164" s="860">
        <v>0.10000000000000009</v>
      </c>
      <c r="ET164" s="860">
        <v>0.10000000000000009</v>
      </c>
      <c r="EU164" s="860">
        <v>0.10000000000000009</v>
      </c>
      <c r="EV164" s="860">
        <v>0.10000000000000009</v>
      </c>
      <c r="EW164" s="860">
        <v>0.2589999999999999</v>
      </c>
      <c r="EX164" s="860">
        <v>0.2589999999999999</v>
      </c>
      <c r="EY164" s="860">
        <v>0.2589999999999999</v>
      </c>
      <c r="EZ164" s="860">
        <v>0.2589999999999999</v>
      </c>
      <c r="FA164" s="860">
        <v>0.2589999999999999</v>
      </c>
      <c r="FB164" s="860">
        <v>-3.7000000000000144E-2</v>
      </c>
      <c r="FC164" s="860">
        <v>-3.7000000000000144E-2</v>
      </c>
      <c r="FD164" s="860">
        <v>-3.7000000000000144E-2</v>
      </c>
      <c r="FE164" s="860">
        <v>-3.7000000000000144E-2</v>
      </c>
      <c r="FF164" s="860">
        <v>-1.2999999999999901E-2</v>
      </c>
      <c r="FG164" s="860">
        <v>-1.2999999999999901E-2</v>
      </c>
      <c r="FH164" s="860">
        <v>-1.2999999999999901E-2</v>
      </c>
      <c r="FI164" s="860">
        <v>-1.2999999999999901E-2</v>
      </c>
      <c r="FJ164" s="860">
        <v>-1.2999999999999901E-2</v>
      </c>
      <c r="FK164" s="860">
        <v>-1.2999999999999901E-2</v>
      </c>
      <c r="FL164" s="860">
        <v>-1.2999999999999901E-2</v>
      </c>
      <c r="FM164" s="860">
        <v>-1.2999999999999901E-2</v>
      </c>
      <c r="FN164" s="860">
        <v>8.999999999999897E-3</v>
      </c>
      <c r="FO164" s="860">
        <v>8.999999999999897E-3</v>
      </c>
      <c r="FP164" s="860">
        <v>8.999999999999897E-3</v>
      </c>
      <c r="FQ164" s="860">
        <v>8.999999999999897E-3</v>
      </c>
      <c r="FR164" s="860">
        <v>8.999999999999897E-3</v>
      </c>
      <c r="FS164" s="860">
        <v>8.999999999999897E-3</v>
      </c>
      <c r="FT164" s="860">
        <v>8.999999999999897E-3</v>
      </c>
      <c r="FU164" s="860">
        <v>3.1000000000000139E-2</v>
      </c>
      <c r="FV164" s="860">
        <v>3.1000000000000139E-2</v>
      </c>
      <c r="FW164" s="860">
        <v>3.1000000000000139E-2</v>
      </c>
      <c r="FX164" s="860">
        <v>3.1000000000000139E-2</v>
      </c>
      <c r="FY164" s="860">
        <v>4.9999999999998934E-3</v>
      </c>
      <c r="FZ164" s="860">
        <v>4.9999999999998934E-3</v>
      </c>
      <c r="GA164" s="860">
        <v>-6.4000000000000057E-2</v>
      </c>
      <c r="GB164" s="860">
        <v>-6.4000000000000057E-2</v>
      </c>
      <c r="GC164" s="860">
        <v>-6.4000000000000057E-2</v>
      </c>
      <c r="GD164" s="860">
        <v>-0.18300000000000005</v>
      </c>
      <c r="GE164" s="860">
        <v>-0.18300000000000005</v>
      </c>
      <c r="GF164" s="860">
        <v>-0.18300000000000005</v>
      </c>
      <c r="GG164" s="860">
        <v>-0.18300000000000005</v>
      </c>
      <c r="GH164" s="860">
        <v>1.399999999999979E-2</v>
      </c>
      <c r="GI164" s="860">
        <v>1.399999999999979E-2</v>
      </c>
      <c r="GJ164" s="860">
        <v>1.399999999999979E-2</v>
      </c>
      <c r="GK164" s="860">
        <v>1.399999999999979E-2</v>
      </c>
      <c r="GL164" s="860">
        <v>1.399999999999979E-2</v>
      </c>
      <c r="GM164" s="860">
        <v>1.399999999999979E-2</v>
      </c>
      <c r="GN164" s="860">
        <v>1.399999999999979E-2</v>
      </c>
      <c r="GO164" s="860">
        <v>1.399999999999979E-2</v>
      </c>
      <c r="GP164" s="860">
        <v>0.25500000000000012</v>
      </c>
      <c r="GQ164" s="860">
        <v>0.25500000000000012</v>
      </c>
      <c r="GR164" s="860">
        <v>0.25500000000000012</v>
      </c>
      <c r="GS164" s="860">
        <v>0.25500000000000012</v>
      </c>
      <c r="GT164" s="860">
        <v>0.25500000000000012</v>
      </c>
      <c r="GU164" s="860">
        <v>0.25500000000000012</v>
      </c>
      <c r="GV164" s="860">
        <v>0.25500000000000012</v>
      </c>
      <c r="GW164" s="860">
        <v>0.32399999999999984</v>
      </c>
      <c r="GX164" s="860">
        <v>0.32399999999999984</v>
      </c>
      <c r="GY164" s="860">
        <v>0.32399999999999984</v>
      </c>
      <c r="GZ164" s="860">
        <v>0.32399999999999984</v>
      </c>
      <c r="HA164" s="860">
        <v>0.32399999999999984</v>
      </c>
      <c r="HB164" s="860">
        <v>-1.2000000000000011E-2</v>
      </c>
      <c r="HC164" s="860">
        <v>-1.2000000000000011E-2</v>
      </c>
      <c r="HD164" s="860">
        <v>-1.2000000000000011E-2</v>
      </c>
      <c r="HE164" s="860">
        <v>-1.2000000000000011E-2</v>
      </c>
      <c r="HF164" s="860">
        <v>-2.0000000000000018E-2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2.2000000000000242E-2</v>
      </c>
      <c r="HO164" s="860">
        <v>2.2000000000000242E-2</v>
      </c>
      <c r="HP164" s="860">
        <v>2.2000000000000242E-2</v>
      </c>
      <c r="HQ164" s="860">
        <v>2.2000000000000242E-2</v>
      </c>
      <c r="HR164" s="860">
        <v>2.2000000000000242E-2</v>
      </c>
      <c r="HS164" s="860">
        <v>2.2000000000000242E-2</v>
      </c>
      <c r="HT164" s="860">
        <v>2.2000000000000242E-2</v>
      </c>
      <c r="HU164" s="860">
        <v>-4.0000000000000036E-3</v>
      </c>
      <c r="HV164" s="860">
        <v>-4.0000000000000036E-3</v>
      </c>
      <c r="HW164" s="860">
        <v>-4.0000000000000036E-3</v>
      </c>
      <c r="HX164" s="860">
        <v>-4.0000000000000036E-3</v>
      </c>
      <c r="HY164" s="860">
        <v>-2.1000000000000352E-2</v>
      </c>
      <c r="HZ164" s="860">
        <v>-2.1000000000000352E-2</v>
      </c>
      <c r="IA164" s="860">
        <v>-7.6999999999999957E-2</v>
      </c>
      <c r="IB164" s="860">
        <v>-7.6999999999999957E-2</v>
      </c>
      <c r="IC164" s="860">
        <v>-7.6999999999999957E-2</v>
      </c>
      <c r="ID164" s="860">
        <v>-4.4000000000000039E-2</v>
      </c>
      <c r="IE164" s="860">
        <v>-4.4000000000000039E-2</v>
      </c>
      <c r="IF164" s="860">
        <v>-4.4000000000000039E-2</v>
      </c>
      <c r="IG164" s="860">
        <v>-4.4000000000000039E-2</v>
      </c>
      <c r="IH164" s="860">
        <v>0.10199999999999987</v>
      </c>
      <c r="II164" s="860">
        <v>0.10199999999999987</v>
      </c>
      <c r="IJ164" s="860">
        <v>0.10199999999999987</v>
      </c>
      <c r="IK164" s="860">
        <v>0.10199999999999987</v>
      </c>
      <c r="IL164" s="860">
        <v>0.10199999999999987</v>
      </c>
      <c r="IM164" s="860">
        <v>0.10199999999999987</v>
      </c>
      <c r="IN164" s="860">
        <v>0.10199999999999987</v>
      </c>
      <c r="IO164" s="860">
        <v>0.10199999999999987</v>
      </c>
      <c r="IP164" s="860">
        <v>0.34400000000000008</v>
      </c>
      <c r="IQ164" s="860">
        <v>0.34400000000000008</v>
      </c>
      <c r="IR164" s="860">
        <v>0.34400000000000008</v>
      </c>
      <c r="IS164" s="860">
        <v>0.34400000000000008</v>
      </c>
      <c r="IT164" s="860">
        <v>0.34400000000000008</v>
      </c>
      <c r="IU164" s="860">
        <v>0.34400000000000008</v>
      </c>
      <c r="IV164" s="860">
        <v>0.34400000000000008</v>
      </c>
      <c r="IW164" s="860">
        <v>0.20200000000000018</v>
      </c>
      <c r="IX164" s="860">
        <v>0.20200000000000018</v>
      </c>
      <c r="IY164" s="860">
        <v>0.20200000000000018</v>
      </c>
      <c r="IZ164" s="860">
        <v>0.20200000000000018</v>
      </c>
      <c r="JA164" s="860">
        <v>0.20200000000000018</v>
      </c>
      <c r="JB164" s="860">
        <v>-4.2999999999999927E-2</v>
      </c>
      <c r="JC164" s="860">
        <v>-4.2999999999999927E-2</v>
      </c>
      <c r="JD164" s="860">
        <v>-4.2999999999999927E-2</v>
      </c>
      <c r="JE164" s="860">
        <v>-4.2999999999999927E-2</v>
      </c>
      <c r="JF164" s="860">
        <v>-1.4999999999999902E-2</v>
      </c>
      <c r="JG164" s="860">
        <v>-1.4999999999999902E-2</v>
      </c>
      <c r="JH164" s="860">
        <v>-1.4999999999999902E-2</v>
      </c>
      <c r="JI164" s="860">
        <v>-1.4999999999999902E-2</v>
      </c>
      <c r="JJ164" s="860">
        <v>-1.4999999999999902E-2</v>
      </c>
      <c r="JK164" s="860">
        <v>-1.4999999999999902E-2</v>
      </c>
      <c r="JL164" s="860">
        <v>-1.4999999999999902E-2</v>
      </c>
      <c r="JM164" s="860">
        <v>-1.4999999999999902E-2</v>
      </c>
      <c r="JN164" s="860">
        <v>2.8000000000000025E-2</v>
      </c>
      <c r="JO164" s="860">
        <v>2.8000000000000025E-2</v>
      </c>
      <c r="JP164" s="860">
        <v>2.8000000000000025E-2</v>
      </c>
      <c r="JQ164" s="860">
        <v>2.8000000000000025E-2</v>
      </c>
      <c r="JR164" s="860">
        <v>2.8000000000000025E-2</v>
      </c>
      <c r="JS164" s="860">
        <v>2.8000000000000025E-2</v>
      </c>
      <c r="JT164" s="860">
        <v>2.8000000000000025E-2</v>
      </c>
      <c r="JU164" s="860">
        <v>-3.2999999999999918E-2</v>
      </c>
      <c r="JV164" s="860">
        <v>-3.2999999999999918E-2</v>
      </c>
      <c r="JW164" s="860">
        <v>-3.2999999999999918E-2</v>
      </c>
      <c r="JX164" s="860">
        <v>-3.2999999999999918E-2</v>
      </c>
      <c r="JY164" s="860">
        <v>-5.9999999999997833E-3</v>
      </c>
      <c r="JZ164" s="860">
        <v>-5.9999999999997833E-3</v>
      </c>
      <c r="KA164" s="860">
        <v>-0.12700000000000022</v>
      </c>
      <c r="KB164" s="860">
        <v>-0.12700000000000022</v>
      </c>
      <c r="KC164" s="860">
        <v>-0.12700000000000022</v>
      </c>
      <c r="KD164" s="860">
        <v>-0.17600000000000016</v>
      </c>
      <c r="KE164" s="860">
        <v>-0.17600000000000016</v>
      </c>
      <c r="KF164" s="860">
        <v>-0.17600000000000016</v>
      </c>
      <c r="KG164" s="860">
        <v>-0.17600000000000016</v>
      </c>
      <c r="KH164" s="860">
        <v>4.5000000000000373E-2</v>
      </c>
      <c r="KI164" s="860">
        <v>4.5000000000000373E-2</v>
      </c>
      <c r="KJ164" s="860">
        <v>4.5000000000000373E-2</v>
      </c>
      <c r="KK164" s="860">
        <v>4.5000000000000373E-2</v>
      </c>
      <c r="KL164" s="860">
        <v>4.5000000000000373E-2</v>
      </c>
      <c r="KM164" s="860">
        <v>4.5000000000000373E-2</v>
      </c>
      <c r="KN164" s="860">
        <v>4.5000000000000373E-2</v>
      </c>
      <c r="KO164" s="860">
        <v>4.5000000000000373E-2</v>
      </c>
      <c r="KP164" s="860">
        <v>0.17400000000000038</v>
      </c>
      <c r="KQ164" s="860">
        <v>0.17400000000000038</v>
      </c>
      <c r="KR164" s="860">
        <v>0.17400000000000038</v>
      </c>
      <c r="KS164" s="860">
        <v>0.17400000000000038</v>
      </c>
      <c r="KT164" s="860">
        <v>0.17400000000000038</v>
      </c>
      <c r="KU164" s="860">
        <v>0.17400000000000038</v>
      </c>
      <c r="KV164" s="860">
        <v>0.17400000000000038</v>
      </c>
      <c r="KW164" s="860">
        <v>0.44300000000000006</v>
      </c>
      <c r="KX164" s="860">
        <v>0.44300000000000006</v>
      </c>
      <c r="KY164" s="860">
        <v>0.44300000000000006</v>
      </c>
      <c r="KZ164" s="860">
        <v>0.44300000000000006</v>
      </c>
      <c r="LA164" s="860">
        <v>0.44300000000000006</v>
      </c>
      <c r="LB164" s="860">
        <v>2.7999999999999803E-2</v>
      </c>
      <c r="LC164" s="860">
        <v>2.7999999999999803E-2</v>
      </c>
      <c r="LD164" s="860">
        <v>2.7999999999999803E-2</v>
      </c>
      <c r="LE164" s="860">
        <v>2.7999999999999803E-2</v>
      </c>
      <c r="LF164" s="860">
        <v>2.100000000000013E-2</v>
      </c>
      <c r="LG164" s="860">
        <v>2.200000000000002E-2</v>
      </c>
      <c r="LH164" s="860">
        <v>2.200000000000002E-2</v>
      </c>
      <c r="LI164" s="860">
        <v>2.200000000000002E-2</v>
      </c>
      <c r="LJ164" s="860">
        <v>2.200000000000002E-2</v>
      </c>
      <c r="LK164" s="860">
        <v>2.200000000000002E-2</v>
      </c>
      <c r="LL164" s="860">
        <v>2.200000000000002E-2</v>
      </c>
      <c r="LM164" s="860">
        <v>2.200000000000002E-2</v>
      </c>
      <c r="LN164" s="860">
        <v>1.9999999999997797E-3</v>
      </c>
      <c r="LO164" s="860">
        <v>1.9999999999997797E-3</v>
      </c>
      <c r="LP164" s="860">
        <v>1.9999999999997797E-3</v>
      </c>
      <c r="LQ164" s="860">
        <v>1.9999999999997797E-3</v>
      </c>
      <c r="LR164" s="860">
        <v>1.9999999999997797E-3</v>
      </c>
      <c r="LS164" s="860">
        <v>1.9999999999997797E-3</v>
      </c>
      <c r="LT164" s="860">
        <v>1.9999999999997797E-3</v>
      </c>
      <c r="LU164" s="860">
        <v>-4.0000000000000036E-2</v>
      </c>
      <c r="LV164" s="860">
        <v>-4.0000000000000036E-2</v>
      </c>
      <c r="LW164" s="860">
        <v>-4.0000000000000036E-2</v>
      </c>
      <c r="LX164" s="860">
        <v>-4.0000000000000036E-2</v>
      </c>
      <c r="LY164" s="860">
        <v>-1.6000000000000014E-2</v>
      </c>
      <c r="LZ164" s="860">
        <v>-1.6000000000000014E-2</v>
      </c>
      <c r="MA164" s="860">
        <v>-0.11899999999999977</v>
      </c>
      <c r="MB164" s="860">
        <v>-0.11899999999999977</v>
      </c>
      <c r="MC164" s="860">
        <v>-0.11899999999999977</v>
      </c>
      <c r="MD164" s="860">
        <v>-9.2999999999999972E-2</v>
      </c>
      <c r="ME164" s="860">
        <v>-9.2999999999999972E-2</v>
      </c>
      <c r="MF164" s="860">
        <v>-9.2999999999999972E-2</v>
      </c>
      <c r="MG164" s="860">
        <v>-9.2999999999999972E-2</v>
      </c>
      <c r="MH164" s="860">
        <v>2.4999999999999911E-2</v>
      </c>
      <c r="MI164" s="860">
        <v>2.4999999999999911E-2</v>
      </c>
      <c r="MJ164" s="860">
        <v>2.4999999999999911E-2</v>
      </c>
      <c r="MK164" s="860">
        <v>2.4999999999999911E-2</v>
      </c>
      <c r="ML164" s="860">
        <v>2.4999999999999911E-2</v>
      </c>
      <c r="MM164" s="860">
        <v>2.4999999999999911E-2</v>
      </c>
      <c r="MN164" s="860">
        <v>2.4999999999999911E-2</v>
      </c>
      <c r="MO164" s="860">
        <v>2.4999999999999911E-2</v>
      </c>
      <c r="MP164" s="860">
        <v>0.22199999999999998</v>
      </c>
      <c r="MQ164" s="860">
        <v>0.22199999999999998</v>
      </c>
      <c r="MR164" s="860">
        <v>0.22199999999999998</v>
      </c>
      <c r="MS164" s="860">
        <v>0.22199999999999998</v>
      </c>
      <c r="MT164" s="860">
        <v>0.22199999999999998</v>
      </c>
      <c r="MU164" s="860">
        <v>0.22199999999999998</v>
      </c>
      <c r="MV164" s="860">
        <v>0.22199999999999998</v>
      </c>
      <c r="MW164" s="860">
        <v>0.22300000000000009</v>
      </c>
      <c r="MX164" s="860">
        <v>0.22300000000000009</v>
      </c>
      <c r="MY164" s="860">
        <v>0.22300000000000009</v>
      </c>
      <c r="MZ164" s="860">
        <v>0.22300000000000009</v>
      </c>
      <c r="NA164" s="860">
        <v>0.22300000000000009</v>
      </c>
      <c r="NB164" s="860">
        <v>6.9999999999996732E-3</v>
      </c>
      <c r="NC164" s="860">
        <v>6.9999999999996732E-3</v>
      </c>
      <c r="ND164" s="860">
        <v>6.9999999999996732E-3</v>
      </c>
      <c r="NE164" s="860">
        <v>6.9999999999996732E-3</v>
      </c>
      <c r="NF164" s="860">
        <v>4.3000000000000149E-2</v>
      </c>
      <c r="NG164" s="860">
        <v>4.3000000000000149E-2</v>
      </c>
      <c r="NH164" s="860">
        <v>4.3000000000000149E-2</v>
      </c>
      <c r="NI164" s="860">
        <v>4.3000000000000149E-2</v>
      </c>
      <c r="NJ164" s="860">
        <v>4.3000000000000149E-2</v>
      </c>
      <c r="NK164" s="860">
        <v>4.3000000000000149E-2</v>
      </c>
      <c r="NL164" s="860">
        <v>4.3000000000000149E-2</v>
      </c>
      <c r="NM164" s="860">
        <v>4.3000000000000149E-2</v>
      </c>
      <c r="NN164" s="860">
        <v>1.9999999999997797E-3</v>
      </c>
      <c r="NO164" s="860">
        <v>1.9999999999997797E-3</v>
      </c>
      <c r="NP164" s="860">
        <v>1.9999999999997797E-3</v>
      </c>
      <c r="NQ164" s="860">
        <v>1.9999999999997797E-3</v>
      </c>
      <c r="NR164" s="860">
        <v>1.9999999999997797E-3</v>
      </c>
      <c r="NS164" s="860">
        <v>1.9999999999997797E-3</v>
      </c>
      <c r="NT164" s="860">
        <v>1.9999999999997797E-3</v>
      </c>
      <c r="NU164" s="860">
        <v>-4.0000000000000036E-2</v>
      </c>
      <c r="NV164" s="860">
        <v>-4.0000000000000036E-2</v>
      </c>
      <c r="NW164" s="860">
        <v>-4.0000000000000036E-2</v>
      </c>
      <c r="NX164" s="860">
        <v>-4.0000000000000036E-2</v>
      </c>
      <c r="NY164" s="860">
        <v>-1.6000000000000014E-2</v>
      </c>
      <c r="NZ164" s="860">
        <v>-1.6000000000000014E-2</v>
      </c>
      <c r="OA164" s="860">
        <v>-0.11899999999999977</v>
      </c>
      <c r="OB164" s="860">
        <v>-0.11899999999999977</v>
      </c>
      <c r="OC164" s="860">
        <v>-0.11899999999999977</v>
      </c>
      <c r="OD164" s="860">
        <v>-9.2999999999999972E-2</v>
      </c>
      <c r="OE164" s="860">
        <v>-9.2999999999999972E-2</v>
      </c>
      <c r="OF164" s="860">
        <v>-9.2999999999999972E-2</v>
      </c>
      <c r="OG164" s="860">
        <v>-9.2999999999999972E-2</v>
      </c>
      <c r="OH164" s="860">
        <v>2.4999999999999911E-2</v>
      </c>
      <c r="OI164" s="860">
        <v>2.4999999999999911E-2</v>
      </c>
      <c r="OJ164" s="860">
        <v>2.4999999999999911E-2</v>
      </c>
      <c r="OK164" s="860">
        <v>2.4999999999999911E-2</v>
      </c>
      <c r="OL164" s="860">
        <v>2.4999999999999911E-2</v>
      </c>
      <c r="OM164" s="860">
        <v>2.4999999999999911E-2</v>
      </c>
      <c r="ON164" s="860">
        <v>2.4999999999999911E-2</v>
      </c>
      <c r="OO164" s="860">
        <v>2.4999999999999911E-2</v>
      </c>
      <c r="OP164" s="860">
        <v>0.22199999999999998</v>
      </c>
      <c r="OQ164" s="860">
        <v>0.22199999999999998</v>
      </c>
      <c r="OR164" s="860">
        <v>0.22199999999999998</v>
      </c>
      <c r="OS164" s="860">
        <v>0.22199999999999998</v>
      </c>
      <c r="OT164" s="860">
        <v>0.22199999999999998</v>
      </c>
      <c r="OU164" s="860">
        <v>0.22199999999999998</v>
      </c>
      <c r="OV164" s="860">
        <v>0.22199999999999998</v>
      </c>
      <c r="OW164" s="860">
        <v>0.22300000000000009</v>
      </c>
      <c r="OX164" s="860">
        <v>0.22300000000000009</v>
      </c>
      <c r="OY164" s="860">
        <v>0.22300000000000009</v>
      </c>
      <c r="OZ164" s="860">
        <v>0.22300000000000009</v>
      </c>
      <c r="PA164" s="860">
        <v>0.22300000000000009</v>
      </c>
      <c r="PB164" s="860">
        <v>6.9999999999996732E-3</v>
      </c>
      <c r="PC164" s="860">
        <v>6.9999999999996732E-3</v>
      </c>
      <c r="PD164" s="860">
        <v>6.9999999999996732E-3</v>
      </c>
      <c r="PE164" s="860">
        <v>6.9999999999996732E-3</v>
      </c>
      <c r="PF164" s="860">
        <v>4.3000000000000149E-2</v>
      </c>
      <c r="PG164" s="860">
        <v>4.3000000000000149E-2</v>
      </c>
      <c r="PH164" s="860">
        <v>4.3000000000000149E-2</v>
      </c>
      <c r="PI164" s="860">
        <v>4.3000000000000149E-2</v>
      </c>
      <c r="PJ164" s="860">
        <v>4.3000000000000149E-2</v>
      </c>
      <c r="PK164" s="860">
        <v>4.3000000000000149E-2</v>
      </c>
      <c r="PL164" s="860">
        <v>4.3000000000000149E-2</v>
      </c>
      <c r="PM164" s="860">
        <v>4.3000000000000149E-2</v>
      </c>
      <c r="PN164" s="860">
        <v>1.9999999999997797E-3</v>
      </c>
      <c r="PO164" s="860">
        <v>1.9999999999997797E-3</v>
      </c>
      <c r="PP164" s="860">
        <v>1.9999999999997797E-3</v>
      </c>
      <c r="PQ164" s="860">
        <v>1.9999999999997797E-3</v>
      </c>
      <c r="PR164" s="860">
        <v>1.9999999999997797E-3</v>
      </c>
      <c r="PS164" s="860">
        <v>1.9999999999997797E-3</v>
      </c>
      <c r="PT164" s="860">
        <v>1.9999999999997797E-3</v>
      </c>
      <c r="PU164" s="860">
        <v>-4.0000000000000036E-2</v>
      </c>
      <c r="PV164" s="860">
        <v>-4.0000000000000036E-2</v>
      </c>
      <c r="PW164" s="860">
        <v>-4.0000000000000036E-2</v>
      </c>
      <c r="PX164" s="860">
        <v>-4.0000000000000036E-2</v>
      </c>
      <c r="PY164" s="860">
        <v>-1.6000000000000014E-2</v>
      </c>
      <c r="PZ164" s="860">
        <v>-1.6000000000000014E-2</v>
      </c>
      <c r="QA164" s="860">
        <v>-0.11899999999999977</v>
      </c>
      <c r="QB164" s="860">
        <v>-0.11899999999999977</v>
      </c>
      <c r="QC164" s="860">
        <v>-0.11899999999999977</v>
      </c>
      <c r="QD164" s="860">
        <v>-9.2999999999999972E-2</v>
      </c>
      <c r="QE164" s="860">
        <v>-9.2999999999999972E-2</v>
      </c>
      <c r="QF164" s="860">
        <v>-9.2999999999999972E-2</v>
      </c>
      <c r="QG164" s="860">
        <v>-9.2999999999999972E-2</v>
      </c>
      <c r="QH164" s="860">
        <v>2.4999999999999911E-2</v>
      </c>
      <c r="QI164" s="860">
        <v>2.4999999999999911E-2</v>
      </c>
      <c r="QJ164" s="860">
        <v>2.4999999999999911E-2</v>
      </c>
      <c r="QK164" s="860">
        <v>2.4999999999999911E-2</v>
      </c>
      <c r="QL164" s="860">
        <v>2.4999999999999911E-2</v>
      </c>
      <c r="QM164" s="860">
        <v>2.4999999999999911E-2</v>
      </c>
      <c r="QN164" s="860">
        <v>2.4999999999999911E-2</v>
      </c>
      <c r="QO164" s="860">
        <v>2.4999999999999911E-2</v>
      </c>
      <c r="QP164" s="860">
        <v>0.22199999999999998</v>
      </c>
      <c r="QQ164" s="860">
        <v>0.22199999999999998</v>
      </c>
      <c r="QR164" s="860">
        <v>0.22199999999999998</v>
      </c>
      <c r="QS164" s="860">
        <v>0.22199999999999998</v>
      </c>
      <c r="QT164" s="860">
        <v>0.22199999999999998</v>
      </c>
      <c r="QU164" s="860">
        <v>0.22199999999999998</v>
      </c>
      <c r="QV164" s="860">
        <v>0.22199999999999998</v>
      </c>
      <c r="QW164" s="860">
        <v>0.22300000000000009</v>
      </c>
      <c r="QX164" s="860">
        <v>0.22300000000000009</v>
      </c>
      <c r="QY164" s="860">
        <v>0.22300000000000009</v>
      </c>
      <c r="QZ164" s="860">
        <v>0.22300000000000009</v>
      </c>
      <c r="RA164" s="860">
        <v>0.22300000000000009</v>
      </c>
      <c r="RB164" s="860">
        <v>6.9999999999996732E-3</v>
      </c>
      <c r="RC164" s="860">
        <v>6.9999999999996732E-3</v>
      </c>
      <c r="RD164" s="860">
        <v>6.9999999999996732E-3</v>
      </c>
      <c r="RE164" s="860">
        <v>6.9999999999996732E-3</v>
      </c>
      <c r="RF164" s="860">
        <v>4.3000000000000149E-2</v>
      </c>
      <c r="RG164" s="860">
        <v>4.3000000000000149E-2</v>
      </c>
      <c r="RH164" s="860">
        <v>4.3000000000000149E-2</v>
      </c>
      <c r="RI164" s="860">
        <v>4.3000000000000149E-2</v>
      </c>
      <c r="RJ164" s="860">
        <v>4.3000000000000149E-2</v>
      </c>
      <c r="RK164" s="860">
        <v>4.3000000000000149E-2</v>
      </c>
      <c r="RL164" s="860">
        <v>4.3000000000000149E-2</v>
      </c>
      <c r="RM164" s="860">
        <v>4.3000000000000149E-2</v>
      </c>
      <c r="RN164" s="860">
        <v>1.9999999999997797E-3</v>
      </c>
      <c r="RO164" s="860">
        <v>1.9999999999997797E-3</v>
      </c>
      <c r="RP164" s="860">
        <v>1.9999999999997797E-3</v>
      </c>
      <c r="RQ164" s="860">
        <v>1.9999999999997797E-3</v>
      </c>
      <c r="RR164" s="860">
        <v>1.9999999999997797E-3</v>
      </c>
      <c r="RS164" s="860">
        <v>1.9999999999997797E-3</v>
      </c>
      <c r="RT164" s="860">
        <v>1.9999999999997797E-3</v>
      </c>
      <c r="RU164" s="860">
        <v>-4.0000000000000036E-2</v>
      </c>
      <c r="RV164" s="860">
        <v>-4.0000000000000036E-2</v>
      </c>
      <c r="RW164" s="860">
        <v>-4.0000000000000036E-2</v>
      </c>
      <c r="RX164" s="860">
        <v>-4.0000000000000036E-2</v>
      </c>
      <c r="RY164" s="860">
        <v>-1.6000000000000014E-2</v>
      </c>
      <c r="RZ164" s="860">
        <v>-1.6000000000000014E-2</v>
      </c>
      <c r="SA164" s="860">
        <v>-0.11899999999999977</v>
      </c>
      <c r="SB164" s="860">
        <v>-0.11899999999999977</v>
      </c>
      <c r="SC164" s="860">
        <v>-0.11899999999999977</v>
      </c>
      <c r="SD164" s="860">
        <v>-9.2999999999999972E-2</v>
      </c>
      <c r="SE164" s="860">
        <v>-9.2999999999999972E-2</v>
      </c>
      <c r="SF164" s="860">
        <v>-9.2999999999999972E-2</v>
      </c>
      <c r="SG164" s="860">
        <v>-9.2999999999999972E-2</v>
      </c>
      <c r="SH164" s="860">
        <v>2.4999999999999911E-2</v>
      </c>
      <c r="SI164" s="860">
        <v>2.4999999999999911E-2</v>
      </c>
      <c r="SJ164" s="460">
        <f t="shared" si="67"/>
        <v>2.4999999999999911E-2</v>
      </c>
      <c r="SK164" s="441"/>
      <c r="SL164" s="429"/>
      <c r="SM164" s="429"/>
      <c r="SN164" s="429"/>
    </row>
    <row r="165" spans="1:508" outlineLevel="3" x14ac:dyDescent="0.25">
      <c r="A165" s="429"/>
      <c r="B165" s="438"/>
      <c r="C165" s="647">
        <f>INT($C$40)+3</f>
        <v>4</v>
      </c>
      <c r="D165" s="460"/>
      <c r="E165" s="512">
        <f t="shared" si="62"/>
        <v>38</v>
      </c>
      <c r="F165" s="518"/>
      <c r="G165" s="460"/>
      <c r="H165" s="874"/>
      <c r="I165" s="900" t="s">
        <v>1049</v>
      </c>
      <c r="J165" s="875"/>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-0.17699999999999982</v>
      </c>
      <c r="AX165" s="862">
        <v>-0.17699999999999982</v>
      </c>
      <c r="AY165" s="862">
        <v>-0.17699999999999982</v>
      </c>
      <c r="AZ165" s="862">
        <v>-0.17699999999999982</v>
      </c>
      <c r="BA165" s="862">
        <v>-0.17699999999999982</v>
      </c>
      <c r="BB165" s="862">
        <v>-0.2350000000000001</v>
      </c>
      <c r="BC165" s="862">
        <v>-0.2350000000000001</v>
      </c>
      <c r="BD165" s="862">
        <v>-0.2350000000000001</v>
      </c>
      <c r="BE165" s="862">
        <v>-0.2350000000000001</v>
      </c>
      <c r="BF165" s="862">
        <v>-0.17100000000000004</v>
      </c>
      <c r="BG165" s="862">
        <v>-0.17000000000000015</v>
      </c>
      <c r="BH165" s="862">
        <v>-0.17000000000000015</v>
      </c>
      <c r="BI165" s="862">
        <v>-0.17000000000000015</v>
      </c>
      <c r="BJ165" s="862">
        <v>-0.17000000000000015</v>
      </c>
      <c r="BK165" s="862">
        <v>-0.17000000000000015</v>
      </c>
      <c r="BL165" s="862">
        <v>-0.17000000000000015</v>
      </c>
      <c r="BM165" s="862">
        <v>-0.17000000000000015</v>
      </c>
      <c r="BN165" s="862">
        <v>4.0000000000000036E-3</v>
      </c>
      <c r="BO165" s="862">
        <v>4.0000000000000036E-3</v>
      </c>
      <c r="BP165" s="862">
        <v>4.0000000000000036E-3</v>
      </c>
      <c r="BQ165" s="862">
        <v>4.0000000000000036E-3</v>
      </c>
      <c r="BR165" s="862">
        <v>4.0000000000000036E-3</v>
      </c>
      <c r="BS165" s="862">
        <v>4.0000000000000036E-3</v>
      </c>
      <c r="BT165" s="862">
        <v>4.0000000000000036E-3</v>
      </c>
      <c r="BU165" s="862">
        <v>-1.1000000000000121E-2</v>
      </c>
      <c r="BV165" s="862">
        <v>-1.1000000000000121E-2</v>
      </c>
      <c r="BW165" s="862">
        <v>-1.1000000000000121E-2</v>
      </c>
      <c r="BX165" s="862">
        <v>-1.1000000000000121E-2</v>
      </c>
      <c r="BY165" s="862">
        <v>-1.4000000000000234E-2</v>
      </c>
      <c r="BZ165" s="862">
        <v>-1.4000000000000234E-2</v>
      </c>
      <c r="CA165" s="862">
        <v>6.0000000000002274E-3</v>
      </c>
      <c r="CB165" s="862">
        <v>6.0000000000002274E-3</v>
      </c>
      <c r="CC165" s="862">
        <v>6.0000000000002274E-3</v>
      </c>
      <c r="CD165" s="862">
        <v>5.0000000000000044E-3</v>
      </c>
      <c r="CE165" s="862">
        <v>5.0000000000000044E-3</v>
      </c>
      <c r="CF165" s="862">
        <v>5.0000000000000044E-3</v>
      </c>
      <c r="CG165" s="862">
        <v>5.0000000000000044E-3</v>
      </c>
      <c r="CH165" s="862">
        <v>-4.9000000000000044E-2</v>
      </c>
      <c r="CI165" s="862">
        <v>-5.8000000000000052E-2</v>
      </c>
      <c r="CJ165" s="862">
        <v>-5.8000000000000052E-2</v>
      </c>
      <c r="CK165" s="862">
        <v>-5.8000000000000052E-2</v>
      </c>
      <c r="CL165" s="862">
        <v>-5.8000000000000052E-2</v>
      </c>
      <c r="CM165" s="862">
        <v>-5.8000000000000052E-2</v>
      </c>
      <c r="CN165" s="862">
        <v>-5.8000000000000052E-2</v>
      </c>
      <c r="CO165" s="862">
        <v>-5.8000000000000052E-2</v>
      </c>
      <c r="CP165" s="862">
        <v>8.999999999999897E-3</v>
      </c>
      <c r="CQ165" s="862">
        <v>8.999999999999897E-3</v>
      </c>
      <c r="CR165" s="862">
        <v>8.999999999999897E-3</v>
      </c>
      <c r="CS165" s="862">
        <v>8.999999999999897E-3</v>
      </c>
      <c r="CT165" s="862">
        <v>8.999999999999897E-3</v>
      </c>
      <c r="CU165" s="862">
        <v>8.999999999999897E-3</v>
      </c>
      <c r="CV165" s="862">
        <v>8.999999999999897E-3</v>
      </c>
      <c r="CW165" s="862">
        <v>5.0999999999999934E-2</v>
      </c>
      <c r="CX165" s="862">
        <v>5.0999999999999934E-2</v>
      </c>
      <c r="CY165" s="862">
        <v>5.0999999999999934E-2</v>
      </c>
      <c r="CZ165" s="862">
        <v>5.0999999999999934E-2</v>
      </c>
      <c r="DA165" s="862">
        <v>5.0999999999999934E-2</v>
      </c>
      <c r="DB165" s="862">
        <v>-2.5000000000000133E-2</v>
      </c>
      <c r="DC165" s="862">
        <v>-2.5000000000000133E-2</v>
      </c>
      <c r="DD165" s="862">
        <v>-2.5000000000000133E-2</v>
      </c>
      <c r="DE165" s="862">
        <v>-2.5000000000000133E-2</v>
      </c>
      <c r="DF165" s="862">
        <v>6.1000000000000165E-2</v>
      </c>
      <c r="DG165" s="862">
        <v>6.0000000000000053E-2</v>
      </c>
      <c r="DH165" s="862">
        <v>6.0000000000000053E-2</v>
      </c>
      <c r="DI165" s="862">
        <v>6.0000000000000053E-2</v>
      </c>
      <c r="DJ165" s="862">
        <v>6.0000000000000053E-2</v>
      </c>
      <c r="DK165" s="862">
        <v>6.0000000000000053E-2</v>
      </c>
      <c r="DL165" s="862">
        <v>6.0000000000000053E-2</v>
      </c>
      <c r="DM165" s="862">
        <v>6.0000000000000053E-2</v>
      </c>
      <c r="DN165" s="862">
        <v>-2.7000000000000135E-2</v>
      </c>
      <c r="DO165" s="862">
        <v>-2.7000000000000135E-2</v>
      </c>
      <c r="DP165" s="862">
        <v>-2.7000000000000135E-2</v>
      </c>
      <c r="DQ165" s="862">
        <v>-2.7000000000000135E-2</v>
      </c>
      <c r="DR165" s="862">
        <v>-2.7000000000000135E-2</v>
      </c>
      <c r="DS165" s="862">
        <v>-2.7000000000000135E-2</v>
      </c>
      <c r="DT165" s="862">
        <v>-2.7000000000000135E-2</v>
      </c>
      <c r="DU165" s="862">
        <v>1.0000000000000231E-2</v>
      </c>
      <c r="DV165" s="862">
        <v>1.0000000000000231E-2</v>
      </c>
      <c r="DW165" s="862">
        <v>1.0000000000000231E-2</v>
      </c>
      <c r="DX165" s="862">
        <v>1.0000000000000231E-2</v>
      </c>
      <c r="DY165" s="862">
        <v>6.0000000000002274E-3</v>
      </c>
      <c r="DZ165" s="862">
        <v>6.0000000000002274E-3</v>
      </c>
      <c r="EA165" s="862">
        <v>-8.0000000000000071E-2</v>
      </c>
      <c r="EB165" s="862">
        <v>-8.0000000000000071E-2</v>
      </c>
      <c r="EC165" s="862">
        <v>-8.0000000000000071E-2</v>
      </c>
      <c r="ED165" s="862">
        <v>-0.49700000000000011</v>
      </c>
      <c r="EE165" s="862">
        <v>-0.49700000000000011</v>
      </c>
      <c r="EF165" s="862">
        <v>-0.49700000000000011</v>
      </c>
      <c r="EG165" s="862">
        <v>-0.49700000000000011</v>
      </c>
      <c r="EH165" s="862">
        <v>-6.5999999999999837E-2</v>
      </c>
      <c r="EI165" s="862">
        <v>-6.7000000000000171E-2</v>
      </c>
      <c r="EJ165" s="862">
        <v>-6.7000000000000171E-2</v>
      </c>
      <c r="EK165" s="862">
        <v>-6.7000000000000171E-2</v>
      </c>
      <c r="EL165" s="862">
        <v>-6.7000000000000171E-2</v>
      </c>
      <c r="EM165" s="862">
        <v>-6.7000000000000171E-2</v>
      </c>
      <c r="EN165" s="862">
        <v>-6.7000000000000171E-2</v>
      </c>
      <c r="EO165" s="862">
        <v>-6.7000000000000171E-2</v>
      </c>
      <c r="EP165" s="862">
        <v>0.10099999999999998</v>
      </c>
      <c r="EQ165" s="862">
        <v>0.10099999999999998</v>
      </c>
      <c r="ER165" s="862">
        <v>0.10099999999999998</v>
      </c>
      <c r="ES165" s="862">
        <v>0.10099999999999998</v>
      </c>
      <c r="ET165" s="862">
        <v>0.10099999999999998</v>
      </c>
      <c r="EU165" s="862">
        <v>0.10099999999999998</v>
      </c>
      <c r="EV165" s="862">
        <v>0.10099999999999998</v>
      </c>
      <c r="EW165" s="862">
        <v>0.25800000000000001</v>
      </c>
      <c r="EX165" s="862">
        <v>0.25800000000000001</v>
      </c>
      <c r="EY165" s="862">
        <v>0.25800000000000001</v>
      </c>
      <c r="EZ165" s="862">
        <v>0.25800000000000001</v>
      </c>
      <c r="FA165" s="862">
        <v>0.25800000000000001</v>
      </c>
      <c r="FB165" s="862">
        <v>-3.7000000000000144E-2</v>
      </c>
      <c r="FC165" s="862">
        <v>-3.7000000000000144E-2</v>
      </c>
      <c r="FD165" s="862">
        <v>-3.7000000000000144E-2</v>
      </c>
      <c r="FE165" s="862">
        <v>-3.7000000000000144E-2</v>
      </c>
      <c r="FF165" s="862">
        <v>-1.2999999999999901E-2</v>
      </c>
      <c r="FG165" s="862">
        <v>-1.2999999999999901E-2</v>
      </c>
      <c r="FH165" s="862">
        <v>-1.2999999999999901E-2</v>
      </c>
      <c r="FI165" s="862">
        <v>-1.2999999999999901E-2</v>
      </c>
      <c r="FJ165" s="862">
        <v>-1.2999999999999901E-2</v>
      </c>
      <c r="FK165" s="862">
        <v>-1.2999999999999901E-2</v>
      </c>
      <c r="FL165" s="862">
        <v>-1.2999999999999901E-2</v>
      </c>
      <c r="FM165" s="862">
        <v>-1.2999999999999901E-2</v>
      </c>
      <c r="FN165" s="862">
        <v>8.999999999999897E-3</v>
      </c>
      <c r="FO165" s="862">
        <v>8.999999999999897E-3</v>
      </c>
      <c r="FP165" s="862">
        <v>8.999999999999897E-3</v>
      </c>
      <c r="FQ165" s="862">
        <v>8.999999999999897E-3</v>
      </c>
      <c r="FR165" s="862">
        <v>8.999999999999897E-3</v>
      </c>
      <c r="FS165" s="862">
        <v>8.999999999999897E-3</v>
      </c>
      <c r="FT165" s="862">
        <v>8.999999999999897E-3</v>
      </c>
      <c r="FU165" s="862">
        <v>3.1000000000000139E-2</v>
      </c>
      <c r="FV165" s="862">
        <v>3.1000000000000139E-2</v>
      </c>
      <c r="FW165" s="862">
        <v>3.1000000000000139E-2</v>
      </c>
      <c r="FX165" s="862">
        <v>3.1000000000000139E-2</v>
      </c>
      <c r="FY165" s="862">
        <v>4.9999999999998934E-3</v>
      </c>
      <c r="FZ165" s="862">
        <v>4.9999999999998934E-3</v>
      </c>
      <c r="GA165" s="862">
        <v>-6.4000000000000057E-2</v>
      </c>
      <c r="GB165" s="862">
        <v>-6.4000000000000057E-2</v>
      </c>
      <c r="GC165" s="862">
        <v>-6.4000000000000057E-2</v>
      </c>
      <c r="GD165" s="862">
        <v>-0.18300000000000005</v>
      </c>
      <c r="GE165" s="862">
        <v>-0.18300000000000005</v>
      </c>
      <c r="GF165" s="862">
        <v>-0.18300000000000005</v>
      </c>
      <c r="GG165" s="862">
        <v>-0.18300000000000005</v>
      </c>
      <c r="GH165" s="862">
        <v>1.399999999999979E-2</v>
      </c>
      <c r="GI165" s="862">
        <v>1.399999999999979E-2</v>
      </c>
      <c r="GJ165" s="862">
        <v>1.399999999999979E-2</v>
      </c>
      <c r="GK165" s="862">
        <v>1.399999999999979E-2</v>
      </c>
      <c r="GL165" s="862">
        <v>1.399999999999979E-2</v>
      </c>
      <c r="GM165" s="862">
        <v>1.399999999999979E-2</v>
      </c>
      <c r="GN165" s="862">
        <v>1.399999999999979E-2</v>
      </c>
      <c r="GO165" s="862">
        <v>1.399999999999979E-2</v>
      </c>
      <c r="GP165" s="862">
        <v>0.25399999999999978</v>
      </c>
      <c r="GQ165" s="862">
        <v>0.25399999999999978</v>
      </c>
      <c r="GR165" s="862">
        <v>0.25399999999999978</v>
      </c>
      <c r="GS165" s="862">
        <v>0.25399999999999978</v>
      </c>
      <c r="GT165" s="862">
        <v>0.25399999999999978</v>
      </c>
      <c r="GU165" s="862">
        <v>0.25399999999999978</v>
      </c>
      <c r="GV165" s="862">
        <v>0.25399999999999978</v>
      </c>
      <c r="GW165" s="862">
        <v>0.32399999999999984</v>
      </c>
      <c r="GX165" s="862">
        <v>0.32399999999999984</v>
      </c>
      <c r="GY165" s="862">
        <v>0.32399999999999984</v>
      </c>
      <c r="GZ165" s="862">
        <v>0.32399999999999984</v>
      </c>
      <c r="HA165" s="862">
        <v>0.32399999999999984</v>
      </c>
      <c r="HB165" s="862">
        <v>-1.3000000000000345E-2</v>
      </c>
      <c r="HC165" s="862">
        <v>-1.3000000000000345E-2</v>
      </c>
      <c r="HD165" s="862">
        <v>-1.3000000000000345E-2</v>
      </c>
      <c r="HE165" s="862">
        <v>-1.3000000000000345E-2</v>
      </c>
      <c r="HF165" s="862">
        <v>-2.0000000000000018E-2</v>
      </c>
      <c r="HG165" s="862">
        <v>-2.0000000000000018E-2</v>
      </c>
      <c r="HH165" s="862">
        <v>-2.0000000000000018E-2</v>
      </c>
      <c r="HI165" s="862">
        <v>-2.0000000000000018E-2</v>
      </c>
      <c r="HJ165" s="862">
        <v>-2.0000000000000018E-2</v>
      </c>
      <c r="HK165" s="862">
        <v>-2.0000000000000018E-2</v>
      </c>
      <c r="HL165" s="862">
        <v>-2.0000000000000018E-2</v>
      </c>
      <c r="HM165" s="862">
        <v>-2.0000000000000018E-2</v>
      </c>
      <c r="HN165" s="862">
        <v>2.2000000000000242E-2</v>
      </c>
      <c r="HO165" s="862">
        <v>2.2000000000000242E-2</v>
      </c>
      <c r="HP165" s="862">
        <v>2.2000000000000242E-2</v>
      </c>
      <c r="HQ165" s="862">
        <v>2.2000000000000242E-2</v>
      </c>
      <c r="HR165" s="862">
        <v>2.2000000000000242E-2</v>
      </c>
      <c r="HS165" s="862">
        <v>2.2000000000000242E-2</v>
      </c>
      <c r="HT165" s="862">
        <v>2.2000000000000242E-2</v>
      </c>
      <c r="HU165" s="862">
        <v>-4.0000000000000036E-3</v>
      </c>
      <c r="HV165" s="862">
        <v>-4.0000000000000036E-3</v>
      </c>
      <c r="HW165" s="862">
        <v>-4.0000000000000036E-3</v>
      </c>
      <c r="HX165" s="862">
        <v>-4.0000000000000036E-3</v>
      </c>
      <c r="HY165" s="862">
        <v>-2.1000000000000352E-2</v>
      </c>
      <c r="HZ165" s="862">
        <v>-2.1000000000000352E-2</v>
      </c>
      <c r="IA165" s="862">
        <v>-7.6999999999999957E-2</v>
      </c>
      <c r="IB165" s="862">
        <v>-7.6999999999999957E-2</v>
      </c>
      <c r="IC165" s="862">
        <v>-7.6999999999999957E-2</v>
      </c>
      <c r="ID165" s="862">
        <v>-4.4000000000000039E-2</v>
      </c>
      <c r="IE165" s="862">
        <v>-4.4000000000000039E-2</v>
      </c>
      <c r="IF165" s="862">
        <v>-4.4000000000000039E-2</v>
      </c>
      <c r="IG165" s="862">
        <v>-4.4000000000000039E-2</v>
      </c>
      <c r="IH165" s="862">
        <v>0.10199999999999987</v>
      </c>
      <c r="II165" s="862">
        <v>0.10199999999999987</v>
      </c>
      <c r="IJ165" s="862">
        <v>0.10199999999999987</v>
      </c>
      <c r="IK165" s="862">
        <v>0.10199999999999987</v>
      </c>
      <c r="IL165" s="862">
        <v>0.10199999999999987</v>
      </c>
      <c r="IM165" s="862">
        <v>0.10199999999999987</v>
      </c>
      <c r="IN165" s="862">
        <v>0.10199999999999987</v>
      </c>
      <c r="IO165" s="862">
        <v>0.10199999999999987</v>
      </c>
      <c r="IP165" s="862">
        <v>0.34300000000000019</v>
      </c>
      <c r="IQ165" s="862">
        <v>0.34300000000000019</v>
      </c>
      <c r="IR165" s="862">
        <v>0.34300000000000019</v>
      </c>
      <c r="IS165" s="862">
        <v>0.34300000000000019</v>
      </c>
      <c r="IT165" s="862">
        <v>0.34300000000000019</v>
      </c>
      <c r="IU165" s="862">
        <v>0.34300000000000019</v>
      </c>
      <c r="IV165" s="862">
        <v>0.34300000000000019</v>
      </c>
      <c r="IW165" s="862">
        <v>0.20100000000000007</v>
      </c>
      <c r="IX165" s="862">
        <v>0.20100000000000007</v>
      </c>
      <c r="IY165" s="862">
        <v>0.20100000000000007</v>
      </c>
      <c r="IZ165" s="862">
        <v>0.20100000000000007</v>
      </c>
      <c r="JA165" s="862">
        <v>0.20100000000000007</v>
      </c>
      <c r="JB165" s="862">
        <v>-4.3999999999999817E-2</v>
      </c>
      <c r="JC165" s="862">
        <v>-4.3999999999999817E-2</v>
      </c>
      <c r="JD165" s="862">
        <v>-4.3999999999999817E-2</v>
      </c>
      <c r="JE165" s="862">
        <v>-4.3999999999999817E-2</v>
      </c>
      <c r="JF165" s="862">
        <v>-1.4999999999999902E-2</v>
      </c>
      <c r="JG165" s="862">
        <v>-1.4999999999999902E-2</v>
      </c>
      <c r="JH165" s="862">
        <v>-1.4999999999999902E-2</v>
      </c>
      <c r="JI165" s="862">
        <v>-1.4999999999999902E-2</v>
      </c>
      <c r="JJ165" s="862">
        <v>-1.4999999999999902E-2</v>
      </c>
      <c r="JK165" s="862">
        <v>-1.4999999999999902E-2</v>
      </c>
      <c r="JL165" s="862">
        <v>-1.4999999999999902E-2</v>
      </c>
      <c r="JM165" s="862">
        <v>-1.4999999999999902E-2</v>
      </c>
      <c r="JN165" s="862">
        <v>2.8000000000000025E-2</v>
      </c>
      <c r="JO165" s="862">
        <v>2.8000000000000025E-2</v>
      </c>
      <c r="JP165" s="862">
        <v>2.8000000000000025E-2</v>
      </c>
      <c r="JQ165" s="862">
        <v>2.8000000000000025E-2</v>
      </c>
      <c r="JR165" s="862">
        <v>2.8000000000000025E-2</v>
      </c>
      <c r="JS165" s="862">
        <v>2.8000000000000025E-2</v>
      </c>
      <c r="JT165" s="862">
        <v>2.8000000000000025E-2</v>
      </c>
      <c r="JU165" s="862">
        <v>-3.2999999999999918E-2</v>
      </c>
      <c r="JV165" s="862">
        <v>-3.2999999999999918E-2</v>
      </c>
      <c r="JW165" s="862">
        <v>-3.2999999999999918E-2</v>
      </c>
      <c r="JX165" s="862">
        <v>-3.2999999999999918E-2</v>
      </c>
      <c r="JY165" s="862">
        <v>-5.9999999999997833E-3</v>
      </c>
      <c r="JZ165" s="862">
        <v>-5.9999999999997833E-3</v>
      </c>
      <c r="KA165" s="862">
        <v>-0.12700000000000022</v>
      </c>
      <c r="KB165" s="862">
        <v>-0.12700000000000022</v>
      </c>
      <c r="KC165" s="862">
        <v>-0.12700000000000022</v>
      </c>
      <c r="KD165" s="862">
        <v>-0.17600000000000016</v>
      </c>
      <c r="KE165" s="862">
        <v>-0.17600000000000016</v>
      </c>
      <c r="KF165" s="862">
        <v>-0.17600000000000016</v>
      </c>
      <c r="KG165" s="862">
        <v>-0.17600000000000016</v>
      </c>
      <c r="KH165" s="862">
        <v>4.5000000000000373E-2</v>
      </c>
      <c r="KI165" s="862">
        <v>4.5000000000000373E-2</v>
      </c>
      <c r="KJ165" s="862">
        <v>4.5000000000000373E-2</v>
      </c>
      <c r="KK165" s="862">
        <v>4.5000000000000373E-2</v>
      </c>
      <c r="KL165" s="862">
        <v>4.5000000000000373E-2</v>
      </c>
      <c r="KM165" s="862">
        <v>4.5000000000000373E-2</v>
      </c>
      <c r="KN165" s="862">
        <v>4.5000000000000373E-2</v>
      </c>
      <c r="KO165" s="862">
        <v>4.5000000000000373E-2</v>
      </c>
      <c r="KP165" s="862">
        <v>0.17400000000000038</v>
      </c>
      <c r="KQ165" s="862">
        <v>0.17400000000000038</v>
      </c>
      <c r="KR165" s="862">
        <v>0.17400000000000038</v>
      </c>
      <c r="KS165" s="862">
        <v>0.17400000000000038</v>
      </c>
      <c r="KT165" s="862">
        <v>0.17400000000000038</v>
      </c>
      <c r="KU165" s="862">
        <v>0.17400000000000038</v>
      </c>
      <c r="KV165" s="862">
        <v>0.17400000000000038</v>
      </c>
      <c r="KW165" s="862">
        <v>0.44199999999999995</v>
      </c>
      <c r="KX165" s="862">
        <v>0.44199999999999995</v>
      </c>
      <c r="KY165" s="862">
        <v>0.44199999999999995</v>
      </c>
      <c r="KZ165" s="862">
        <v>0.44199999999999995</v>
      </c>
      <c r="LA165" s="862">
        <v>0.44199999999999995</v>
      </c>
      <c r="LB165" s="862">
        <v>2.7999999999999803E-2</v>
      </c>
      <c r="LC165" s="862">
        <v>2.7999999999999803E-2</v>
      </c>
      <c r="LD165" s="862">
        <v>2.7999999999999803E-2</v>
      </c>
      <c r="LE165" s="862">
        <v>2.7999999999999803E-2</v>
      </c>
      <c r="LF165" s="862">
        <v>2.200000000000002E-2</v>
      </c>
      <c r="LG165" s="862">
        <v>2.200000000000002E-2</v>
      </c>
      <c r="LH165" s="862">
        <v>2.200000000000002E-2</v>
      </c>
      <c r="LI165" s="862">
        <v>2.200000000000002E-2</v>
      </c>
      <c r="LJ165" s="862">
        <v>2.200000000000002E-2</v>
      </c>
      <c r="LK165" s="862">
        <v>2.200000000000002E-2</v>
      </c>
      <c r="LL165" s="862">
        <v>2.200000000000002E-2</v>
      </c>
      <c r="LM165" s="862">
        <v>2.200000000000002E-2</v>
      </c>
      <c r="LN165" s="862">
        <v>1.9999999999997797E-3</v>
      </c>
      <c r="LO165" s="862">
        <v>1.9999999999997797E-3</v>
      </c>
      <c r="LP165" s="862">
        <v>1.9999999999997797E-3</v>
      </c>
      <c r="LQ165" s="862">
        <v>1.9999999999997797E-3</v>
      </c>
      <c r="LR165" s="862">
        <v>1.9999999999997797E-3</v>
      </c>
      <c r="LS165" s="862">
        <v>1.9999999999997797E-3</v>
      </c>
      <c r="LT165" s="862">
        <v>1.9999999999997797E-3</v>
      </c>
      <c r="LU165" s="862">
        <v>-4.0000000000000036E-2</v>
      </c>
      <c r="LV165" s="862">
        <v>-4.0000000000000036E-2</v>
      </c>
      <c r="LW165" s="862">
        <v>-4.0000000000000036E-2</v>
      </c>
      <c r="LX165" s="862">
        <v>-4.0000000000000036E-2</v>
      </c>
      <c r="LY165" s="862">
        <v>-1.499999999999968E-2</v>
      </c>
      <c r="LZ165" s="862">
        <v>-1.499999999999968E-2</v>
      </c>
      <c r="MA165" s="862">
        <v>-0.11899999999999977</v>
      </c>
      <c r="MB165" s="862">
        <v>-0.11899999999999977</v>
      </c>
      <c r="MC165" s="862">
        <v>-0.11899999999999977</v>
      </c>
      <c r="MD165" s="862">
        <v>-9.2999999999999972E-2</v>
      </c>
      <c r="ME165" s="862">
        <v>-9.2999999999999972E-2</v>
      </c>
      <c r="MF165" s="862">
        <v>-9.2999999999999972E-2</v>
      </c>
      <c r="MG165" s="862">
        <v>-9.2999999999999972E-2</v>
      </c>
      <c r="MH165" s="862">
        <v>2.4999999999999911E-2</v>
      </c>
      <c r="MI165" s="862">
        <v>2.4999999999999911E-2</v>
      </c>
      <c r="MJ165" s="862">
        <v>2.4999999999999911E-2</v>
      </c>
      <c r="MK165" s="862">
        <v>2.4999999999999911E-2</v>
      </c>
      <c r="ML165" s="862">
        <v>2.4999999999999911E-2</v>
      </c>
      <c r="MM165" s="862">
        <v>2.4999999999999911E-2</v>
      </c>
      <c r="MN165" s="862">
        <v>2.4999999999999911E-2</v>
      </c>
      <c r="MO165" s="862">
        <v>2.4999999999999911E-2</v>
      </c>
      <c r="MP165" s="862">
        <v>0.22300000000000031</v>
      </c>
      <c r="MQ165" s="862">
        <v>0.22300000000000031</v>
      </c>
      <c r="MR165" s="862">
        <v>0.22300000000000031</v>
      </c>
      <c r="MS165" s="862">
        <v>0.22300000000000031</v>
      </c>
      <c r="MT165" s="862">
        <v>0.22300000000000031</v>
      </c>
      <c r="MU165" s="862">
        <v>0.22300000000000031</v>
      </c>
      <c r="MV165" s="862">
        <v>0.22300000000000031</v>
      </c>
      <c r="MW165" s="862">
        <v>0.22399999999999998</v>
      </c>
      <c r="MX165" s="862">
        <v>0.22399999999999998</v>
      </c>
      <c r="MY165" s="862">
        <v>0.22399999999999998</v>
      </c>
      <c r="MZ165" s="862">
        <v>0.22399999999999998</v>
      </c>
      <c r="NA165" s="862">
        <v>0.22399999999999998</v>
      </c>
      <c r="NB165" s="862">
        <v>5.9999999999997833E-3</v>
      </c>
      <c r="NC165" s="862">
        <v>5.9999999999997833E-3</v>
      </c>
      <c r="ND165" s="862">
        <v>5.9999999999997833E-3</v>
      </c>
      <c r="NE165" s="862">
        <v>5.9999999999997833E-3</v>
      </c>
      <c r="NF165" s="862">
        <v>4.3000000000000149E-2</v>
      </c>
      <c r="NG165" s="862">
        <v>4.3000000000000149E-2</v>
      </c>
      <c r="NH165" s="862">
        <v>4.3000000000000149E-2</v>
      </c>
      <c r="NI165" s="862">
        <v>4.3000000000000149E-2</v>
      </c>
      <c r="NJ165" s="862">
        <v>4.3000000000000149E-2</v>
      </c>
      <c r="NK165" s="862">
        <v>4.3000000000000149E-2</v>
      </c>
      <c r="NL165" s="862">
        <v>4.3000000000000149E-2</v>
      </c>
      <c r="NM165" s="862">
        <v>4.3000000000000149E-2</v>
      </c>
      <c r="NN165" s="862">
        <v>1.9999999999997797E-3</v>
      </c>
      <c r="NO165" s="862">
        <v>1.9999999999997797E-3</v>
      </c>
      <c r="NP165" s="862">
        <v>1.9999999999997797E-3</v>
      </c>
      <c r="NQ165" s="862">
        <v>1.9999999999997797E-3</v>
      </c>
      <c r="NR165" s="862">
        <v>1.9999999999997797E-3</v>
      </c>
      <c r="NS165" s="862">
        <v>1.9999999999997797E-3</v>
      </c>
      <c r="NT165" s="862">
        <v>1.9999999999997797E-3</v>
      </c>
      <c r="NU165" s="862">
        <v>-4.0000000000000036E-2</v>
      </c>
      <c r="NV165" s="862">
        <v>-4.0000000000000036E-2</v>
      </c>
      <c r="NW165" s="862">
        <v>-4.0000000000000036E-2</v>
      </c>
      <c r="NX165" s="862">
        <v>-4.0000000000000036E-2</v>
      </c>
      <c r="NY165" s="862">
        <v>-1.499999999999968E-2</v>
      </c>
      <c r="NZ165" s="862">
        <v>-1.499999999999968E-2</v>
      </c>
      <c r="OA165" s="862">
        <v>-0.11899999999999977</v>
      </c>
      <c r="OB165" s="862">
        <v>-0.11899999999999977</v>
      </c>
      <c r="OC165" s="862">
        <v>-0.11899999999999977</v>
      </c>
      <c r="OD165" s="862">
        <v>-9.2999999999999972E-2</v>
      </c>
      <c r="OE165" s="862">
        <v>-9.2999999999999972E-2</v>
      </c>
      <c r="OF165" s="862">
        <v>-9.2999999999999972E-2</v>
      </c>
      <c r="OG165" s="862">
        <v>-9.2999999999999972E-2</v>
      </c>
      <c r="OH165" s="862">
        <v>2.4999999999999911E-2</v>
      </c>
      <c r="OI165" s="862">
        <v>2.4999999999999911E-2</v>
      </c>
      <c r="OJ165" s="862">
        <v>2.4999999999999911E-2</v>
      </c>
      <c r="OK165" s="862">
        <v>2.4999999999999911E-2</v>
      </c>
      <c r="OL165" s="862">
        <v>2.4999999999999911E-2</v>
      </c>
      <c r="OM165" s="862">
        <v>2.4999999999999911E-2</v>
      </c>
      <c r="ON165" s="862">
        <v>2.4999999999999911E-2</v>
      </c>
      <c r="OO165" s="862">
        <v>2.4999999999999911E-2</v>
      </c>
      <c r="OP165" s="862">
        <v>0.22300000000000031</v>
      </c>
      <c r="OQ165" s="862">
        <v>0.22300000000000031</v>
      </c>
      <c r="OR165" s="862">
        <v>0.22300000000000031</v>
      </c>
      <c r="OS165" s="862">
        <v>0.22300000000000031</v>
      </c>
      <c r="OT165" s="862">
        <v>0.22300000000000031</v>
      </c>
      <c r="OU165" s="862">
        <v>0.22300000000000031</v>
      </c>
      <c r="OV165" s="862">
        <v>0.22300000000000031</v>
      </c>
      <c r="OW165" s="862">
        <v>0.22399999999999998</v>
      </c>
      <c r="OX165" s="862">
        <v>0.22399999999999998</v>
      </c>
      <c r="OY165" s="862">
        <v>0.22399999999999998</v>
      </c>
      <c r="OZ165" s="862">
        <v>0.22399999999999998</v>
      </c>
      <c r="PA165" s="862">
        <v>0.22399999999999998</v>
      </c>
      <c r="PB165" s="862">
        <v>5.9999999999997833E-3</v>
      </c>
      <c r="PC165" s="862">
        <v>5.9999999999997833E-3</v>
      </c>
      <c r="PD165" s="862">
        <v>5.9999999999997833E-3</v>
      </c>
      <c r="PE165" s="862">
        <v>5.9999999999997833E-3</v>
      </c>
      <c r="PF165" s="862">
        <v>4.3000000000000149E-2</v>
      </c>
      <c r="PG165" s="862">
        <v>4.3000000000000149E-2</v>
      </c>
      <c r="PH165" s="862">
        <v>4.3000000000000149E-2</v>
      </c>
      <c r="PI165" s="862">
        <v>4.3000000000000149E-2</v>
      </c>
      <c r="PJ165" s="862">
        <v>4.3000000000000149E-2</v>
      </c>
      <c r="PK165" s="862">
        <v>4.3000000000000149E-2</v>
      </c>
      <c r="PL165" s="862">
        <v>4.3000000000000149E-2</v>
      </c>
      <c r="PM165" s="862">
        <v>4.3000000000000149E-2</v>
      </c>
      <c r="PN165" s="862">
        <v>1.9999999999997797E-3</v>
      </c>
      <c r="PO165" s="862">
        <v>1.9999999999997797E-3</v>
      </c>
      <c r="PP165" s="862">
        <v>1.9999999999997797E-3</v>
      </c>
      <c r="PQ165" s="862">
        <v>1.9999999999997797E-3</v>
      </c>
      <c r="PR165" s="862">
        <v>1.9999999999997797E-3</v>
      </c>
      <c r="PS165" s="862">
        <v>1.9999999999997797E-3</v>
      </c>
      <c r="PT165" s="862">
        <v>1.9999999999997797E-3</v>
      </c>
      <c r="PU165" s="862">
        <v>-4.0000000000000036E-2</v>
      </c>
      <c r="PV165" s="862">
        <v>-4.0000000000000036E-2</v>
      </c>
      <c r="PW165" s="862">
        <v>-4.0000000000000036E-2</v>
      </c>
      <c r="PX165" s="862">
        <v>-4.0000000000000036E-2</v>
      </c>
      <c r="PY165" s="862">
        <v>-1.499999999999968E-2</v>
      </c>
      <c r="PZ165" s="862">
        <v>-1.499999999999968E-2</v>
      </c>
      <c r="QA165" s="862">
        <v>-0.11899999999999977</v>
      </c>
      <c r="QB165" s="862">
        <v>-0.11899999999999977</v>
      </c>
      <c r="QC165" s="862">
        <v>-0.11899999999999977</v>
      </c>
      <c r="QD165" s="862">
        <v>-9.2999999999999972E-2</v>
      </c>
      <c r="QE165" s="862">
        <v>-9.2999999999999972E-2</v>
      </c>
      <c r="QF165" s="862">
        <v>-9.2999999999999972E-2</v>
      </c>
      <c r="QG165" s="862">
        <v>-9.2999999999999972E-2</v>
      </c>
      <c r="QH165" s="862">
        <v>2.4999999999999911E-2</v>
      </c>
      <c r="QI165" s="862">
        <v>2.4999999999999911E-2</v>
      </c>
      <c r="QJ165" s="862">
        <v>2.4999999999999911E-2</v>
      </c>
      <c r="QK165" s="862">
        <v>2.4999999999999911E-2</v>
      </c>
      <c r="QL165" s="862">
        <v>2.4999999999999911E-2</v>
      </c>
      <c r="QM165" s="862">
        <v>2.4999999999999911E-2</v>
      </c>
      <c r="QN165" s="862">
        <v>2.4999999999999911E-2</v>
      </c>
      <c r="QO165" s="862">
        <v>2.4999999999999911E-2</v>
      </c>
      <c r="QP165" s="862">
        <v>0.22300000000000031</v>
      </c>
      <c r="QQ165" s="862">
        <v>0.22300000000000031</v>
      </c>
      <c r="QR165" s="862">
        <v>0.22300000000000031</v>
      </c>
      <c r="QS165" s="862">
        <v>0.22300000000000031</v>
      </c>
      <c r="QT165" s="862">
        <v>0.22300000000000031</v>
      </c>
      <c r="QU165" s="862">
        <v>0.22300000000000031</v>
      </c>
      <c r="QV165" s="862">
        <v>0.22300000000000031</v>
      </c>
      <c r="QW165" s="862">
        <v>0.22399999999999998</v>
      </c>
      <c r="QX165" s="862">
        <v>0.22399999999999998</v>
      </c>
      <c r="QY165" s="862">
        <v>0.22399999999999998</v>
      </c>
      <c r="QZ165" s="862">
        <v>0.22399999999999998</v>
      </c>
      <c r="RA165" s="862">
        <v>0.22399999999999998</v>
      </c>
      <c r="RB165" s="862">
        <v>5.9999999999997833E-3</v>
      </c>
      <c r="RC165" s="862">
        <v>5.9999999999997833E-3</v>
      </c>
      <c r="RD165" s="862">
        <v>5.9999999999997833E-3</v>
      </c>
      <c r="RE165" s="862">
        <v>5.9999999999997833E-3</v>
      </c>
      <c r="RF165" s="862">
        <v>4.3000000000000149E-2</v>
      </c>
      <c r="RG165" s="862">
        <v>4.3000000000000149E-2</v>
      </c>
      <c r="RH165" s="862">
        <v>4.3000000000000149E-2</v>
      </c>
      <c r="RI165" s="862">
        <v>4.3000000000000149E-2</v>
      </c>
      <c r="RJ165" s="862">
        <v>4.3000000000000149E-2</v>
      </c>
      <c r="RK165" s="862">
        <v>4.3000000000000149E-2</v>
      </c>
      <c r="RL165" s="862">
        <v>4.3000000000000149E-2</v>
      </c>
      <c r="RM165" s="862">
        <v>4.3000000000000149E-2</v>
      </c>
      <c r="RN165" s="862">
        <v>1.9999999999997797E-3</v>
      </c>
      <c r="RO165" s="862">
        <v>1.9999999999997797E-3</v>
      </c>
      <c r="RP165" s="862">
        <v>1.9999999999997797E-3</v>
      </c>
      <c r="RQ165" s="862">
        <v>1.9999999999997797E-3</v>
      </c>
      <c r="RR165" s="862">
        <v>1.9999999999997797E-3</v>
      </c>
      <c r="RS165" s="862">
        <v>1.9999999999997797E-3</v>
      </c>
      <c r="RT165" s="862">
        <v>1.9999999999997797E-3</v>
      </c>
      <c r="RU165" s="862">
        <v>-4.0000000000000036E-2</v>
      </c>
      <c r="RV165" s="862">
        <v>-4.0000000000000036E-2</v>
      </c>
      <c r="RW165" s="862">
        <v>-4.0000000000000036E-2</v>
      </c>
      <c r="RX165" s="862">
        <v>-4.0000000000000036E-2</v>
      </c>
      <c r="RY165" s="862">
        <v>-1.499999999999968E-2</v>
      </c>
      <c r="RZ165" s="862">
        <v>-1.499999999999968E-2</v>
      </c>
      <c r="SA165" s="862">
        <v>-0.11899999999999977</v>
      </c>
      <c r="SB165" s="862">
        <v>-0.11899999999999977</v>
      </c>
      <c r="SC165" s="862">
        <v>-0.11899999999999977</v>
      </c>
      <c r="SD165" s="862">
        <v>-9.2999999999999972E-2</v>
      </c>
      <c r="SE165" s="862">
        <v>-9.2999999999999972E-2</v>
      </c>
      <c r="SF165" s="862">
        <v>-9.2999999999999972E-2</v>
      </c>
      <c r="SG165" s="862">
        <v>-9.2999999999999972E-2</v>
      </c>
      <c r="SH165" s="862">
        <v>2.4999999999999911E-2</v>
      </c>
      <c r="SI165" s="862">
        <v>2.4999999999999911E-2</v>
      </c>
      <c r="SJ165" s="460">
        <f t="shared" si="67"/>
        <v>2.4999999999999911E-2</v>
      </c>
      <c r="SK165" s="441"/>
      <c r="SL165" s="429"/>
      <c r="SM165" s="429"/>
      <c r="SN165" s="429"/>
    </row>
    <row r="166" spans="1:508" outlineLevel="2" x14ac:dyDescent="0.25">
      <c r="A166" s="429"/>
      <c r="B166" s="438"/>
      <c r="C166" s="647">
        <f>INT($C$40)+2</f>
        <v>3</v>
      </c>
      <c r="D166" s="460"/>
      <c r="E166" s="512">
        <f t="shared" si="62"/>
        <v>39</v>
      </c>
      <c r="F166" s="518"/>
      <c r="G166" s="460"/>
      <c r="H166" s="870"/>
      <c r="I166" s="870" t="s">
        <v>693</v>
      </c>
      <c r="J166" s="871"/>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2">
        <f t="shared" si="62"/>
        <v>40</v>
      </c>
      <c r="F167" s="518"/>
      <c r="G167" s="460"/>
      <c r="H167" s="872"/>
      <c r="I167" s="872" t="s">
        <v>694</v>
      </c>
      <c r="J167" s="873"/>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2">
        <f t="shared" si="62"/>
        <v>41</v>
      </c>
      <c r="F168" s="518"/>
      <c r="G168" s="460"/>
      <c r="H168" s="872"/>
      <c r="I168" s="872" t="s">
        <v>695</v>
      </c>
      <c r="J168" s="873"/>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2">
        <f t="shared" si="62"/>
        <v>42</v>
      </c>
      <c r="F169" s="518"/>
      <c r="G169" s="460"/>
      <c r="H169" s="876"/>
      <c r="I169" s="876" t="s">
        <v>845</v>
      </c>
      <c r="J169" s="877"/>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2">
        <f t="shared" si="62"/>
        <v>43</v>
      </c>
      <c r="F170" s="518"/>
      <c r="G170" s="460"/>
      <c r="H170" s="878"/>
      <c r="I170" s="878" t="s">
        <v>846</v>
      </c>
      <c r="J170" s="879"/>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2">
        <f t="shared" si="62"/>
        <v>44</v>
      </c>
      <c r="F171" s="518"/>
      <c r="G171" s="460"/>
      <c r="H171" s="667"/>
      <c r="I171" s="667" t="s">
        <v>847</v>
      </c>
      <c r="J171" s="667"/>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2">
        <f t="shared" si="62"/>
        <v>45</v>
      </c>
      <c r="F172" s="518"/>
      <c r="G172" s="460"/>
      <c r="H172" s="735"/>
      <c r="I172" s="735" t="s">
        <v>848</v>
      </c>
      <c r="J172" s="735"/>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2">
        <f t="shared" si="62"/>
        <v>46</v>
      </c>
      <c r="F173" s="518"/>
      <c r="G173" s="460"/>
      <c r="H173" s="736"/>
      <c r="I173" s="736" t="s">
        <v>849</v>
      </c>
      <c r="J173" s="736"/>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2">
        <f t="shared" si="62"/>
        <v>47</v>
      </c>
      <c r="F174" s="518"/>
      <c r="G174" s="460"/>
      <c r="H174" s="537"/>
      <c r="I174" s="537" t="s">
        <v>850</v>
      </c>
      <c r="J174" s="868"/>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2">
        <f t="shared" si="62"/>
        <v>48</v>
      </c>
      <c r="F175" s="518"/>
      <c r="G175" s="460"/>
      <c r="H175" s="878"/>
      <c r="I175" s="878" t="s">
        <v>851</v>
      </c>
      <c r="J175" s="879"/>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2">
        <f t="shared" si="62"/>
        <v>49</v>
      </c>
      <c r="F176" s="518"/>
      <c r="G176" s="460"/>
      <c r="H176" s="870" t="str">
        <f>Sheep!$H$254&amp;" Merino BBB"</f>
        <v>Spr Merino BBB</v>
      </c>
      <c r="I176" s="870" t="s">
        <v>1043</v>
      </c>
      <c r="J176" s="871"/>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-1.5999999999999792E-2</v>
      </c>
      <c r="DO176" s="859">
        <v>-1.5999999999999792E-2</v>
      </c>
      <c r="DP176" s="859">
        <v>-1.5999999999999792E-2</v>
      </c>
      <c r="DQ176" s="859">
        <v>-1.5999999999999792E-2</v>
      </c>
      <c r="DR176" s="859">
        <v>-1.5999999999999792E-2</v>
      </c>
      <c r="DS176" s="859">
        <v>-1.5999999999999792E-2</v>
      </c>
      <c r="DT176" s="859">
        <v>-1.5999999999999792E-2</v>
      </c>
      <c r="DU176" s="859">
        <v>-6.800000000000006E-2</v>
      </c>
      <c r="DV176" s="859">
        <v>-6.800000000000006E-2</v>
      </c>
      <c r="DW176" s="859">
        <v>-6.800000000000006E-2</v>
      </c>
      <c r="DX176" s="859">
        <v>-6.800000000000006E-2</v>
      </c>
      <c r="DY176" s="859">
        <v>-5.9000000000000163E-2</v>
      </c>
      <c r="DZ176" s="859">
        <v>-5.9000000000000163E-2</v>
      </c>
      <c r="EA176" s="859">
        <v>-8.7999999999999634E-2</v>
      </c>
      <c r="EB176" s="859">
        <v>-8.7999999999999634E-2</v>
      </c>
      <c r="EC176" s="859">
        <v>-8.7999999999999634E-2</v>
      </c>
      <c r="ED176" s="859">
        <v>-0.60499999999999998</v>
      </c>
      <c r="EE176" s="859">
        <v>-0.60499999999999998</v>
      </c>
      <c r="EF176" s="859">
        <v>-0.60499999999999998</v>
      </c>
      <c r="EG176" s="859">
        <v>-0.60499999999999998</v>
      </c>
      <c r="EH176" s="859">
        <v>-1.4119999999999999</v>
      </c>
      <c r="EI176" s="859">
        <v>-1.4119999999999999</v>
      </c>
      <c r="EJ176" s="859">
        <v>-1.4119999999999999</v>
      </c>
      <c r="EK176" s="859">
        <v>-1.4119999999999999</v>
      </c>
      <c r="EL176" s="859">
        <v>-1.4119999999999999</v>
      </c>
      <c r="EM176" s="859">
        <v>-1.4119999999999999</v>
      </c>
      <c r="EN176" s="859">
        <v>-1.4119999999999999</v>
      </c>
      <c r="EO176" s="859">
        <v>-1.4119999999999999</v>
      </c>
      <c r="EP176" s="859">
        <v>4.9999999999998934E-3</v>
      </c>
      <c r="EQ176" s="859">
        <v>4.9999999999998934E-3</v>
      </c>
      <c r="ER176" s="859">
        <v>4.9999999999998934E-3</v>
      </c>
      <c r="ES176" s="859">
        <v>4.9999999999998934E-3</v>
      </c>
      <c r="ET176" s="859">
        <v>4.9999999999998934E-3</v>
      </c>
      <c r="EU176" s="859">
        <v>4.9999999999998934E-3</v>
      </c>
      <c r="EV176" s="859">
        <v>4.9999999999998934E-3</v>
      </c>
      <c r="EW176" s="859">
        <v>4.9999999999998934E-3</v>
      </c>
      <c r="EX176" s="859">
        <v>4.9999999999998934E-3</v>
      </c>
      <c r="EY176" s="859">
        <v>4.9999999999998934E-3</v>
      </c>
      <c r="EZ176" s="859">
        <v>4.9999999999998934E-3</v>
      </c>
      <c r="FA176" s="859">
        <v>4.9999999999998934E-3</v>
      </c>
      <c r="FB176" s="859">
        <v>-9.000000000000119E-3</v>
      </c>
      <c r="FC176" s="859">
        <v>-9.000000000000119E-3</v>
      </c>
      <c r="FD176" s="859">
        <v>-9.000000000000119E-3</v>
      </c>
      <c r="FE176" s="859">
        <v>-9.000000000000119E-3</v>
      </c>
      <c r="FF176" s="859">
        <v>-1.2000000000000011E-2</v>
      </c>
      <c r="FG176" s="859">
        <v>-1.2000000000000011E-2</v>
      </c>
      <c r="FH176" s="859">
        <v>-1.2000000000000011E-2</v>
      </c>
      <c r="FI176" s="859">
        <v>-1.2000000000000011E-2</v>
      </c>
      <c r="FJ176" s="859">
        <v>-1.2000000000000011E-2</v>
      </c>
      <c r="FK176" s="859">
        <v>-1.2000000000000011E-2</v>
      </c>
      <c r="FL176" s="859">
        <v>-1.2000000000000011E-2</v>
      </c>
      <c r="FM176" s="859">
        <v>-1.2000000000000011E-2</v>
      </c>
      <c r="FN176" s="859">
        <v>-8.6999999999999966E-2</v>
      </c>
      <c r="FO176" s="859">
        <v>-8.6999999999999966E-2</v>
      </c>
      <c r="FP176" s="859">
        <v>-8.6999999999999966E-2</v>
      </c>
      <c r="FQ176" s="859">
        <v>-8.6999999999999966E-2</v>
      </c>
      <c r="FR176" s="859">
        <v>-8.6999999999999966E-2</v>
      </c>
      <c r="FS176" s="859">
        <v>-8.6999999999999966E-2</v>
      </c>
      <c r="FT176" s="859">
        <v>-8.6999999999999966E-2</v>
      </c>
      <c r="FU176" s="859">
        <v>-0.11100000000000021</v>
      </c>
      <c r="FV176" s="859">
        <v>-0.11100000000000021</v>
      </c>
      <c r="FW176" s="859">
        <v>-0.11100000000000021</v>
      </c>
      <c r="FX176" s="859">
        <v>-0.11100000000000021</v>
      </c>
      <c r="FY176" s="859">
        <v>-8.0999999999999961E-2</v>
      </c>
      <c r="FZ176" s="859">
        <v>-8.0999999999999961E-2</v>
      </c>
      <c r="GA176" s="859">
        <v>-0.17300000000000004</v>
      </c>
      <c r="GB176" s="859">
        <v>-0.17300000000000004</v>
      </c>
      <c r="GC176" s="859">
        <v>-0.17300000000000004</v>
      </c>
      <c r="GD176" s="859">
        <v>-0.93300000000000005</v>
      </c>
      <c r="GE176" s="859">
        <v>-0.93300000000000005</v>
      </c>
      <c r="GF176" s="859">
        <v>-0.93300000000000005</v>
      </c>
      <c r="GG176" s="859">
        <v>-0.93300000000000005</v>
      </c>
      <c r="GH176" s="859">
        <v>-1.351</v>
      </c>
      <c r="GI176" s="859">
        <v>-1.351</v>
      </c>
      <c r="GJ176" s="859">
        <v>-1.351</v>
      </c>
      <c r="GK176" s="859">
        <v>-1.351</v>
      </c>
      <c r="GL176" s="859">
        <v>-1.351</v>
      </c>
      <c r="GM176" s="859">
        <v>-1.351</v>
      </c>
      <c r="GN176" s="859">
        <v>-1.351</v>
      </c>
      <c r="GO176" s="859">
        <v>-1.351</v>
      </c>
      <c r="GP176" s="859">
        <v>-6.6000000000000281E-2</v>
      </c>
      <c r="GQ176" s="859">
        <v>-6.6000000000000281E-2</v>
      </c>
      <c r="GR176" s="859">
        <v>-6.6000000000000281E-2</v>
      </c>
      <c r="GS176" s="859">
        <v>-6.6000000000000281E-2</v>
      </c>
      <c r="GT176" s="859">
        <v>-6.6000000000000281E-2</v>
      </c>
      <c r="GU176" s="859">
        <v>-6.6000000000000281E-2</v>
      </c>
      <c r="GV176" s="859">
        <v>-6.6000000000000281E-2</v>
      </c>
      <c r="GW176" s="859">
        <v>-0.14700000000000002</v>
      </c>
      <c r="GX176" s="859">
        <v>-0.14700000000000002</v>
      </c>
      <c r="GY176" s="859">
        <v>-0.14700000000000002</v>
      </c>
      <c r="GZ176" s="859">
        <v>-0.14700000000000002</v>
      </c>
      <c r="HA176" s="859">
        <v>-0.14700000000000002</v>
      </c>
      <c r="HB176" s="859">
        <v>-3.499999999999992E-2</v>
      </c>
      <c r="HC176" s="859">
        <v>-3.499999999999992E-2</v>
      </c>
      <c r="HD176" s="859">
        <v>-3.499999999999992E-2</v>
      </c>
      <c r="HE176" s="859">
        <v>-3.499999999999992E-2</v>
      </c>
      <c r="HF176" s="859">
        <v>-2.7999999999999803E-2</v>
      </c>
      <c r="HG176" s="859">
        <v>-2.7999999999999803E-2</v>
      </c>
      <c r="HH176" s="859">
        <v>-2.7999999999999803E-2</v>
      </c>
      <c r="HI176" s="859">
        <v>-2.7999999999999803E-2</v>
      </c>
      <c r="HJ176" s="859">
        <v>-2.7999999999999803E-2</v>
      </c>
      <c r="HK176" s="859">
        <v>-2.7999999999999803E-2</v>
      </c>
      <c r="HL176" s="859">
        <v>-2.7999999999999803E-2</v>
      </c>
      <c r="HM176" s="859">
        <v>-2.7999999999999803E-2</v>
      </c>
      <c r="HN176" s="859">
        <v>-8.0999999999999739E-2</v>
      </c>
      <c r="HO176" s="859">
        <v>-8.0999999999999739E-2</v>
      </c>
      <c r="HP176" s="859">
        <v>-8.0999999999999739E-2</v>
      </c>
      <c r="HQ176" s="859">
        <v>-8.0999999999999739E-2</v>
      </c>
      <c r="HR176" s="859">
        <v>-8.0999999999999739E-2</v>
      </c>
      <c r="HS176" s="859">
        <v>-8.0999999999999739E-2</v>
      </c>
      <c r="HT176" s="859">
        <v>-8.0999999999999739E-2</v>
      </c>
      <c r="HU176" s="859">
        <v>-8.0000000000000071E-2</v>
      </c>
      <c r="HV176" s="859">
        <v>-8.0000000000000071E-2</v>
      </c>
      <c r="HW176" s="859">
        <v>-8.0000000000000071E-2</v>
      </c>
      <c r="HX176" s="859">
        <v>-8.0000000000000071E-2</v>
      </c>
      <c r="HY176" s="859">
        <v>-6.1999999999999833E-2</v>
      </c>
      <c r="HZ176" s="859">
        <v>-6.1999999999999833E-2</v>
      </c>
      <c r="IA176" s="859">
        <v>-0.11999999999999966</v>
      </c>
      <c r="IB176" s="859">
        <v>-0.11999999999999966</v>
      </c>
      <c r="IC176" s="859">
        <v>-0.11999999999999966</v>
      </c>
      <c r="ID176" s="859">
        <v>-0.90900000000000003</v>
      </c>
      <c r="IE176" s="859">
        <v>-0.90900000000000003</v>
      </c>
      <c r="IF176" s="859">
        <v>-0.90900000000000003</v>
      </c>
      <c r="IG176" s="859">
        <v>-0.90900000000000003</v>
      </c>
      <c r="IH176" s="859">
        <v>-1.38</v>
      </c>
      <c r="II176" s="859">
        <v>-1.38</v>
      </c>
      <c r="IJ176" s="859">
        <v>-1.38</v>
      </c>
      <c r="IK176" s="859">
        <v>-1.38</v>
      </c>
      <c r="IL176" s="859">
        <v>-1.38</v>
      </c>
      <c r="IM176" s="859">
        <v>-1.38</v>
      </c>
      <c r="IN176" s="859">
        <v>-1.38</v>
      </c>
      <c r="IO176" s="859">
        <v>-1.38</v>
      </c>
      <c r="IP176" s="859">
        <v>5.9999999999997833E-3</v>
      </c>
      <c r="IQ176" s="859">
        <v>5.9999999999997833E-3</v>
      </c>
      <c r="IR176" s="859">
        <v>5.9999999999997833E-3</v>
      </c>
      <c r="IS176" s="859">
        <v>5.9999999999997833E-3</v>
      </c>
      <c r="IT176" s="859">
        <v>5.9999999999997833E-3</v>
      </c>
      <c r="IU176" s="859">
        <v>5.9999999999997833E-3</v>
      </c>
      <c r="IV176" s="859">
        <v>5.9999999999997833E-3</v>
      </c>
      <c r="IW176" s="859">
        <v>4.9999999999998934E-3</v>
      </c>
      <c r="IX176" s="859">
        <v>4.9999999999998934E-3</v>
      </c>
      <c r="IY176" s="859">
        <v>4.9999999999998934E-3</v>
      </c>
      <c r="IZ176" s="859">
        <v>4.9999999999998934E-3</v>
      </c>
      <c r="JA176" s="859">
        <v>4.9999999999998934E-3</v>
      </c>
      <c r="JB176" s="859">
        <v>1.2999999999999901E-2</v>
      </c>
      <c r="JC176" s="859">
        <v>1.2999999999999901E-2</v>
      </c>
      <c r="JD176" s="859">
        <v>1.2999999999999901E-2</v>
      </c>
      <c r="JE176" s="859">
        <v>1.2999999999999901E-2</v>
      </c>
      <c r="JF176" s="859">
        <v>-2.200000000000002E-2</v>
      </c>
      <c r="JG176" s="859">
        <v>-2.200000000000002E-2</v>
      </c>
      <c r="JH176" s="859">
        <v>-2.200000000000002E-2</v>
      </c>
      <c r="JI176" s="859">
        <v>-2.200000000000002E-2</v>
      </c>
      <c r="JJ176" s="859">
        <v>-2.200000000000002E-2</v>
      </c>
      <c r="JK176" s="859">
        <v>-2.200000000000002E-2</v>
      </c>
      <c r="JL176" s="859">
        <v>-2.200000000000002E-2</v>
      </c>
      <c r="JM176" s="859">
        <v>-2.200000000000002E-2</v>
      </c>
      <c r="JN176" s="859">
        <v>-6.6000000000000059E-2</v>
      </c>
      <c r="JO176" s="859">
        <v>-6.6000000000000059E-2</v>
      </c>
      <c r="JP176" s="859">
        <v>-6.6000000000000059E-2</v>
      </c>
      <c r="JQ176" s="859">
        <v>-6.6000000000000059E-2</v>
      </c>
      <c r="JR176" s="859">
        <v>-6.6000000000000059E-2</v>
      </c>
      <c r="JS176" s="859">
        <v>-6.6000000000000059E-2</v>
      </c>
      <c r="JT176" s="859">
        <v>-6.6000000000000059E-2</v>
      </c>
      <c r="JU176" s="859">
        <v>-6.2000000000000277E-2</v>
      </c>
      <c r="JV176" s="859">
        <v>-6.2000000000000277E-2</v>
      </c>
      <c r="JW176" s="859">
        <v>-6.2000000000000277E-2</v>
      </c>
      <c r="JX176" s="859">
        <v>-6.2000000000000277E-2</v>
      </c>
      <c r="JY176" s="859">
        <v>-5.1000000000000156E-2</v>
      </c>
      <c r="JZ176" s="859">
        <v>-5.1000000000000156E-2</v>
      </c>
      <c r="KA176" s="859">
        <v>-7.8999999999999737E-2</v>
      </c>
      <c r="KB176" s="859">
        <v>-7.8999999999999737E-2</v>
      </c>
      <c r="KC176" s="859">
        <v>-7.8999999999999737E-2</v>
      </c>
      <c r="KD176" s="859">
        <v>-0.6399999999999999</v>
      </c>
      <c r="KE176" s="859">
        <v>-0.6399999999999999</v>
      </c>
      <c r="KF176" s="859">
        <v>-0.6399999999999999</v>
      </c>
      <c r="KG176" s="859">
        <v>-0.6399999999999999</v>
      </c>
      <c r="KH176" s="859">
        <v>-1.379</v>
      </c>
      <c r="KI176" s="859">
        <v>-1.379</v>
      </c>
      <c r="KJ176" s="859">
        <v>-1.379</v>
      </c>
      <c r="KK176" s="859">
        <v>-1.379</v>
      </c>
      <c r="KL176" s="859">
        <v>-1.379</v>
      </c>
      <c r="KM176" s="859">
        <v>-1.379</v>
      </c>
      <c r="KN176" s="859">
        <v>-1.379</v>
      </c>
      <c r="KO176" s="859">
        <v>-1.379</v>
      </c>
      <c r="KP176" s="859">
        <v>-6.800000000000006E-2</v>
      </c>
      <c r="KQ176" s="859">
        <v>-6.800000000000006E-2</v>
      </c>
      <c r="KR176" s="859">
        <v>-6.800000000000006E-2</v>
      </c>
      <c r="KS176" s="859">
        <v>-6.800000000000006E-2</v>
      </c>
      <c r="KT176" s="859">
        <v>-6.800000000000006E-2</v>
      </c>
      <c r="KU176" s="859">
        <v>-6.800000000000006E-2</v>
      </c>
      <c r="KV176" s="859">
        <v>-6.800000000000006E-2</v>
      </c>
      <c r="KW176" s="859">
        <v>-0.15799999999999992</v>
      </c>
      <c r="KX176" s="859">
        <v>-0.15799999999999992</v>
      </c>
      <c r="KY176" s="859">
        <v>-0.15799999999999992</v>
      </c>
      <c r="KZ176" s="859">
        <v>-0.15799999999999992</v>
      </c>
      <c r="LA176" s="859">
        <v>-0.15799999999999992</v>
      </c>
      <c r="LB176" s="859">
        <v>-3.1999999999999806E-2</v>
      </c>
      <c r="LC176" s="859">
        <v>-3.1999999999999806E-2</v>
      </c>
      <c r="LD176" s="859">
        <v>-3.1999999999999806E-2</v>
      </c>
      <c r="LE176" s="859">
        <v>-3.1999999999999806E-2</v>
      </c>
      <c r="LF176" s="859">
        <v>-3.2999999999999696E-2</v>
      </c>
      <c r="LG176" s="859">
        <v>-3.2999999999999696E-2</v>
      </c>
      <c r="LH176" s="859">
        <v>-3.2999999999999696E-2</v>
      </c>
      <c r="LI176" s="859">
        <v>-3.2999999999999696E-2</v>
      </c>
      <c r="LJ176" s="859">
        <v>-3.2999999999999696E-2</v>
      </c>
      <c r="LK176" s="859">
        <v>-3.2999999999999696E-2</v>
      </c>
      <c r="LL176" s="859">
        <v>-3.2999999999999696E-2</v>
      </c>
      <c r="LM176" s="859">
        <v>-3.2999999999999696E-2</v>
      </c>
      <c r="LN176" s="859">
        <v>-6.6999999999999948E-2</v>
      </c>
      <c r="LO176" s="859">
        <v>-6.6999999999999948E-2</v>
      </c>
      <c r="LP176" s="859">
        <v>-6.6999999999999948E-2</v>
      </c>
      <c r="LQ176" s="859">
        <v>-6.6999999999999948E-2</v>
      </c>
      <c r="LR176" s="859">
        <v>-6.6999999999999948E-2</v>
      </c>
      <c r="LS176" s="859">
        <v>-6.6999999999999948E-2</v>
      </c>
      <c r="LT176" s="859">
        <v>-6.6999999999999948E-2</v>
      </c>
      <c r="LU176" s="859">
        <v>-6.6000000000000281E-2</v>
      </c>
      <c r="LV176" s="859">
        <v>-6.6000000000000281E-2</v>
      </c>
      <c r="LW176" s="859">
        <v>-6.6000000000000281E-2</v>
      </c>
      <c r="LX176" s="859">
        <v>-6.6000000000000281E-2</v>
      </c>
      <c r="LY176" s="859">
        <v>-5.600000000000005E-2</v>
      </c>
      <c r="LZ176" s="859">
        <v>-5.600000000000005E-2</v>
      </c>
      <c r="MA176" s="859">
        <v>-8.8999999999999968E-2</v>
      </c>
      <c r="MB176" s="859">
        <v>-8.8999999999999968E-2</v>
      </c>
      <c r="MC176" s="859">
        <v>-8.8999999999999968E-2</v>
      </c>
      <c r="MD176" s="859">
        <v>-0.54400000000000004</v>
      </c>
      <c r="ME176" s="859">
        <v>-0.54400000000000004</v>
      </c>
      <c r="MF176" s="859">
        <v>-0.54400000000000004</v>
      </c>
      <c r="MG176" s="859">
        <v>-0.54400000000000004</v>
      </c>
      <c r="MH176" s="859">
        <v>-1.3860000000000001</v>
      </c>
      <c r="MI176" s="859">
        <v>-1.3860000000000001</v>
      </c>
      <c r="MJ176" s="859">
        <v>-1.3860000000000001</v>
      </c>
      <c r="MK176" s="859">
        <v>-1.3860000000000001</v>
      </c>
      <c r="ML176" s="859">
        <v>-1.3860000000000001</v>
      </c>
      <c r="MM176" s="859">
        <v>-1.3860000000000001</v>
      </c>
      <c r="MN176" s="859">
        <v>-1.3860000000000001</v>
      </c>
      <c r="MO176" s="859">
        <v>-1.3860000000000001</v>
      </c>
      <c r="MP176" s="859">
        <v>-7.8000000000000291E-2</v>
      </c>
      <c r="MQ176" s="859">
        <v>-7.8000000000000291E-2</v>
      </c>
      <c r="MR176" s="859">
        <v>-7.8000000000000291E-2</v>
      </c>
      <c r="MS176" s="859">
        <v>-7.8000000000000291E-2</v>
      </c>
      <c r="MT176" s="859">
        <v>-7.8000000000000291E-2</v>
      </c>
      <c r="MU176" s="859">
        <v>-7.8000000000000291E-2</v>
      </c>
      <c r="MV176" s="859">
        <v>-7.8000000000000291E-2</v>
      </c>
      <c r="MW176" s="859">
        <v>-0.15700000000000003</v>
      </c>
      <c r="MX176" s="859">
        <v>-0.15700000000000003</v>
      </c>
      <c r="MY176" s="859">
        <v>-0.15700000000000003</v>
      </c>
      <c r="MZ176" s="859">
        <v>-0.15700000000000003</v>
      </c>
      <c r="NA176" s="859">
        <v>-0.15700000000000003</v>
      </c>
      <c r="NB176" s="859">
        <v>-0.13000000000000012</v>
      </c>
      <c r="NC176" s="859">
        <v>-0.13000000000000012</v>
      </c>
      <c r="ND176" s="859">
        <v>-0.13000000000000012</v>
      </c>
      <c r="NE176" s="859">
        <v>-0.13000000000000012</v>
      </c>
      <c r="NF176" s="859">
        <v>-9.4000000000000083E-2</v>
      </c>
      <c r="NG176" s="859">
        <v>-9.4000000000000083E-2</v>
      </c>
      <c r="NH176" s="859">
        <v>-9.4000000000000083E-2</v>
      </c>
      <c r="NI176" s="859">
        <v>-9.4000000000000083E-2</v>
      </c>
      <c r="NJ176" s="859">
        <v>-9.4000000000000083E-2</v>
      </c>
      <c r="NK176" s="859">
        <v>-9.4000000000000083E-2</v>
      </c>
      <c r="NL176" s="859">
        <v>-9.4000000000000083E-2</v>
      </c>
      <c r="NM176" s="859">
        <v>-9.4000000000000083E-2</v>
      </c>
      <c r="NN176" s="859">
        <v>-6.6999999999999948E-2</v>
      </c>
      <c r="NO176" s="859">
        <v>-6.6999999999999948E-2</v>
      </c>
      <c r="NP176" s="859">
        <v>-6.6999999999999948E-2</v>
      </c>
      <c r="NQ176" s="859">
        <v>-6.6999999999999948E-2</v>
      </c>
      <c r="NR176" s="859">
        <v>-6.6999999999999948E-2</v>
      </c>
      <c r="NS176" s="859">
        <v>-6.6999999999999948E-2</v>
      </c>
      <c r="NT176" s="859">
        <v>-6.6999999999999948E-2</v>
      </c>
      <c r="NU176" s="859">
        <v>-6.6000000000000281E-2</v>
      </c>
      <c r="NV176" s="859">
        <v>-6.6000000000000281E-2</v>
      </c>
      <c r="NW176" s="859">
        <v>-6.6000000000000281E-2</v>
      </c>
      <c r="NX176" s="859">
        <v>-6.6000000000000281E-2</v>
      </c>
      <c r="NY176" s="859">
        <v>-5.600000000000005E-2</v>
      </c>
      <c r="NZ176" s="859">
        <v>-5.600000000000005E-2</v>
      </c>
      <c r="OA176" s="859">
        <v>-8.8999999999999968E-2</v>
      </c>
      <c r="OB176" s="859">
        <v>-8.8999999999999968E-2</v>
      </c>
      <c r="OC176" s="859">
        <v>-8.8999999999999968E-2</v>
      </c>
      <c r="OD176" s="859">
        <v>-0.54400000000000004</v>
      </c>
      <c r="OE176" s="859">
        <v>-0.54400000000000004</v>
      </c>
      <c r="OF176" s="859">
        <v>-0.54400000000000004</v>
      </c>
      <c r="OG176" s="859">
        <v>-0.54400000000000004</v>
      </c>
      <c r="OH176" s="859">
        <v>-1.3860000000000001</v>
      </c>
      <c r="OI176" s="859">
        <v>-1.3860000000000001</v>
      </c>
      <c r="OJ176" s="859">
        <v>-1.3860000000000001</v>
      </c>
      <c r="OK176" s="859">
        <v>-1.3860000000000001</v>
      </c>
      <c r="OL176" s="859">
        <v>-1.3860000000000001</v>
      </c>
      <c r="OM176" s="859">
        <v>-1.3860000000000001</v>
      </c>
      <c r="ON176" s="859">
        <v>-1.3860000000000001</v>
      </c>
      <c r="OO176" s="859">
        <v>-1.3860000000000001</v>
      </c>
      <c r="OP176" s="859">
        <v>-7.8000000000000291E-2</v>
      </c>
      <c r="OQ176" s="859">
        <v>-7.8000000000000291E-2</v>
      </c>
      <c r="OR176" s="859">
        <v>-7.8000000000000291E-2</v>
      </c>
      <c r="OS176" s="859">
        <v>-7.8000000000000291E-2</v>
      </c>
      <c r="OT176" s="859">
        <v>-7.8000000000000291E-2</v>
      </c>
      <c r="OU176" s="859">
        <v>-7.8000000000000291E-2</v>
      </c>
      <c r="OV176" s="859">
        <v>-7.8000000000000291E-2</v>
      </c>
      <c r="OW176" s="859">
        <v>-0.15700000000000003</v>
      </c>
      <c r="OX176" s="859">
        <v>-0.15700000000000003</v>
      </c>
      <c r="OY176" s="859">
        <v>-0.15700000000000003</v>
      </c>
      <c r="OZ176" s="859">
        <v>-0.15700000000000003</v>
      </c>
      <c r="PA176" s="859">
        <v>-0.15700000000000003</v>
      </c>
      <c r="PB176" s="859">
        <v>-0.13000000000000012</v>
      </c>
      <c r="PC176" s="859">
        <v>-0.13000000000000012</v>
      </c>
      <c r="PD176" s="859">
        <v>-0.13000000000000012</v>
      </c>
      <c r="PE176" s="859">
        <v>-0.13000000000000012</v>
      </c>
      <c r="PF176" s="859">
        <v>-9.4000000000000083E-2</v>
      </c>
      <c r="PG176" s="859">
        <v>-9.4000000000000083E-2</v>
      </c>
      <c r="PH176" s="859">
        <v>-9.4000000000000083E-2</v>
      </c>
      <c r="PI176" s="859">
        <v>-9.4000000000000083E-2</v>
      </c>
      <c r="PJ176" s="859">
        <v>-9.4000000000000083E-2</v>
      </c>
      <c r="PK176" s="859">
        <v>-9.4000000000000083E-2</v>
      </c>
      <c r="PL176" s="859">
        <v>-9.4000000000000083E-2</v>
      </c>
      <c r="PM176" s="859">
        <v>-9.4000000000000083E-2</v>
      </c>
      <c r="PN176" s="859">
        <v>-6.6999999999999948E-2</v>
      </c>
      <c r="PO176" s="859">
        <v>-6.6999999999999948E-2</v>
      </c>
      <c r="PP176" s="859">
        <v>-6.6999999999999948E-2</v>
      </c>
      <c r="PQ176" s="859">
        <v>-6.6999999999999948E-2</v>
      </c>
      <c r="PR176" s="859">
        <v>-6.6999999999999948E-2</v>
      </c>
      <c r="PS176" s="859">
        <v>-6.6999999999999948E-2</v>
      </c>
      <c r="PT176" s="859">
        <v>-6.6999999999999948E-2</v>
      </c>
      <c r="PU176" s="859">
        <v>-6.6000000000000281E-2</v>
      </c>
      <c r="PV176" s="859">
        <v>-6.6000000000000281E-2</v>
      </c>
      <c r="PW176" s="859">
        <v>-6.6000000000000281E-2</v>
      </c>
      <c r="PX176" s="859">
        <v>-6.6000000000000281E-2</v>
      </c>
      <c r="PY176" s="859">
        <v>-5.600000000000005E-2</v>
      </c>
      <c r="PZ176" s="859">
        <v>-5.600000000000005E-2</v>
      </c>
      <c r="QA176" s="859">
        <v>-8.8999999999999968E-2</v>
      </c>
      <c r="QB176" s="859">
        <v>-8.8999999999999968E-2</v>
      </c>
      <c r="QC176" s="859">
        <v>-8.8999999999999968E-2</v>
      </c>
      <c r="QD176" s="859">
        <v>-0.54400000000000004</v>
      </c>
      <c r="QE176" s="859">
        <v>-0.54400000000000004</v>
      </c>
      <c r="QF176" s="859">
        <v>-0.54400000000000004</v>
      </c>
      <c r="QG176" s="859">
        <v>-0.54400000000000004</v>
      </c>
      <c r="QH176" s="859">
        <v>-1.3860000000000001</v>
      </c>
      <c r="QI176" s="859">
        <v>-1.3860000000000001</v>
      </c>
      <c r="QJ176" s="859">
        <v>-1.3860000000000001</v>
      </c>
      <c r="QK176" s="859">
        <v>-1.3860000000000001</v>
      </c>
      <c r="QL176" s="859">
        <v>-1.3860000000000001</v>
      </c>
      <c r="QM176" s="859">
        <v>-1.3860000000000001</v>
      </c>
      <c r="QN176" s="859">
        <v>-1.3860000000000001</v>
      </c>
      <c r="QO176" s="859">
        <v>-1.3860000000000001</v>
      </c>
      <c r="QP176" s="859">
        <v>-7.8000000000000291E-2</v>
      </c>
      <c r="QQ176" s="859">
        <v>-7.8000000000000291E-2</v>
      </c>
      <c r="QR176" s="859">
        <v>-7.8000000000000291E-2</v>
      </c>
      <c r="QS176" s="859">
        <v>-7.8000000000000291E-2</v>
      </c>
      <c r="QT176" s="859">
        <v>-7.8000000000000291E-2</v>
      </c>
      <c r="QU176" s="859">
        <v>-7.8000000000000291E-2</v>
      </c>
      <c r="QV176" s="859">
        <v>-7.8000000000000291E-2</v>
      </c>
      <c r="QW176" s="859">
        <v>-0.15700000000000003</v>
      </c>
      <c r="QX176" s="859">
        <v>-0.15700000000000003</v>
      </c>
      <c r="QY176" s="859">
        <v>-0.15700000000000003</v>
      </c>
      <c r="QZ176" s="859">
        <v>-0.15700000000000003</v>
      </c>
      <c r="RA176" s="859">
        <v>-0.15700000000000003</v>
      </c>
      <c r="RB176" s="859">
        <v>-0.13000000000000012</v>
      </c>
      <c r="RC176" s="859">
        <v>-0.13000000000000012</v>
      </c>
      <c r="RD176" s="859">
        <v>-0.13000000000000012</v>
      </c>
      <c r="RE176" s="859">
        <v>-0.13000000000000012</v>
      </c>
      <c r="RF176" s="859">
        <v>-9.4000000000000083E-2</v>
      </c>
      <c r="RG176" s="859">
        <v>-9.4000000000000083E-2</v>
      </c>
      <c r="RH176" s="859">
        <v>-9.4000000000000083E-2</v>
      </c>
      <c r="RI176" s="859">
        <v>-9.4000000000000083E-2</v>
      </c>
      <c r="RJ176" s="859">
        <v>-9.4000000000000083E-2</v>
      </c>
      <c r="RK176" s="859">
        <v>-9.4000000000000083E-2</v>
      </c>
      <c r="RL176" s="859">
        <v>-9.4000000000000083E-2</v>
      </c>
      <c r="RM176" s="859">
        <v>-9.4000000000000083E-2</v>
      </c>
      <c r="RN176" s="859">
        <v>-6.6999999999999948E-2</v>
      </c>
      <c r="RO176" s="859">
        <v>-6.6999999999999948E-2</v>
      </c>
      <c r="RP176" s="859">
        <v>-6.6999999999999948E-2</v>
      </c>
      <c r="RQ176" s="859">
        <v>-6.6999999999999948E-2</v>
      </c>
      <c r="RR176" s="859">
        <v>-6.6999999999999948E-2</v>
      </c>
      <c r="RS176" s="859">
        <v>-6.6999999999999948E-2</v>
      </c>
      <c r="RT176" s="859">
        <v>-6.6999999999999948E-2</v>
      </c>
      <c r="RU176" s="859">
        <v>-6.6000000000000281E-2</v>
      </c>
      <c r="RV176" s="859">
        <v>-6.6000000000000281E-2</v>
      </c>
      <c r="RW176" s="859">
        <v>-6.6000000000000281E-2</v>
      </c>
      <c r="RX176" s="859">
        <v>-6.6000000000000281E-2</v>
      </c>
      <c r="RY176" s="859">
        <v>-5.600000000000005E-2</v>
      </c>
      <c r="RZ176" s="859">
        <v>-5.600000000000005E-2</v>
      </c>
      <c r="SA176" s="859">
        <v>-8.8999999999999968E-2</v>
      </c>
      <c r="SB176" s="859">
        <v>-8.8999999999999968E-2</v>
      </c>
      <c r="SC176" s="859">
        <v>-8.8999999999999968E-2</v>
      </c>
      <c r="SD176" s="859">
        <v>-0.54400000000000004</v>
      </c>
      <c r="SE176" s="859">
        <v>-0.54400000000000004</v>
      </c>
      <c r="SF176" s="859">
        <v>-0.54400000000000004</v>
      </c>
      <c r="SG176" s="859">
        <v>-0.54400000000000004</v>
      </c>
      <c r="SH176" s="859">
        <v>-1.3860000000000001</v>
      </c>
      <c r="SI176" s="859">
        <v>-1.3860000000000001</v>
      </c>
      <c r="SJ176" s="460">
        <f t="shared" si="61"/>
        <v>-1.3860000000000001</v>
      </c>
      <c r="SK176" s="441"/>
      <c r="SL176" s="429"/>
      <c r="SM176" s="429"/>
      <c r="SN176" s="429"/>
    </row>
    <row r="177" spans="1:508" outlineLevel="3" x14ac:dyDescent="0.25">
      <c r="A177" s="429"/>
      <c r="B177" s="438"/>
      <c r="C177" s="647">
        <f>INT($C$40)+3</f>
        <v>4</v>
      </c>
      <c r="D177" s="460"/>
      <c r="E177" s="512">
        <f t="shared" si="62"/>
        <v>50</v>
      </c>
      <c r="F177" s="518"/>
      <c r="G177" s="460"/>
      <c r="H177" s="872"/>
      <c r="I177" s="902" t="s">
        <v>1044</v>
      </c>
      <c r="J177" s="873"/>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-9.9999999999988987E-4</v>
      </c>
      <c r="AX177" s="860">
        <v>-9.9999999999988987E-4</v>
      </c>
      <c r="AY177" s="860">
        <v>-9.9999999999988987E-4</v>
      </c>
      <c r="AZ177" s="860">
        <v>-9.9999999999988987E-4</v>
      </c>
      <c r="BA177" s="860">
        <v>-9.9999999999988987E-4</v>
      </c>
      <c r="BB177" s="860">
        <v>-1.0000000000001119E-3</v>
      </c>
      <c r="BC177" s="860">
        <v>-1.0000000000001119E-3</v>
      </c>
      <c r="BD177" s="860">
        <v>-1.0000000000001119E-3</v>
      </c>
      <c r="BE177" s="860">
        <v>-1.0000000000001119E-3</v>
      </c>
      <c r="BF177" s="860">
        <v>0</v>
      </c>
      <c r="BG177" s="860">
        <v>0</v>
      </c>
      <c r="BH177" s="860">
        <v>0</v>
      </c>
      <c r="BI177" s="860">
        <v>0</v>
      </c>
      <c r="BJ177" s="860">
        <v>0</v>
      </c>
      <c r="BK177" s="860">
        <v>0</v>
      </c>
      <c r="BL177" s="860">
        <v>0</v>
      </c>
      <c r="BM177" s="860">
        <v>0</v>
      </c>
      <c r="BN177" s="860">
        <v>-9.9999999999988987E-4</v>
      </c>
      <c r="BO177" s="860">
        <v>-9.9999999999988987E-4</v>
      </c>
      <c r="BP177" s="860">
        <v>-9.9999999999988987E-4</v>
      </c>
      <c r="BQ177" s="860">
        <v>-9.9999999999988987E-4</v>
      </c>
      <c r="BR177" s="860">
        <v>-9.9999999999988987E-4</v>
      </c>
      <c r="BS177" s="860">
        <v>-9.9999999999988987E-4</v>
      </c>
      <c r="BT177" s="860">
        <v>-9.9999999999988987E-4</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2.4999999999999911E-2</v>
      </c>
      <c r="DO177" s="860">
        <v>2.4999999999999911E-2</v>
      </c>
      <c r="DP177" s="860">
        <v>2.4999999999999911E-2</v>
      </c>
      <c r="DQ177" s="860">
        <v>2.4999999999999911E-2</v>
      </c>
      <c r="DR177" s="860">
        <v>2.4999999999999911E-2</v>
      </c>
      <c r="DS177" s="860">
        <v>2.4999999999999911E-2</v>
      </c>
      <c r="DT177" s="860">
        <v>2.4999999999999911E-2</v>
      </c>
      <c r="DU177" s="860">
        <v>5.0000000000000266E-2</v>
      </c>
      <c r="DV177" s="860">
        <v>5.0000000000000266E-2</v>
      </c>
      <c r="DW177" s="860">
        <v>5.0000000000000266E-2</v>
      </c>
      <c r="DX177" s="860">
        <v>5.0000000000000266E-2</v>
      </c>
      <c r="DY177" s="860">
        <v>4.4999999999999929E-2</v>
      </c>
      <c r="DZ177" s="860">
        <v>4.4999999999999929E-2</v>
      </c>
      <c r="EA177" s="860">
        <v>4.9000000000000377E-2</v>
      </c>
      <c r="EB177" s="860">
        <v>4.9000000000000377E-2</v>
      </c>
      <c r="EC177" s="860">
        <v>4.9000000000000377E-2</v>
      </c>
      <c r="ED177" s="860">
        <v>-0.65999999999999992</v>
      </c>
      <c r="EE177" s="860">
        <v>-0.65999999999999992</v>
      </c>
      <c r="EF177" s="860">
        <v>-0.65999999999999992</v>
      </c>
      <c r="EG177" s="860">
        <v>-0.65999999999999992</v>
      </c>
      <c r="EH177" s="860">
        <v>-1.214</v>
      </c>
      <c r="EI177" s="860">
        <v>-1.214</v>
      </c>
      <c r="EJ177" s="860">
        <v>-1.214</v>
      </c>
      <c r="EK177" s="860">
        <v>-1.214</v>
      </c>
      <c r="EL177" s="860">
        <v>-1.214</v>
      </c>
      <c r="EM177" s="860">
        <v>-1.214</v>
      </c>
      <c r="EN177" s="860">
        <v>-1.214</v>
      </c>
      <c r="EO177" s="860">
        <v>-1.214</v>
      </c>
      <c r="EP177" s="860">
        <v>-0.16100000000000003</v>
      </c>
      <c r="EQ177" s="860">
        <v>-0.16100000000000003</v>
      </c>
      <c r="ER177" s="860">
        <v>-0.16100000000000003</v>
      </c>
      <c r="ES177" s="860">
        <v>-0.16100000000000003</v>
      </c>
      <c r="ET177" s="860">
        <v>-0.16100000000000003</v>
      </c>
      <c r="EU177" s="860">
        <v>-0.16100000000000003</v>
      </c>
      <c r="EV177" s="860">
        <v>-0.16100000000000003</v>
      </c>
      <c r="EW177" s="860">
        <v>-6.0000000000000053E-2</v>
      </c>
      <c r="EX177" s="860">
        <v>-6.0000000000000053E-2</v>
      </c>
      <c r="EY177" s="860">
        <v>-6.0000000000000053E-2</v>
      </c>
      <c r="EZ177" s="860">
        <v>-6.0000000000000053E-2</v>
      </c>
      <c r="FA177" s="860">
        <v>-6.0000000000000053E-2</v>
      </c>
      <c r="FB177" s="860">
        <v>-3.0000000000000027E-2</v>
      </c>
      <c r="FC177" s="860">
        <v>-3.0000000000000027E-2</v>
      </c>
      <c r="FD177" s="860">
        <v>-3.0000000000000027E-2</v>
      </c>
      <c r="FE177" s="860">
        <v>-3.0000000000000027E-2</v>
      </c>
      <c r="FF177" s="860">
        <v>-1.1000000000000121E-2</v>
      </c>
      <c r="FG177" s="860">
        <v>-1.1000000000000121E-2</v>
      </c>
      <c r="FH177" s="860">
        <v>-1.1000000000000121E-2</v>
      </c>
      <c r="FI177" s="860">
        <v>-1.1000000000000121E-2</v>
      </c>
      <c r="FJ177" s="860">
        <v>-1.1000000000000121E-2</v>
      </c>
      <c r="FK177" s="860">
        <v>-1.1000000000000121E-2</v>
      </c>
      <c r="FL177" s="860">
        <v>-1.1000000000000121E-2</v>
      </c>
      <c r="FM177" s="860">
        <v>-1.1000000000000121E-2</v>
      </c>
      <c r="FN177" s="860">
        <v>1.2999999999999901E-2</v>
      </c>
      <c r="FO177" s="860">
        <v>1.2999999999999901E-2</v>
      </c>
      <c r="FP177" s="860">
        <v>1.2999999999999901E-2</v>
      </c>
      <c r="FQ177" s="860">
        <v>1.2999999999999901E-2</v>
      </c>
      <c r="FR177" s="860">
        <v>1.2999999999999901E-2</v>
      </c>
      <c r="FS177" s="860">
        <v>1.2999999999999901E-2</v>
      </c>
      <c r="FT177" s="860">
        <v>1.2999999999999901E-2</v>
      </c>
      <c r="FU177" s="860">
        <v>1.399999999999979E-2</v>
      </c>
      <c r="FV177" s="860">
        <v>1.399999999999979E-2</v>
      </c>
      <c r="FW177" s="860">
        <v>1.399999999999979E-2</v>
      </c>
      <c r="FX177" s="860">
        <v>1.399999999999979E-2</v>
      </c>
      <c r="FY177" s="860">
        <v>1.2999999999999901E-2</v>
      </c>
      <c r="FZ177" s="860">
        <v>1.2999999999999901E-2</v>
      </c>
      <c r="GA177" s="860">
        <v>-1.000000000000334E-3</v>
      </c>
      <c r="GB177" s="860">
        <v>-1.000000000000334E-3</v>
      </c>
      <c r="GC177" s="860">
        <v>-1.000000000000334E-3</v>
      </c>
      <c r="GD177" s="860">
        <v>-0.94900000000000007</v>
      </c>
      <c r="GE177" s="860">
        <v>-0.94900000000000007</v>
      </c>
      <c r="GF177" s="860">
        <v>-0.94900000000000007</v>
      </c>
      <c r="GG177" s="860">
        <v>-0.94900000000000007</v>
      </c>
      <c r="GH177" s="860">
        <v>-0.98100000000000009</v>
      </c>
      <c r="GI177" s="860">
        <v>-0.98100000000000009</v>
      </c>
      <c r="GJ177" s="860">
        <v>-0.98100000000000009</v>
      </c>
      <c r="GK177" s="860">
        <v>-0.98100000000000009</v>
      </c>
      <c r="GL177" s="860">
        <v>-0.98100000000000009</v>
      </c>
      <c r="GM177" s="860">
        <v>-0.98100000000000009</v>
      </c>
      <c r="GN177" s="860">
        <v>-0.98100000000000009</v>
      </c>
      <c r="GO177" s="860">
        <v>-0.98100000000000009</v>
      </c>
      <c r="GP177" s="860">
        <v>-5.1000000000000156E-2</v>
      </c>
      <c r="GQ177" s="860">
        <v>-5.1000000000000156E-2</v>
      </c>
      <c r="GR177" s="860">
        <v>-5.1000000000000156E-2</v>
      </c>
      <c r="GS177" s="860">
        <v>-5.1000000000000156E-2</v>
      </c>
      <c r="GT177" s="860">
        <v>-5.1000000000000156E-2</v>
      </c>
      <c r="GU177" s="860">
        <v>-5.1000000000000156E-2</v>
      </c>
      <c r="GV177" s="860">
        <v>-5.1000000000000156E-2</v>
      </c>
      <c r="GW177" s="860">
        <v>-5.0999999999999934E-2</v>
      </c>
      <c r="GX177" s="860">
        <v>-5.0999999999999934E-2</v>
      </c>
      <c r="GY177" s="860">
        <v>-5.0999999999999934E-2</v>
      </c>
      <c r="GZ177" s="860">
        <v>-5.0999999999999934E-2</v>
      </c>
      <c r="HA177" s="860">
        <v>-5.0999999999999934E-2</v>
      </c>
      <c r="HB177" s="860">
        <v>-2.1999999999999797E-2</v>
      </c>
      <c r="HC177" s="860">
        <v>-2.1999999999999797E-2</v>
      </c>
      <c r="HD177" s="860">
        <v>-2.1999999999999797E-2</v>
      </c>
      <c r="HE177" s="860">
        <v>-2.1999999999999797E-2</v>
      </c>
      <c r="HF177" s="860">
        <v>9.9999999999988987E-4</v>
      </c>
      <c r="HG177" s="860">
        <v>9.9999999999988987E-4</v>
      </c>
      <c r="HH177" s="860">
        <v>9.9999999999988987E-4</v>
      </c>
      <c r="HI177" s="860">
        <v>9.9999999999988987E-4</v>
      </c>
      <c r="HJ177" s="860">
        <v>9.9999999999988987E-4</v>
      </c>
      <c r="HK177" s="860">
        <v>9.9999999999988987E-4</v>
      </c>
      <c r="HL177" s="860">
        <v>9.9999999999988987E-4</v>
      </c>
      <c r="HM177" s="860">
        <v>9.9999999999988987E-4</v>
      </c>
      <c r="HN177" s="860">
        <v>0</v>
      </c>
      <c r="HO177" s="860">
        <v>0</v>
      </c>
      <c r="HP177" s="860">
        <v>0</v>
      </c>
      <c r="HQ177" s="860">
        <v>0</v>
      </c>
      <c r="HR177" s="860">
        <v>0</v>
      </c>
      <c r="HS177" s="860">
        <v>0</v>
      </c>
      <c r="HT177" s="860">
        <v>0</v>
      </c>
      <c r="HU177" s="860">
        <v>0</v>
      </c>
      <c r="HV177" s="860">
        <v>0</v>
      </c>
      <c r="HW177" s="860">
        <v>0</v>
      </c>
      <c r="HX177" s="860">
        <v>0</v>
      </c>
      <c r="HY177" s="860">
        <v>0</v>
      </c>
      <c r="HZ177" s="860">
        <v>0</v>
      </c>
      <c r="IA177" s="860">
        <v>4.0000000000000036E-3</v>
      </c>
      <c r="IB177" s="860">
        <v>4.0000000000000036E-3</v>
      </c>
      <c r="IC177" s="860">
        <v>4.0000000000000036E-3</v>
      </c>
      <c r="ID177" s="860">
        <v>-0.94000000000000006</v>
      </c>
      <c r="IE177" s="860">
        <v>-0.94000000000000006</v>
      </c>
      <c r="IF177" s="860">
        <v>-0.94000000000000006</v>
      </c>
      <c r="IG177" s="860">
        <v>-0.94000000000000006</v>
      </c>
      <c r="IH177" s="860">
        <v>-0.70199999999999996</v>
      </c>
      <c r="II177" s="860">
        <v>-0.70199999999999996</v>
      </c>
      <c r="IJ177" s="860">
        <v>-0.70199999999999996</v>
      </c>
      <c r="IK177" s="860">
        <v>-0.70199999999999996</v>
      </c>
      <c r="IL177" s="860">
        <v>-0.70199999999999996</v>
      </c>
      <c r="IM177" s="860">
        <v>-0.70199999999999996</v>
      </c>
      <c r="IN177" s="860">
        <v>-0.70199999999999996</v>
      </c>
      <c r="IO177" s="860">
        <v>-0.70199999999999996</v>
      </c>
      <c r="IP177" s="860">
        <v>9.9999999999988987E-4</v>
      </c>
      <c r="IQ177" s="860">
        <v>9.9999999999988987E-4</v>
      </c>
      <c r="IR177" s="860">
        <v>9.9999999999988987E-4</v>
      </c>
      <c r="IS177" s="860">
        <v>9.9999999999988987E-4</v>
      </c>
      <c r="IT177" s="860">
        <v>9.9999999999988987E-4</v>
      </c>
      <c r="IU177" s="860">
        <v>9.9999999999988987E-4</v>
      </c>
      <c r="IV177" s="860">
        <v>9.9999999999988987E-4</v>
      </c>
      <c r="IW177" s="860">
        <v>9.9999999999997868E-3</v>
      </c>
      <c r="IX177" s="860">
        <v>9.9999999999997868E-3</v>
      </c>
      <c r="IY177" s="860">
        <v>9.9999999999997868E-3</v>
      </c>
      <c r="IZ177" s="860">
        <v>9.9999999999997868E-3</v>
      </c>
      <c r="JA177" s="860">
        <v>9.9999999999997868E-3</v>
      </c>
      <c r="JB177" s="860">
        <v>1.0999999999999899E-2</v>
      </c>
      <c r="JC177" s="860">
        <v>1.0999999999999899E-2</v>
      </c>
      <c r="JD177" s="860">
        <v>1.0999999999999899E-2</v>
      </c>
      <c r="JE177" s="860">
        <v>1.0999999999999899E-2</v>
      </c>
      <c r="JF177" s="860">
        <v>0</v>
      </c>
      <c r="JG177" s="860">
        <v>0</v>
      </c>
      <c r="JH177" s="860">
        <v>0</v>
      </c>
      <c r="JI177" s="860">
        <v>0</v>
      </c>
      <c r="JJ177" s="860">
        <v>0</v>
      </c>
      <c r="JK177" s="860">
        <v>0</v>
      </c>
      <c r="JL177" s="860">
        <v>0</v>
      </c>
      <c r="JM177" s="860">
        <v>0</v>
      </c>
      <c r="JN177" s="860">
        <v>4.9999999999998934E-3</v>
      </c>
      <c r="JO177" s="860">
        <v>4.9999999999998934E-3</v>
      </c>
      <c r="JP177" s="860">
        <v>4.9999999999998934E-3</v>
      </c>
      <c r="JQ177" s="860">
        <v>4.9999999999998934E-3</v>
      </c>
      <c r="JR177" s="860">
        <v>4.9999999999998934E-3</v>
      </c>
      <c r="JS177" s="860">
        <v>4.9999999999998934E-3</v>
      </c>
      <c r="JT177" s="860">
        <v>4.9999999999998934E-3</v>
      </c>
      <c r="JU177" s="860">
        <v>0</v>
      </c>
      <c r="JV177" s="860">
        <v>0</v>
      </c>
      <c r="JW177" s="860">
        <v>0</v>
      </c>
      <c r="JX177" s="860">
        <v>0</v>
      </c>
      <c r="JY177" s="860">
        <v>0</v>
      </c>
      <c r="JZ177" s="860">
        <v>0</v>
      </c>
      <c r="KA177" s="860">
        <v>3.2999999999999918E-2</v>
      </c>
      <c r="KB177" s="860">
        <v>3.2999999999999918E-2</v>
      </c>
      <c r="KC177" s="860">
        <v>3.2999999999999918E-2</v>
      </c>
      <c r="KD177" s="860">
        <v>-0.62499999999999989</v>
      </c>
      <c r="KE177" s="860">
        <v>-0.62499999999999989</v>
      </c>
      <c r="KF177" s="860">
        <v>-0.62499999999999989</v>
      </c>
      <c r="KG177" s="860">
        <v>-0.62499999999999989</v>
      </c>
      <c r="KH177" s="860">
        <v>-1.105</v>
      </c>
      <c r="KI177" s="860">
        <v>-1.105</v>
      </c>
      <c r="KJ177" s="860">
        <v>-1.105</v>
      </c>
      <c r="KK177" s="860">
        <v>-1.105</v>
      </c>
      <c r="KL177" s="860">
        <v>-1.105</v>
      </c>
      <c r="KM177" s="860">
        <v>-1.105</v>
      </c>
      <c r="KN177" s="860">
        <v>-1.105</v>
      </c>
      <c r="KO177" s="860">
        <v>-1.105</v>
      </c>
      <c r="KP177" s="860">
        <v>-0.12000000000000011</v>
      </c>
      <c r="KQ177" s="860">
        <v>-0.12000000000000011</v>
      </c>
      <c r="KR177" s="860">
        <v>-0.12000000000000011</v>
      </c>
      <c r="KS177" s="860">
        <v>-0.12000000000000011</v>
      </c>
      <c r="KT177" s="860">
        <v>-0.12000000000000011</v>
      </c>
      <c r="KU177" s="860">
        <v>-0.12000000000000011</v>
      </c>
      <c r="KV177" s="860">
        <v>-0.12000000000000011</v>
      </c>
      <c r="KW177" s="860">
        <v>-0.14900000000000002</v>
      </c>
      <c r="KX177" s="860">
        <v>-0.14900000000000002</v>
      </c>
      <c r="KY177" s="860">
        <v>-0.14900000000000002</v>
      </c>
      <c r="KZ177" s="860">
        <v>-0.14900000000000002</v>
      </c>
      <c r="LA177" s="860">
        <v>-0.14900000000000002</v>
      </c>
      <c r="LB177" s="860">
        <v>-2.1999999999999797E-2</v>
      </c>
      <c r="LC177" s="860">
        <v>-2.1999999999999797E-2</v>
      </c>
      <c r="LD177" s="860">
        <v>-2.1999999999999797E-2</v>
      </c>
      <c r="LE177" s="860">
        <v>-2.1999999999999797E-2</v>
      </c>
      <c r="LF177" s="860">
        <v>-4.0999999999999703E-2</v>
      </c>
      <c r="LG177" s="860">
        <v>-4.0999999999999703E-2</v>
      </c>
      <c r="LH177" s="860">
        <v>-4.0999999999999703E-2</v>
      </c>
      <c r="LI177" s="860">
        <v>-4.0999999999999703E-2</v>
      </c>
      <c r="LJ177" s="860">
        <v>-4.0999999999999703E-2</v>
      </c>
      <c r="LK177" s="860">
        <v>-4.0999999999999703E-2</v>
      </c>
      <c r="LL177" s="860">
        <v>-4.0999999999999703E-2</v>
      </c>
      <c r="LM177" s="860">
        <v>-4.0999999999999703E-2</v>
      </c>
      <c r="LN177" s="860">
        <v>1.1000000000000121E-2</v>
      </c>
      <c r="LO177" s="860">
        <v>1.1000000000000121E-2</v>
      </c>
      <c r="LP177" s="860">
        <v>1.1000000000000121E-2</v>
      </c>
      <c r="LQ177" s="860">
        <v>1.1000000000000121E-2</v>
      </c>
      <c r="LR177" s="860">
        <v>1.1000000000000121E-2</v>
      </c>
      <c r="LS177" s="860">
        <v>1.1000000000000121E-2</v>
      </c>
      <c r="LT177" s="860">
        <v>1.1000000000000121E-2</v>
      </c>
      <c r="LU177" s="860">
        <v>-1.000000000000334E-3</v>
      </c>
      <c r="LV177" s="860">
        <v>-1.000000000000334E-3</v>
      </c>
      <c r="LW177" s="860">
        <v>-1.000000000000334E-3</v>
      </c>
      <c r="LX177" s="860">
        <v>-1.000000000000334E-3</v>
      </c>
      <c r="LY177" s="860">
        <v>-9.9999999999988987E-4</v>
      </c>
      <c r="LZ177" s="860">
        <v>-9.9999999999988987E-4</v>
      </c>
      <c r="MA177" s="860">
        <v>1.399999999999979E-2</v>
      </c>
      <c r="MB177" s="860">
        <v>1.399999999999979E-2</v>
      </c>
      <c r="MC177" s="860">
        <v>1.399999999999979E-2</v>
      </c>
      <c r="MD177" s="860">
        <v>-0.63800000000000001</v>
      </c>
      <c r="ME177" s="860">
        <v>-0.63800000000000001</v>
      </c>
      <c r="MF177" s="860">
        <v>-0.63800000000000001</v>
      </c>
      <c r="MG177" s="860">
        <v>-0.63800000000000001</v>
      </c>
      <c r="MH177" s="860">
        <v>-0.91900000000000026</v>
      </c>
      <c r="MI177" s="860">
        <v>-0.91900000000000026</v>
      </c>
      <c r="MJ177" s="860">
        <v>-0.91900000000000026</v>
      </c>
      <c r="MK177" s="860">
        <v>-0.91900000000000026</v>
      </c>
      <c r="ML177" s="860">
        <v>-0.91900000000000026</v>
      </c>
      <c r="MM177" s="860">
        <v>-0.91900000000000026</v>
      </c>
      <c r="MN177" s="860">
        <v>-0.91900000000000026</v>
      </c>
      <c r="MO177" s="860">
        <v>-0.91900000000000026</v>
      </c>
      <c r="MP177" s="860">
        <v>-0.22100000000000009</v>
      </c>
      <c r="MQ177" s="860">
        <v>-0.22100000000000009</v>
      </c>
      <c r="MR177" s="860">
        <v>-0.22100000000000009</v>
      </c>
      <c r="MS177" s="860">
        <v>-0.22100000000000009</v>
      </c>
      <c r="MT177" s="860">
        <v>-0.22100000000000009</v>
      </c>
      <c r="MU177" s="860">
        <v>-0.22100000000000009</v>
      </c>
      <c r="MV177" s="860">
        <v>-0.22100000000000009</v>
      </c>
      <c r="MW177" s="860">
        <v>-0.379</v>
      </c>
      <c r="MX177" s="860">
        <v>-0.379</v>
      </c>
      <c r="MY177" s="860">
        <v>-0.379</v>
      </c>
      <c r="MZ177" s="860">
        <v>-0.379</v>
      </c>
      <c r="NA177" s="860">
        <v>-0.379</v>
      </c>
      <c r="NB177" s="860">
        <v>-8.8000000000000078E-2</v>
      </c>
      <c r="NC177" s="860">
        <v>-8.8000000000000078E-2</v>
      </c>
      <c r="ND177" s="860">
        <v>-8.8000000000000078E-2</v>
      </c>
      <c r="NE177" s="860">
        <v>-8.8000000000000078E-2</v>
      </c>
      <c r="NF177" s="860">
        <v>-7.4000000000000288E-2</v>
      </c>
      <c r="NG177" s="860">
        <v>-7.4000000000000288E-2</v>
      </c>
      <c r="NH177" s="860">
        <v>-7.4000000000000288E-2</v>
      </c>
      <c r="NI177" s="860">
        <v>-7.4000000000000288E-2</v>
      </c>
      <c r="NJ177" s="860">
        <v>-7.4000000000000288E-2</v>
      </c>
      <c r="NK177" s="860">
        <v>-7.4000000000000288E-2</v>
      </c>
      <c r="NL177" s="860">
        <v>-7.4000000000000288E-2</v>
      </c>
      <c r="NM177" s="860">
        <v>-7.4000000000000288E-2</v>
      </c>
      <c r="NN177" s="860">
        <v>1.1000000000000121E-2</v>
      </c>
      <c r="NO177" s="860">
        <v>1.1000000000000121E-2</v>
      </c>
      <c r="NP177" s="860">
        <v>1.1000000000000121E-2</v>
      </c>
      <c r="NQ177" s="860">
        <v>1.1000000000000121E-2</v>
      </c>
      <c r="NR177" s="860">
        <v>1.1000000000000121E-2</v>
      </c>
      <c r="NS177" s="860">
        <v>1.1000000000000121E-2</v>
      </c>
      <c r="NT177" s="860">
        <v>1.1000000000000121E-2</v>
      </c>
      <c r="NU177" s="860">
        <v>-1.000000000000334E-3</v>
      </c>
      <c r="NV177" s="860">
        <v>-1.000000000000334E-3</v>
      </c>
      <c r="NW177" s="860">
        <v>-1.000000000000334E-3</v>
      </c>
      <c r="NX177" s="860">
        <v>-1.000000000000334E-3</v>
      </c>
      <c r="NY177" s="860">
        <v>-9.9999999999988987E-4</v>
      </c>
      <c r="NZ177" s="860">
        <v>-9.9999999999988987E-4</v>
      </c>
      <c r="OA177" s="860">
        <v>1.399999999999979E-2</v>
      </c>
      <c r="OB177" s="860">
        <v>1.399999999999979E-2</v>
      </c>
      <c r="OC177" s="860">
        <v>1.399999999999979E-2</v>
      </c>
      <c r="OD177" s="860">
        <v>-0.63800000000000001</v>
      </c>
      <c r="OE177" s="860">
        <v>-0.63800000000000001</v>
      </c>
      <c r="OF177" s="860">
        <v>-0.63800000000000001</v>
      </c>
      <c r="OG177" s="860">
        <v>-0.63800000000000001</v>
      </c>
      <c r="OH177" s="860">
        <v>-0.91900000000000026</v>
      </c>
      <c r="OI177" s="860">
        <v>-0.91900000000000026</v>
      </c>
      <c r="OJ177" s="860">
        <v>-0.91900000000000026</v>
      </c>
      <c r="OK177" s="860">
        <v>-0.91900000000000026</v>
      </c>
      <c r="OL177" s="860">
        <v>-0.91900000000000026</v>
      </c>
      <c r="OM177" s="860">
        <v>-0.91900000000000026</v>
      </c>
      <c r="ON177" s="860">
        <v>-0.91900000000000026</v>
      </c>
      <c r="OO177" s="860">
        <v>-0.91900000000000026</v>
      </c>
      <c r="OP177" s="860">
        <v>-0.22100000000000009</v>
      </c>
      <c r="OQ177" s="860">
        <v>-0.22100000000000009</v>
      </c>
      <c r="OR177" s="860">
        <v>-0.22100000000000009</v>
      </c>
      <c r="OS177" s="860">
        <v>-0.22100000000000009</v>
      </c>
      <c r="OT177" s="860">
        <v>-0.22100000000000009</v>
      </c>
      <c r="OU177" s="860">
        <v>-0.22100000000000009</v>
      </c>
      <c r="OV177" s="860">
        <v>-0.22100000000000009</v>
      </c>
      <c r="OW177" s="860">
        <v>-0.379</v>
      </c>
      <c r="OX177" s="860">
        <v>-0.379</v>
      </c>
      <c r="OY177" s="860">
        <v>-0.379</v>
      </c>
      <c r="OZ177" s="860">
        <v>-0.379</v>
      </c>
      <c r="PA177" s="860">
        <v>-0.379</v>
      </c>
      <c r="PB177" s="860">
        <v>-8.8000000000000078E-2</v>
      </c>
      <c r="PC177" s="860">
        <v>-8.8000000000000078E-2</v>
      </c>
      <c r="PD177" s="860">
        <v>-8.8000000000000078E-2</v>
      </c>
      <c r="PE177" s="860">
        <v>-8.8000000000000078E-2</v>
      </c>
      <c r="PF177" s="860">
        <v>-7.4000000000000288E-2</v>
      </c>
      <c r="PG177" s="860">
        <v>-7.4000000000000288E-2</v>
      </c>
      <c r="PH177" s="860">
        <v>-7.4000000000000288E-2</v>
      </c>
      <c r="PI177" s="860">
        <v>-7.4000000000000288E-2</v>
      </c>
      <c r="PJ177" s="860">
        <v>-7.4000000000000288E-2</v>
      </c>
      <c r="PK177" s="860">
        <v>-7.4000000000000288E-2</v>
      </c>
      <c r="PL177" s="860">
        <v>-7.4000000000000288E-2</v>
      </c>
      <c r="PM177" s="860">
        <v>-7.4000000000000288E-2</v>
      </c>
      <c r="PN177" s="860">
        <v>1.1000000000000121E-2</v>
      </c>
      <c r="PO177" s="860">
        <v>1.1000000000000121E-2</v>
      </c>
      <c r="PP177" s="860">
        <v>1.1000000000000121E-2</v>
      </c>
      <c r="PQ177" s="860">
        <v>1.1000000000000121E-2</v>
      </c>
      <c r="PR177" s="860">
        <v>1.1000000000000121E-2</v>
      </c>
      <c r="PS177" s="860">
        <v>1.1000000000000121E-2</v>
      </c>
      <c r="PT177" s="860">
        <v>1.1000000000000121E-2</v>
      </c>
      <c r="PU177" s="860">
        <v>-1.000000000000334E-3</v>
      </c>
      <c r="PV177" s="860">
        <v>-1.000000000000334E-3</v>
      </c>
      <c r="PW177" s="860">
        <v>-1.000000000000334E-3</v>
      </c>
      <c r="PX177" s="860">
        <v>-1.000000000000334E-3</v>
      </c>
      <c r="PY177" s="860">
        <v>-9.9999999999988987E-4</v>
      </c>
      <c r="PZ177" s="860">
        <v>-9.9999999999988987E-4</v>
      </c>
      <c r="QA177" s="860">
        <v>1.399999999999979E-2</v>
      </c>
      <c r="QB177" s="860">
        <v>1.399999999999979E-2</v>
      </c>
      <c r="QC177" s="860">
        <v>1.399999999999979E-2</v>
      </c>
      <c r="QD177" s="860">
        <v>-0.63800000000000001</v>
      </c>
      <c r="QE177" s="860">
        <v>-0.63800000000000001</v>
      </c>
      <c r="QF177" s="860">
        <v>-0.63800000000000001</v>
      </c>
      <c r="QG177" s="860">
        <v>-0.63800000000000001</v>
      </c>
      <c r="QH177" s="860">
        <v>-0.91900000000000026</v>
      </c>
      <c r="QI177" s="860">
        <v>-0.91900000000000026</v>
      </c>
      <c r="QJ177" s="860">
        <v>-0.91900000000000026</v>
      </c>
      <c r="QK177" s="860">
        <v>-0.91900000000000026</v>
      </c>
      <c r="QL177" s="860">
        <v>-0.91900000000000026</v>
      </c>
      <c r="QM177" s="860">
        <v>-0.91900000000000026</v>
      </c>
      <c r="QN177" s="860">
        <v>-0.91900000000000026</v>
      </c>
      <c r="QO177" s="860">
        <v>-0.91900000000000026</v>
      </c>
      <c r="QP177" s="860">
        <v>-0.22100000000000009</v>
      </c>
      <c r="QQ177" s="860">
        <v>-0.22100000000000009</v>
      </c>
      <c r="QR177" s="860">
        <v>-0.22100000000000009</v>
      </c>
      <c r="QS177" s="860">
        <v>-0.22100000000000009</v>
      </c>
      <c r="QT177" s="860">
        <v>-0.22100000000000009</v>
      </c>
      <c r="QU177" s="860">
        <v>-0.22100000000000009</v>
      </c>
      <c r="QV177" s="860">
        <v>-0.22100000000000009</v>
      </c>
      <c r="QW177" s="860">
        <v>-0.379</v>
      </c>
      <c r="QX177" s="860">
        <v>-0.379</v>
      </c>
      <c r="QY177" s="860">
        <v>-0.379</v>
      </c>
      <c r="QZ177" s="860">
        <v>-0.379</v>
      </c>
      <c r="RA177" s="860">
        <v>-0.379</v>
      </c>
      <c r="RB177" s="860">
        <v>-8.8000000000000078E-2</v>
      </c>
      <c r="RC177" s="860">
        <v>-8.8000000000000078E-2</v>
      </c>
      <c r="RD177" s="860">
        <v>-8.8000000000000078E-2</v>
      </c>
      <c r="RE177" s="860">
        <v>-8.8000000000000078E-2</v>
      </c>
      <c r="RF177" s="860">
        <v>-7.4000000000000288E-2</v>
      </c>
      <c r="RG177" s="860">
        <v>-7.4000000000000288E-2</v>
      </c>
      <c r="RH177" s="860">
        <v>-7.4000000000000288E-2</v>
      </c>
      <c r="RI177" s="860">
        <v>-7.4000000000000288E-2</v>
      </c>
      <c r="RJ177" s="860">
        <v>-7.4000000000000288E-2</v>
      </c>
      <c r="RK177" s="860">
        <v>-7.4000000000000288E-2</v>
      </c>
      <c r="RL177" s="860">
        <v>-7.4000000000000288E-2</v>
      </c>
      <c r="RM177" s="860">
        <v>-7.4000000000000288E-2</v>
      </c>
      <c r="RN177" s="860">
        <v>1.1000000000000121E-2</v>
      </c>
      <c r="RO177" s="860">
        <v>1.1000000000000121E-2</v>
      </c>
      <c r="RP177" s="860">
        <v>1.1000000000000121E-2</v>
      </c>
      <c r="RQ177" s="860">
        <v>1.1000000000000121E-2</v>
      </c>
      <c r="RR177" s="860">
        <v>1.1000000000000121E-2</v>
      </c>
      <c r="RS177" s="860">
        <v>1.1000000000000121E-2</v>
      </c>
      <c r="RT177" s="860">
        <v>1.1000000000000121E-2</v>
      </c>
      <c r="RU177" s="860">
        <v>-1.000000000000334E-3</v>
      </c>
      <c r="RV177" s="860">
        <v>-1.000000000000334E-3</v>
      </c>
      <c r="RW177" s="860">
        <v>-1.000000000000334E-3</v>
      </c>
      <c r="RX177" s="860">
        <v>-1.000000000000334E-3</v>
      </c>
      <c r="RY177" s="860">
        <v>-9.9999999999988987E-4</v>
      </c>
      <c r="RZ177" s="860">
        <v>-9.9999999999988987E-4</v>
      </c>
      <c r="SA177" s="860">
        <v>1.399999999999979E-2</v>
      </c>
      <c r="SB177" s="860">
        <v>1.399999999999979E-2</v>
      </c>
      <c r="SC177" s="860">
        <v>1.399999999999979E-2</v>
      </c>
      <c r="SD177" s="860">
        <v>-0.63800000000000001</v>
      </c>
      <c r="SE177" s="860">
        <v>-0.63800000000000001</v>
      </c>
      <c r="SF177" s="860">
        <v>-0.63800000000000001</v>
      </c>
      <c r="SG177" s="860">
        <v>-0.63800000000000001</v>
      </c>
      <c r="SH177" s="860">
        <v>-0.91900000000000026</v>
      </c>
      <c r="SI177" s="860">
        <v>-0.91900000000000026</v>
      </c>
      <c r="SJ177" s="460">
        <f t="shared" si="61"/>
        <v>-0.91900000000000026</v>
      </c>
      <c r="SK177" s="441"/>
      <c r="SL177" s="429"/>
      <c r="SM177" s="429"/>
      <c r="SN177" s="429"/>
    </row>
    <row r="178" spans="1:508" outlineLevel="3" x14ac:dyDescent="0.25">
      <c r="A178" s="429"/>
      <c r="B178" s="438"/>
      <c r="C178" s="647">
        <f>INT($C$40)+3</f>
        <v>4</v>
      </c>
      <c r="D178" s="460"/>
      <c r="E178" s="512">
        <f t="shared" si="62"/>
        <v>51</v>
      </c>
      <c r="F178" s="518"/>
      <c r="G178" s="460"/>
      <c r="H178" s="872"/>
      <c r="I178" s="899" t="s">
        <v>1046</v>
      </c>
      <c r="J178" s="873"/>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-9.9999999999988987E-4</v>
      </c>
      <c r="AX178" s="860">
        <v>-9.9999999999988987E-4</v>
      </c>
      <c r="AY178" s="860">
        <v>-9.9999999999988987E-4</v>
      </c>
      <c r="AZ178" s="860">
        <v>-9.9999999999988987E-4</v>
      </c>
      <c r="BA178" s="860">
        <v>-9.9999999999988987E-4</v>
      </c>
      <c r="BB178" s="860">
        <v>-1.0000000000001119E-3</v>
      </c>
      <c r="BC178" s="860">
        <v>-1.0000000000001119E-3</v>
      </c>
      <c r="BD178" s="860">
        <v>-1.0000000000001119E-3</v>
      </c>
      <c r="BE178" s="860">
        <v>-1.0000000000001119E-3</v>
      </c>
      <c r="BF178" s="860">
        <v>0</v>
      </c>
      <c r="BG178" s="860">
        <v>0</v>
      </c>
      <c r="BH178" s="860">
        <v>0</v>
      </c>
      <c r="BI178" s="860">
        <v>0</v>
      </c>
      <c r="BJ178" s="860">
        <v>0</v>
      </c>
      <c r="BK178" s="860">
        <v>0</v>
      </c>
      <c r="BL178" s="860">
        <v>0</v>
      </c>
      <c r="BM178" s="860">
        <v>0</v>
      </c>
      <c r="BN178" s="860">
        <v>-9.9999999999988987E-4</v>
      </c>
      <c r="BO178" s="860">
        <v>-9.9999999999988987E-4</v>
      </c>
      <c r="BP178" s="860">
        <v>-9.9999999999988987E-4</v>
      </c>
      <c r="BQ178" s="860">
        <v>-9.9999999999988987E-4</v>
      </c>
      <c r="BR178" s="860">
        <v>-9.9999999999988987E-4</v>
      </c>
      <c r="BS178" s="860">
        <v>-9.9999999999988987E-4</v>
      </c>
      <c r="BT178" s="860">
        <v>-9.9999999999988987E-4</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v>
      </c>
      <c r="CQ178" s="860">
        <v>0</v>
      </c>
      <c r="CR178" s="860">
        <v>0</v>
      </c>
      <c r="CS178" s="860">
        <v>0</v>
      </c>
      <c r="CT178" s="860">
        <v>0</v>
      </c>
      <c r="CU178" s="860">
        <v>0</v>
      </c>
      <c r="CV178" s="860">
        <v>0</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2.4999999999999911E-2</v>
      </c>
      <c r="DO178" s="860">
        <v>2.4999999999999911E-2</v>
      </c>
      <c r="DP178" s="860">
        <v>2.4999999999999911E-2</v>
      </c>
      <c r="DQ178" s="860">
        <v>2.4999999999999911E-2</v>
      </c>
      <c r="DR178" s="860">
        <v>2.4999999999999911E-2</v>
      </c>
      <c r="DS178" s="860">
        <v>2.4999999999999911E-2</v>
      </c>
      <c r="DT178" s="860">
        <v>2.4999999999999911E-2</v>
      </c>
      <c r="DU178" s="860">
        <v>5.0000000000000266E-2</v>
      </c>
      <c r="DV178" s="860">
        <v>5.0000000000000266E-2</v>
      </c>
      <c r="DW178" s="860">
        <v>5.0000000000000266E-2</v>
      </c>
      <c r="DX178" s="860">
        <v>5.0000000000000266E-2</v>
      </c>
      <c r="DY178" s="860">
        <v>4.4999999999999929E-2</v>
      </c>
      <c r="DZ178" s="860">
        <v>4.4999999999999929E-2</v>
      </c>
      <c r="EA178" s="860">
        <v>3.6000000000000032E-2</v>
      </c>
      <c r="EB178" s="860">
        <v>3.6000000000000032E-2</v>
      </c>
      <c r="EC178" s="860">
        <v>3.6000000000000032E-2</v>
      </c>
      <c r="ED178" s="860">
        <v>-2.0999999999999908E-2</v>
      </c>
      <c r="EE178" s="860">
        <v>-2.0999999999999908E-2</v>
      </c>
      <c r="EF178" s="860">
        <v>-2.0999999999999908E-2</v>
      </c>
      <c r="EG178" s="860">
        <v>-2.0999999999999908E-2</v>
      </c>
      <c r="EH178" s="860">
        <v>-6.0999999999999943E-2</v>
      </c>
      <c r="EI178" s="860">
        <v>-6.0999999999999943E-2</v>
      </c>
      <c r="EJ178" s="860">
        <v>-6.0999999999999943E-2</v>
      </c>
      <c r="EK178" s="860">
        <v>-6.0999999999999943E-2</v>
      </c>
      <c r="EL178" s="860">
        <v>-6.0999999999999943E-2</v>
      </c>
      <c r="EM178" s="860">
        <v>-6.0999999999999943E-2</v>
      </c>
      <c r="EN178" s="860">
        <v>-6.0999999999999943E-2</v>
      </c>
      <c r="EO178" s="860">
        <v>-6.0999999999999943E-2</v>
      </c>
      <c r="EP178" s="860">
        <v>-9.9999999999988987E-4</v>
      </c>
      <c r="EQ178" s="860">
        <v>-9.9999999999988987E-4</v>
      </c>
      <c r="ER178" s="860">
        <v>-9.9999999999988987E-4</v>
      </c>
      <c r="ES178" s="860">
        <v>-9.9999999999988987E-4</v>
      </c>
      <c r="ET178" s="860">
        <v>-9.9999999999988987E-4</v>
      </c>
      <c r="EU178" s="860">
        <v>-9.9999999999988987E-4</v>
      </c>
      <c r="EV178" s="860">
        <v>-9.9999999999988987E-4</v>
      </c>
      <c r="EW178" s="860">
        <v>9.9999999999988987E-4</v>
      </c>
      <c r="EX178" s="860">
        <v>9.9999999999988987E-4</v>
      </c>
      <c r="EY178" s="860">
        <v>9.9999999999988987E-4</v>
      </c>
      <c r="EZ178" s="860">
        <v>9.9999999999988987E-4</v>
      </c>
      <c r="FA178" s="860">
        <v>9.9999999999988987E-4</v>
      </c>
      <c r="FB178" s="860">
        <v>0</v>
      </c>
      <c r="FC178" s="860">
        <v>0</v>
      </c>
      <c r="FD178" s="860">
        <v>0</v>
      </c>
      <c r="FE178" s="860">
        <v>0</v>
      </c>
      <c r="FF178" s="860">
        <v>2.0000000000000018E-3</v>
      </c>
      <c r="FG178" s="860">
        <v>2.0000000000000018E-3</v>
      </c>
      <c r="FH178" s="860">
        <v>2.0000000000000018E-3</v>
      </c>
      <c r="FI178" s="860">
        <v>2.0000000000000018E-3</v>
      </c>
      <c r="FJ178" s="860">
        <v>2.0000000000000018E-3</v>
      </c>
      <c r="FK178" s="860">
        <v>2.0000000000000018E-3</v>
      </c>
      <c r="FL178" s="860">
        <v>2.0000000000000018E-3</v>
      </c>
      <c r="FM178" s="860">
        <v>2.0000000000000018E-3</v>
      </c>
      <c r="FN178" s="860">
        <v>1.2999999999999901E-2</v>
      </c>
      <c r="FO178" s="860">
        <v>1.2999999999999901E-2</v>
      </c>
      <c r="FP178" s="860">
        <v>1.2999999999999901E-2</v>
      </c>
      <c r="FQ178" s="860">
        <v>1.2999999999999901E-2</v>
      </c>
      <c r="FR178" s="860">
        <v>1.2999999999999901E-2</v>
      </c>
      <c r="FS178" s="860">
        <v>1.2999999999999901E-2</v>
      </c>
      <c r="FT178" s="860">
        <v>1.2999999999999901E-2</v>
      </c>
      <c r="FU178" s="860">
        <v>1.399999999999979E-2</v>
      </c>
      <c r="FV178" s="860">
        <v>1.399999999999979E-2</v>
      </c>
      <c r="FW178" s="860">
        <v>1.399999999999979E-2</v>
      </c>
      <c r="FX178" s="860">
        <v>1.399999999999979E-2</v>
      </c>
      <c r="FY178" s="860">
        <v>1.2999999999999901E-2</v>
      </c>
      <c r="FZ178" s="860">
        <v>1.2999999999999901E-2</v>
      </c>
      <c r="GA178" s="860">
        <v>5.9999999999997833E-3</v>
      </c>
      <c r="GB178" s="860">
        <v>5.9999999999997833E-3</v>
      </c>
      <c r="GC178" s="860">
        <v>5.9999999999997833E-3</v>
      </c>
      <c r="GD178" s="860">
        <v>0.10099999999999998</v>
      </c>
      <c r="GE178" s="860">
        <v>0.10099999999999998</v>
      </c>
      <c r="GF178" s="860">
        <v>0.10099999999999998</v>
      </c>
      <c r="GG178" s="860">
        <v>0.10099999999999998</v>
      </c>
      <c r="GH178" s="860">
        <v>4.8999999999999932E-2</v>
      </c>
      <c r="GI178" s="860">
        <v>4.8999999999999932E-2</v>
      </c>
      <c r="GJ178" s="860">
        <v>4.8999999999999932E-2</v>
      </c>
      <c r="GK178" s="860">
        <v>4.8999999999999932E-2</v>
      </c>
      <c r="GL178" s="860">
        <v>4.8999999999999932E-2</v>
      </c>
      <c r="GM178" s="860">
        <v>4.8999999999999932E-2</v>
      </c>
      <c r="GN178" s="860">
        <v>4.8999999999999932E-2</v>
      </c>
      <c r="GO178" s="860">
        <v>4.8999999999999932E-2</v>
      </c>
      <c r="GP178" s="860">
        <v>0</v>
      </c>
      <c r="GQ178" s="860">
        <v>0</v>
      </c>
      <c r="GR178" s="860">
        <v>0</v>
      </c>
      <c r="GS178" s="860">
        <v>0</v>
      </c>
      <c r="GT178" s="860">
        <v>0</v>
      </c>
      <c r="GU178" s="860">
        <v>0</v>
      </c>
      <c r="GV178" s="860">
        <v>0</v>
      </c>
      <c r="GW178" s="860">
        <v>0</v>
      </c>
      <c r="GX178" s="860">
        <v>0</v>
      </c>
      <c r="GY178" s="860">
        <v>0</v>
      </c>
      <c r="GZ178" s="860">
        <v>0</v>
      </c>
      <c r="HA178" s="860">
        <v>0</v>
      </c>
      <c r="HB178" s="860">
        <v>8.999999999999897E-3</v>
      </c>
      <c r="HC178" s="860">
        <v>8.999999999999897E-3</v>
      </c>
      <c r="HD178" s="860">
        <v>8.999999999999897E-3</v>
      </c>
      <c r="HE178" s="860">
        <v>8.999999999999897E-3</v>
      </c>
      <c r="HF178" s="860">
        <v>0</v>
      </c>
      <c r="HG178" s="860">
        <v>0</v>
      </c>
      <c r="HH178" s="860">
        <v>0</v>
      </c>
      <c r="HI178" s="860">
        <v>0</v>
      </c>
      <c r="HJ178" s="860">
        <v>0</v>
      </c>
      <c r="HK178" s="860">
        <v>0</v>
      </c>
      <c r="HL178" s="860">
        <v>0</v>
      </c>
      <c r="HM178" s="860">
        <v>0</v>
      </c>
      <c r="HN178" s="860">
        <v>5.0000000000003375E-3</v>
      </c>
      <c r="HO178" s="860">
        <v>5.0000000000003375E-3</v>
      </c>
      <c r="HP178" s="860">
        <v>5.0000000000003375E-3</v>
      </c>
      <c r="HQ178" s="860">
        <v>5.0000000000003375E-3</v>
      </c>
      <c r="HR178" s="860">
        <v>5.0000000000003375E-3</v>
      </c>
      <c r="HS178" s="860">
        <v>5.0000000000003375E-3</v>
      </c>
      <c r="HT178" s="860">
        <v>5.0000000000003375E-3</v>
      </c>
      <c r="HU178" s="860">
        <v>0</v>
      </c>
      <c r="HV178" s="860">
        <v>0</v>
      </c>
      <c r="HW178" s="860">
        <v>0</v>
      </c>
      <c r="HX178" s="860">
        <v>0</v>
      </c>
      <c r="HY178" s="860">
        <v>0</v>
      </c>
      <c r="HZ178" s="860">
        <v>0</v>
      </c>
      <c r="IA178" s="860">
        <v>4.0000000000000036E-3</v>
      </c>
      <c r="IB178" s="860">
        <v>4.0000000000000036E-3</v>
      </c>
      <c r="IC178" s="860">
        <v>4.0000000000000036E-3</v>
      </c>
      <c r="ID178" s="860">
        <v>7.8000000000000069E-2</v>
      </c>
      <c r="IE178" s="860">
        <v>7.8000000000000069E-2</v>
      </c>
      <c r="IF178" s="860">
        <v>7.8000000000000069E-2</v>
      </c>
      <c r="IG178" s="860">
        <v>7.8000000000000069E-2</v>
      </c>
      <c r="IH178" s="860">
        <v>4.0000000000000036E-2</v>
      </c>
      <c r="II178" s="860">
        <v>4.0000000000000036E-2</v>
      </c>
      <c r="IJ178" s="860">
        <v>4.0000000000000036E-2</v>
      </c>
      <c r="IK178" s="860">
        <v>4.0000000000000036E-2</v>
      </c>
      <c r="IL178" s="860">
        <v>4.0000000000000036E-2</v>
      </c>
      <c r="IM178" s="860">
        <v>4.0000000000000036E-2</v>
      </c>
      <c r="IN178" s="860">
        <v>4.0000000000000036E-2</v>
      </c>
      <c r="IO178" s="860">
        <v>4.0000000000000036E-2</v>
      </c>
      <c r="IP178" s="860">
        <v>9.9999999999988987E-4</v>
      </c>
      <c r="IQ178" s="860">
        <v>9.9999999999988987E-4</v>
      </c>
      <c r="IR178" s="860">
        <v>9.9999999999988987E-4</v>
      </c>
      <c r="IS178" s="860">
        <v>9.9999999999988987E-4</v>
      </c>
      <c r="IT178" s="860">
        <v>9.9999999999988987E-4</v>
      </c>
      <c r="IU178" s="860">
        <v>9.9999999999988987E-4</v>
      </c>
      <c r="IV178" s="860">
        <v>9.9999999999988987E-4</v>
      </c>
      <c r="IW178" s="860">
        <v>-1.0000000000001119E-3</v>
      </c>
      <c r="IX178" s="860">
        <v>-1.0000000000001119E-3</v>
      </c>
      <c r="IY178" s="860">
        <v>-1.0000000000001119E-3</v>
      </c>
      <c r="IZ178" s="860">
        <v>-1.0000000000001119E-3</v>
      </c>
      <c r="JA178" s="860">
        <v>-1.0000000000001119E-3</v>
      </c>
      <c r="JB178" s="860">
        <v>9.9999999999988987E-4</v>
      </c>
      <c r="JC178" s="860">
        <v>9.9999999999988987E-4</v>
      </c>
      <c r="JD178" s="860">
        <v>9.9999999999988987E-4</v>
      </c>
      <c r="JE178" s="860">
        <v>9.9999999999988987E-4</v>
      </c>
      <c r="JF178" s="860">
        <v>-1.1000000000000121E-2</v>
      </c>
      <c r="JG178" s="860">
        <v>-1.1000000000000121E-2</v>
      </c>
      <c r="JH178" s="860">
        <v>-1.1000000000000121E-2</v>
      </c>
      <c r="JI178" s="860">
        <v>-1.1000000000000121E-2</v>
      </c>
      <c r="JJ178" s="860">
        <v>-1.1000000000000121E-2</v>
      </c>
      <c r="JK178" s="860">
        <v>-1.1000000000000121E-2</v>
      </c>
      <c r="JL178" s="860">
        <v>-1.1000000000000121E-2</v>
      </c>
      <c r="JM178" s="860">
        <v>-1.1000000000000121E-2</v>
      </c>
      <c r="JN178" s="860">
        <v>4.9999999999998934E-3</v>
      </c>
      <c r="JO178" s="860">
        <v>4.9999999999998934E-3</v>
      </c>
      <c r="JP178" s="860">
        <v>4.9999999999998934E-3</v>
      </c>
      <c r="JQ178" s="860">
        <v>4.9999999999998934E-3</v>
      </c>
      <c r="JR178" s="860">
        <v>4.9999999999998934E-3</v>
      </c>
      <c r="JS178" s="860">
        <v>4.9999999999998934E-3</v>
      </c>
      <c r="JT178" s="860">
        <v>4.9999999999998934E-3</v>
      </c>
      <c r="JU178" s="860">
        <v>0</v>
      </c>
      <c r="JV178" s="860">
        <v>0</v>
      </c>
      <c r="JW178" s="860">
        <v>0</v>
      </c>
      <c r="JX178" s="860">
        <v>0</v>
      </c>
      <c r="JY178" s="860">
        <v>0</v>
      </c>
      <c r="JZ178" s="860">
        <v>0</v>
      </c>
      <c r="KA178" s="860">
        <v>1.6999999999999904E-2</v>
      </c>
      <c r="KB178" s="860">
        <v>1.6999999999999904E-2</v>
      </c>
      <c r="KC178" s="860">
        <v>1.6999999999999904E-2</v>
      </c>
      <c r="KD178" s="860">
        <v>0.27600000000000002</v>
      </c>
      <c r="KE178" s="860">
        <v>0.27600000000000002</v>
      </c>
      <c r="KF178" s="860">
        <v>0.27600000000000002</v>
      </c>
      <c r="KG178" s="860">
        <v>0.27600000000000002</v>
      </c>
      <c r="KH178" s="860">
        <v>1.9000000000000128E-2</v>
      </c>
      <c r="KI178" s="860">
        <v>1.9000000000000128E-2</v>
      </c>
      <c r="KJ178" s="860">
        <v>1.9000000000000128E-2</v>
      </c>
      <c r="KK178" s="860">
        <v>1.9000000000000128E-2</v>
      </c>
      <c r="KL178" s="860">
        <v>1.9000000000000128E-2</v>
      </c>
      <c r="KM178" s="860">
        <v>1.9000000000000128E-2</v>
      </c>
      <c r="KN178" s="860">
        <v>1.9000000000000128E-2</v>
      </c>
      <c r="KO178" s="860">
        <v>1.9000000000000128E-2</v>
      </c>
      <c r="KP178" s="860">
        <v>-3.1000000000000139E-2</v>
      </c>
      <c r="KQ178" s="860">
        <v>-3.1000000000000139E-2</v>
      </c>
      <c r="KR178" s="860">
        <v>-3.1000000000000139E-2</v>
      </c>
      <c r="KS178" s="860">
        <v>-3.1000000000000139E-2</v>
      </c>
      <c r="KT178" s="860">
        <v>-3.1000000000000139E-2</v>
      </c>
      <c r="KU178" s="860">
        <v>-3.1000000000000139E-2</v>
      </c>
      <c r="KV178" s="860">
        <v>-3.1000000000000139E-2</v>
      </c>
      <c r="KW178" s="860">
        <v>-1.8999999999999906E-2</v>
      </c>
      <c r="KX178" s="860">
        <v>-1.8999999999999906E-2</v>
      </c>
      <c r="KY178" s="860">
        <v>-1.8999999999999906E-2</v>
      </c>
      <c r="KZ178" s="860">
        <v>-1.8999999999999906E-2</v>
      </c>
      <c r="LA178" s="860">
        <v>-1.8999999999999906E-2</v>
      </c>
      <c r="LB178" s="860">
        <v>-9.9999999999988987E-4</v>
      </c>
      <c r="LC178" s="860">
        <v>-9.9999999999988987E-4</v>
      </c>
      <c r="LD178" s="860">
        <v>-9.9999999999988987E-4</v>
      </c>
      <c r="LE178" s="860">
        <v>-9.9999999999988987E-4</v>
      </c>
      <c r="LF178" s="860">
        <v>-1.0999999999999677E-2</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4.9999999999998934E-3</v>
      </c>
      <c r="LO178" s="860">
        <v>4.9999999999998934E-3</v>
      </c>
      <c r="LP178" s="860">
        <v>4.9999999999998934E-3</v>
      </c>
      <c r="LQ178" s="860">
        <v>4.9999999999998934E-3</v>
      </c>
      <c r="LR178" s="860">
        <v>4.9999999999998934E-3</v>
      </c>
      <c r="LS178" s="860">
        <v>4.9999999999998934E-3</v>
      </c>
      <c r="LT178" s="860">
        <v>4.9999999999998934E-3</v>
      </c>
      <c r="LU178" s="860">
        <v>-1.000000000000334E-3</v>
      </c>
      <c r="LV178" s="860">
        <v>-1.000000000000334E-3</v>
      </c>
      <c r="LW178" s="860">
        <v>-1.000000000000334E-3</v>
      </c>
      <c r="LX178" s="860">
        <v>-1.000000000000334E-3</v>
      </c>
      <c r="LY178" s="860">
        <v>-9.9999999999988987E-4</v>
      </c>
      <c r="LZ178" s="860">
        <v>-9.9999999999988987E-4</v>
      </c>
      <c r="MA178" s="860">
        <v>2.0999999999999908E-2</v>
      </c>
      <c r="MB178" s="860">
        <v>2.0999999999999908E-2</v>
      </c>
      <c r="MC178" s="860">
        <v>2.0999999999999908E-2</v>
      </c>
      <c r="MD178" s="860">
        <v>0.51400000000000001</v>
      </c>
      <c r="ME178" s="860">
        <v>0.51400000000000001</v>
      </c>
      <c r="MF178" s="860">
        <v>0.51400000000000001</v>
      </c>
      <c r="MG178" s="860">
        <v>0.51400000000000001</v>
      </c>
      <c r="MH178" s="860">
        <v>2.5999999999999801E-2</v>
      </c>
      <c r="MI178" s="860">
        <v>2.5999999999999801E-2</v>
      </c>
      <c r="MJ178" s="860">
        <v>2.5999999999999801E-2</v>
      </c>
      <c r="MK178" s="860">
        <v>2.5999999999999801E-2</v>
      </c>
      <c r="ML178" s="860">
        <v>2.5999999999999801E-2</v>
      </c>
      <c r="MM178" s="860">
        <v>2.5999999999999801E-2</v>
      </c>
      <c r="MN178" s="860">
        <v>2.5999999999999801E-2</v>
      </c>
      <c r="MO178" s="860">
        <v>2.5999999999999801E-2</v>
      </c>
      <c r="MP178" s="860">
        <v>1.8999999999999684E-2</v>
      </c>
      <c r="MQ178" s="860">
        <v>1.8999999999999684E-2</v>
      </c>
      <c r="MR178" s="860">
        <v>1.8999999999999684E-2</v>
      </c>
      <c r="MS178" s="860">
        <v>1.8999999999999684E-2</v>
      </c>
      <c r="MT178" s="860">
        <v>1.8999999999999684E-2</v>
      </c>
      <c r="MU178" s="860">
        <v>1.8999999999999684E-2</v>
      </c>
      <c r="MV178" s="860">
        <v>1.8999999999999684E-2</v>
      </c>
      <c r="MW178" s="860">
        <v>8.999999999999897E-3</v>
      </c>
      <c r="MX178" s="860">
        <v>8.999999999999897E-3</v>
      </c>
      <c r="MY178" s="860">
        <v>8.999999999999897E-3</v>
      </c>
      <c r="MZ178" s="860">
        <v>8.999999999999897E-3</v>
      </c>
      <c r="NA178" s="860">
        <v>8.999999999999897E-3</v>
      </c>
      <c r="NB178" s="860">
        <v>8.999999999999897E-3</v>
      </c>
      <c r="NC178" s="860">
        <v>8.999999999999897E-3</v>
      </c>
      <c r="ND178" s="860">
        <v>8.999999999999897E-3</v>
      </c>
      <c r="NE178" s="860">
        <v>8.999999999999897E-3</v>
      </c>
      <c r="NF178" s="860">
        <v>-1.9000000000000128E-2</v>
      </c>
      <c r="NG178" s="860">
        <v>-1.9000000000000128E-2</v>
      </c>
      <c r="NH178" s="860">
        <v>-1.9000000000000128E-2</v>
      </c>
      <c r="NI178" s="860">
        <v>-1.9000000000000128E-2</v>
      </c>
      <c r="NJ178" s="860">
        <v>-1.9000000000000128E-2</v>
      </c>
      <c r="NK178" s="860">
        <v>-1.9000000000000128E-2</v>
      </c>
      <c r="NL178" s="860">
        <v>-1.9000000000000128E-2</v>
      </c>
      <c r="NM178" s="860">
        <v>-1.9000000000000128E-2</v>
      </c>
      <c r="NN178" s="860">
        <v>4.9999999999998934E-3</v>
      </c>
      <c r="NO178" s="860">
        <v>4.9999999999998934E-3</v>
      </c>
      <c r="NP178" s="860">
        <v>4.9999999999998934E-3</v>
      </c>
      <c r="NQ178" s="860">
        <v>4.9999999999998934E-3</v>
      </c>
      <c r="NR178" s="860">
        <v>4.9999999999998934E-3</v>
      </c>
      <c r="NS178" s="860">
        <v>4.9999999999998934E-3</v>
      </c>
      <c r="NT178" s="860">
        <v>4.9999999999998934E-3</v>
      </c>
      <c r="NU178" s="860">
        <v>-1.000000000000334E-3</v>
      </c>
      <c r="NV178" s="860">
        <v>-1.000000000000334E-3</v>
      </c>
      <c r="NW178" s="860">
        <v>-1.000000000000334E-3</v>
      </c>
      <c r="NX178" s="860">
        <v>-1.000000000000334E-3</v>
      </c>
      <c r="NY178" s="860">
        <v>-9.9999999999988987E-4</v>
      </c>
      <c r="NZ178" s="860">
        <v>-9.9999999999988987E-4</v>
      </c>
      <c r="OA178" s="860">
        <v>2.0999999999999908E-2</v>
      </c>
      <c r="OB178" s="860">
        <v>2.0999999999999908E-2</v>
      </c>
      <c r="OC178" s="860">
        <v>2.0999999999999908E-2</v>
      </c>
      <c r="OD178" s="860">
        <v>0.51400000000000001</v>
      </c>
      <c r="OE178" s="860">
        <v>0.51400000000000001</v>
      </c>
      <c r="OF178" s="860">
        <v>0.51400000000000001</v>
      </c>
      <c r="OG178" s="860">
        <v>0.51400000000000001</v>
      </c>
      <c r="OH178" s="860">
        <v>2.5999999999999801E-2</v>
      </c>
      <c r="OI178" s="860">
        <v>2.5999999999999801E-2</v>
      </c>
      <c r="OJ178" s="860">
        <v>2.5999999999999801E-2</v>
      </c>
      <c r="OK178" s="860">
        <v>2.5999999999999801E-2</v>
      </c>
      <c r="OL178" s="860">
        <v>2.5999999999999801E-2</v>
      </c>
      <c r="OM178" s="860">
        <v>2.5999999999999801E-2</v>
      </c>
      <c r="ON178" s="860">
        <v>2.5999999999999801E-2</v>
      </c>
      <c r="OO178" s="860">
        <v>2.5999999999999801E-2</v>
      </c>
      <c r="OP178" s="860">
        <v>1.8999999999999684E-2</v>
      </c>
      <c r="OQ178" s="860">
        <v>1.8999999999999684E-2</v>
      </c>
      <c r="OR178" s="860">
        <v>1.8999999999999684E-2</v>
      </c>
      <c r="OS178" s="860">
        <v>1.8999999999999684E-2</v>
      </c>
      <c r="OT178" s="860">
        <v>1.8999999999999684E-2</v>
      </c>
      <c r="OU178" s="860">
        <v>1.8999999999999684E-2</v>
      </c>
      <c r="OV178" s="860">
        <v>1.8999999999999684E-2</v>
      </c>
      <c r="OW178" s="860">
        <v>8.999999999999897E-3</v>
      </c>
      <c r="OX178" s="860">
        <v>8.999999999999897E-3</v>
      </c>
      <c r="OY178" s="860">
        <v>8.999999999999897E-3</v>
      </c>
      <c r="OZ178" s="860">
        <v>8.999999999999897E-3</v>
      </c>
      <c r="PA178" s="860">
        <v>8.999999999999897E-3</v>
      </c>
      <c r="PB178" s="860">
        <v>8.999999999999897E-3</v>
      </c>
      <c r="PC178" s="860">
        <v>8.999999999999897E-3</v>
      </c>
      <c r="PD178" s="860">
        <v>8.999999999999897E-3</v>
      </c>
      <c r="PE178" s="860">
        <v>8.999999999999897E-3</v>
      </c>
      <c r="PF178" s="860">
        <v>-1.9000000000000128E-2</v>
      </c>
      <c r="PG178" s="860">
        <v>-1.9000000000000128E-2</v>
      </c>
      <c r="PH178" s="860">
        <v>-1.9000000000000128E-2</v>
      </c>
      <c r="PI178" s="860">
        <v>-1.9000000000000128E-2</v>
      </c>
      <c r="PJ178" s="860">
        <v>-1.9000000000000128E-2</v>
      </c>
      <c r="PK178" s="860">
        <v>-1.9000000000000128E-2</v>
      </c>
      <c r="PL178" s="860">
        <v>-1.9000000000000128E-2</v>
      </c>
      <c r="PM178" s="860">
        <v>-1.9000000000000128E-2</v>
      </c>
      <c r="PN178" s="860">
        <v>4.9999999999998934E-3</v>
      </c>
      <c r="PO178" s="860">
        <v>4.9999999999998934E-3</v>
      </c>
      <c r="PP178" s="860">
        <v>4.9999999999998934E-3</v>
      </c>
      <c r="PQ178" s="860">
        <v>4.9999999999998934E-3</v>
      </c>
      <c r="PR178" s="860">
        <v>4.9999999999998934E-3</v>
      </c>
      <c r="PS178" s="860">
        <v>4.9999999999998934E-3</v>
      </c>
      <c r="PT178" s="860">
        <v>4.9999999999998934E-3</v>
      </c>
      <c r="PU178" s="860">
        <v>-1.000000000000334E-3</v>
      </c>
      <c r="PV178" s="860">
        <v>-1.000000000000334E-3</v>
      </c>
      <c r="PW178" s="860">
        <v>-1.000000000000334E-3</v>
      </c>
      <c r="PX178" s="860">
        <v>-1.000000000000334E-3</v>
      </c>
      <c r="PY178" s="860">
        <v>-9.9999999999988987E-4</v>
      </c>
      <c r="PZ178" s="860">
        <v>-9.9999999999988987E-4</v>
      </c>
      <c r="QA178" s="860">
        <v>2.0999999999999908E-2</v>
      </c>
      <c r="QB178" s="860">
        <v>2.0999999999999908E-2</v>
      </c>
      <c r="QC178" s="860">
        <v>2.0999999999999908E-2</v>
      </c>
      <c r="QD178" s="860">
        <v>0.51400000000000001</v>
      </c>
      <c r="QE178" s="860">
        <v>0.51400000000000001</v>
      </c>
      <c r="QF178" s="860">
        <v>0.51400000000000001</v>
      </c>
      <c r="QG178" s="860">
        <v>0.51400000000000001</v>
      </c>
      <c r="QH178" s="860">
        <v>2.5999999999999801E-2</v>
      </c>
      <c r="QI178" s="860">
        <v>2.5999999999999801E-2</v>
      </c>
      <c r="QJ178" s="860">
        <v>2.5999999999999801E-2</v>
      </c>
      <c r="QK178" s="860">
        <v>2.5999999999999801E-2</v>
      </c>
      <c r="QL178" s="860">
        <v>2.5999999999999801E-2</v>
      </c>
      <c r="QM178" s="860">
        <v>2.5999999999999801E-2</v>
      </c>
      <c r="QN178" s="860">
        <v>2.5999999999999801E-2</v>
      </c>
      <c r="QO178" s="860">
        <v>2.5999999999999801E-2</v>
      </c>
      <c r="QP178" s="860">
        <v>1.8999999999999684E-2</v>
      </c>
      <c r="QQ178" s="860">
        <v>1.8999999999999684E-2</v>
      </c>
      <c r="QR178" s="860">
        <v>1.8999999999999684E-2</v>
      </c>
      <c r="QS178" s="860">
        <v>1.8999999999999684E-2</v>
      </c>
      <c r="QT178" s="860">
        <v>1.8999999999999684E-2</v>
      </c>
      <c r="QU178" s="860">
        <v>1.8999999999999684E-2</v>
      </c>
      <c r="QV178" s="860">
        <v>1.8999999999999684E-2</v>
      </c>
      <c r="QW178" s="860">
        <v>8.999999999999897E-3</v>
      </c>
      <c r="QX178" s="860">
        <v>8.999999999999897E-3</v>
      </c>
      <c r="QY178" s="860">
        <v>8.999999999999897E-3</v>
      </c>
      <c r="QZ178" s="860">
        <v>8.999999999999897E-3</v>
      </c>
      <c r="RA178" s="860">
        <v>8.999999999999897E-3</v>
      </c>
      <c r="RB178" s="860">
        <v>8.999999999999897E-3</v>
      </c>
      <c r="RC178" s="860">
        <v>8.999999999999897E-3</v>
      </c>
      <c r="RD178" s="860">
        <v>8.999999999999897E-3</v>
      </c>
      <c r="RE178" s="860">
        <v>8.999999999999897E-3</v>
      </c>
      <c r="RF178" s="860">
        <v>-1.9000000000000128E-2</v>
      </c>
      <c r="RG178" s="860">
        <v>-1.9000000000000128E-2</v>
      </c>
      <c r="RH178" s="860">
        <v>-1.9000000000000128E-2</v>
      </c>
      <c r="RI178" s="860">
        <v>-1.9000000000000128E-2</v>
      </c>
      <c r="RJ178" s="860">
        <v>-1.9000000000000128E-2</v>
      </c>
      <c r="RK178" s="860">
        <v>-1.9000000000000128E-2</v>
      </c>
      <c r="RL178" s="860">
        <v>-1.9000000000000128E-2</v>
      </c>
      <c r="RM178" s="860">
        <v>-1.9000000000000128E-2</v>
      </c>
      <c r="RN178" s="860">
        <v>4.9999999999998934E-3</v>
      </c>
      <c r="RO178" s="860">
        <v>4.9999999999998934E-3</v>
      </c>
      <c r="RP178" s="860">
        <v>4.9999999999998934E-3</v>
      </c>
      <c r="RQ178" s="860">
        <v>4.9999999999998934E-3</v>
      </c>
      <c r="RR178" s="860">
        <v>4.9999999999998934E-3</v>
      </c>
      <c r="RS178" s="860">
        <v>4.9999999999998934E-3</v>
      </c>
      <c r="RT178" s="860">
        <v>4.9999999999998934E-3</v>
      </c>
      <c r="RU178" s="860">
        <v>-1.000000000000334E-3</v>
      </c>
      <c r="RV178" s="860">
        <v>-1.000000000000334E-3</v>
      </c>
      <c r="RW178" s="860">
        <v>-1.000000000000334E-3</v>
      </c>
      <c r="RX178" s="860">
        <v>-1.000000000000334E-3</v>
      </c>
      <c r="RY178" s="860">
        <v>-9.9999999999988987E-4</v>
      </c>
      <c r="RZ178" s="860">
        <v>-9.9999999999988987E-4</v>
      </c>
      <c r="SA178" s="860">
        <v>2.0999999999999908E-2</v>
      </c>
      <c r="SB178" s="860">
        <v>2.0999999999999908E-2</v>
      </c>
      <c r="SC178" s="860">
        <v>2.0999999999999908E-2</v>
      </c>
      <c r="SD178" s="860">
        <v>0.51400000000000001</v>
      </c>
      <c r="SE178" s="860">
        <v>0.51400000000000001</v>
      </c>
      <c r="SF178" s="860">
        <v>0.51400000000000001</v>
      </c>
      <c r="SG178" s="860">
        <v>0.51400000000000001</v>
      </c>
      <c r="SH178" s="860">
        <v>2.5999999999999801E-2</v>
      </c>
      <c r="SI178" s="860">
        <v>2.5999999999999801E-2</v>
      </c>
      <c r="SJ178" s="460">
        <f t="shared" si="61"/>
        <v>2.5999999999999801E-2</v>
      </c>
      <c r="SK178" s="441"/>
      <c r="SL178" s="429"/>
      <c r="SM178" s="429"/>
      <c r="SN178" s="429"/>
    </row>
    <row r="179" spans="1:508" outlineLevel="3" x14ac:dyDescent="0.25">
      <c r="A179" s="429"/>
      <c r="B179" s="438"/>
      <c r="C179" s="647">
        <f t="shared" ref="C179:C182" si="71">INT($C$40)+3</f>
        <v>4</v>
      </c>
      <c r="D179" s="460"/>
      <c r="E179" s="512">
        <f t="shared" si="62"/>
        <v>52</v>
      </c>
      <c r="F179" s="518"/>
      <c r="G179" s="460"/>
      <c r="H179" s="872"/>
      <c r="I179" s="902" t="s">
        <v>1045</v>
      </c>
      <c r="J179" s="873"/>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-9.9999999999988987E-4</v>
      </c>
      <c r="AX179" s="860">
        <v>-9.9999999999988987E-4</v>
      </c>
      <c r="AY179" s="860">
        <v>-9.9999999999988987E-4</v>
      </c>
      <c r="AZ179" s="860">
        <v>-9.9999999999988987E-4</v>
      </c>
      <c r="BA179" s="860">
        <v>-9.9999999999988987E-4</v>
      </c>
      <c r="BB179" s="860">
        <v>-1.0000000000001119E-3</v>
      </c>
      <c r="BC179" s="860">
        <v>-1.0000000000001119E-3</v>
      </c>
      <c r="BD179" s="860">
        <v>-1.0000000000001119E-3</v>
      </c>
      <c r="BE179" s="860">
        <v>-1.0000000000001119E-3</v>
      </c>
      <c r="BF179" s="860">
        <v>0</v>
      </c>
      <c r="BG179" s="860">
        <v>0</v>
      </c>
      <c r="BH179" s="860">
        <v>0</v>
      </c>
      <c r="BI179" s="860">
        <v>0</v>
      </c>
      <c r="BJ179" s="860">
        <v>0</v>
      </c>
      <c r="BK179" s="860">
        <v>0</v>
      </c>
      <c r="BL179" s="860">
        <v>0</v>
      </c>
      <c r="BM179" s="860">
        <v>0</v>
      </c>
      <c r="BN179" s="860">
        <v>-9.9999999999988987E-4</v>
      </c>
      <c r="BO179" s="860">
        <v>-9.9999999999988987E-4</v>
      </c>
      <c r="BP179" s="860">
        <v>-9.9999999999988987E-4</v>
      </c>
      <c r="BQ179" s="860">
        <v>-9.9999999999988987E-4</v>
      </c>
      <c r="BR179" s="860">
        <v>-9.9999999999988987E-4</v>
      </c>
      <c r="BS179" s="860">
        <v>-9.9999999999988987E-4</v>
      </c>
      <c r="BT179" s="860">
        <v>-9.9999999999988987E-4</v>
      </c>
      <c r="BU179" s="860">
        <v>0</v>
      </c>
      <c r="BV179" s="860">
        <v>0</v>
      </c>
      <c r="BW179" s="860">
        <v>0</v>
      </c>
      <c r="BX179" s="860">
        <v>0</v>
      </c>
      <c r="BY179" s="860">
        <v>0</v>
      </c>
      <c r="BZ179" s="860">
        <v>0</v>
      </c>
      <c r="CA179" s="860">
        <v>-1.000000000000334E-3</v>
      </c>
      <c r="CB179" s="860">
        <v>-1.000000000000334E-3</v>
      </c>
      <c r="CC179" s="860">
        <v>-1.000000000000334E-3</v>
      </c>
      <c r="CD179" s="860">
        <v>-2.0000000000000018E-3</v>
      </c>
      <c r="CE179" s="860">
        <v>-2.0000000000000018E-3</v>
      </c>
      <c r="CF179" s="860">
        <v>-2.0000000000000018E-3</v>
      </c>
      <c r="CG179" s="860">
        <v>-2.0000000000000018E-3</v>
      </c>
      <c r="CH179" s="860">
        <v>-3.9999999999998925E-3</v>
      </c>
      <c r="CI179" s="860">
        <v>-3.9999999999998925E-3</v>
      </c>
      <c r="CJ179" s="860">
        <v>-3.9999999999998925E-3</v>
      </c>
      <c r="CK179" s="860">
        <v>-3.9999999999998925E-3</v>
      </c>
      <c r="CL179" s="860">
        <v>-3.9999999999998925E-3</v>
      </c>
      <c r="CM179" s="860">
        <v>-3.9999999999998925E-3</v>
      </c>
      <c r="CN179" s="860">
        <v>-3.9999999999998925E-3</v>
      </c>
      <c r="CO179" s="860">
        <v>-3.9999999999998925E-3</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2.2000000000000242E-2</v>
      </c>
      <c r="DO179" s="860">
        <v>2.2000000000000242E-2</v>
      </c>
      <c r="DP179" s="860">
        <v>2.2000000000000242E-2</v>
      </c>
      <c r="DQ179" s="860">
        <v>2.2000000000000242E-2</v>
      </c>
      <c r="DR179" s="860">
        <v>2.2000000000000242E-2</v>
      </c>
      <c r="DS179" s="860">
        <v>2.2000000000000242E-2</v>
      </c>
      <c r="DT179" s="860">
        <v>2.2000000000000242E-2</v>
      </c>
      <c r="DU179" s="860">
        <v>4.4000000000000039E-2</v>
      </c>
      <c r="DV179" s="860">
        <v>4.4000000000000039E-2</v>
      </c>
      <c r="DW179" s="860">
        <v>4.4000000000000039E-2</v>
      </c>
      <c r="DX179" s="860">
        <v>4.4000000000000039E-2</v>
      </c>
      <c r="DY179" s="860">
        <v>3.8999999999999702E-2</v>
      </c>
      <c r="DZ179" s="860">
        <v>3.8999999999999702E-2</v>
      </c>
      <c r="EA179" s="860">
        <v>4.7000000000000153E-2</v>
      </c>
      <c r="EB179" s="860">
        <v>4.7000000000000153E-2</v>
      </c>
      <c r="EC179" s="860">
        <v>4.7000000000000153E-2</v>
      </c>
      <c r="ED179" s="860">
        <v>-0.53399999999999992</v>
      </c>
      <c r="EE179" s="860">
        <v>-0.53399999999999992</v>
      </c>
      <c r="EF179" s="860">
        <v>-0.53399999999999992</v>
      </c>
      <c r="EG179" s="860">
        <v>-0.53399999999999992</v>
      </c>
      <c r="EH179" s="860">
        <v>-1.3439999999999999</v>
      </c>
      <c r="EI179" s="860">
        <v>-1.3439999999999999</v>
      </c>
      <c r="EJ179" s="860">
        <v>-1.3439999999999999</v>
      </c>
      <c r="EK179" s="860">
        <v>-1.3439999999999999</v>
      </c>
      <c r="EL179" s="860">
        <v>-1.3439999999999999</v>
      </c>
      <c r="EM179" s="860">
        <v>-1.3439999999999999</v>
      </c>
      <c r="EN179" s="860">
        <v>-1.3439999999999999</v>
      </c>
      <c r="EO179" s="860">
        <v>-1.3439999999999999</v>
      </c>
      <c r="EP179" s="860">
        <v>-0.27</v>
      </c>
      <c r="EQ179" s="860">
        <v>-0.27</v>
      </c>
      <c r="ER179" s="860">
        <v>-0.27</v>
      </c>
      <c r="ES179" s="860">
        <v>-0.27</v>
      </c>
      <c r="ET179" s="860">
        <v>-0.27</v>
      </c>
      <c r="EU179" s="860">
        <v>-0.27</v>
      </c>
      <c r="EV179" s="860">
        <v>-0.27</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-1.1000000000000121E-2</v>
      </c>
      <c r="FG179" s="860">
        <v>-1.0000000000000009E-2</v>
      </c>
      <c r="FH179" s="860">
        <v>-1.0000000000000009E-2</v>
      </c>
      <c r="FI179" s="860">
        <v>-1.0000000000000009E-2</v>
      </c>
      <c r="FJ179" s="860">
        <v>-1.0000000000000009E-2</v>
      </c>
      <c r="FK179" s="860">
        <v>-1.0000000000000009E-2</v>
      </c>
      <c r="FL179" s="860">
        <v>-1.0000000000000009E-2</v>
      </c>
      <c r="FM179" s="860">
        <v>-1.0000000000000009E-2</v>
      </c>
      <c r="FN179" s="860">
        <v>-1.4000000000000234E-2</v>
      </c>
      <c r="FO179" s="860">
        <v>-1.4000000000000234E-2</v>
      </c>
      <c r="FP179" s="860">
        <v>-1.4000000000000234E-2</v>
      </c>
      <c r="FQ179" s="860">
        <v>-1.4000000000000234E-2</v>
      </c>
      <c r="FR179" s="860">
        <v>-1.4000000000000234E-2</v>
      </c>
      <c r="FS179" s="860">
        <v>-1.4000000000000234E-2</v>
      </c>
      <c r="FT179" s="860">
        <v>-1.4000000000000234E-2</v>
      </c>
      <c r="FU179" s="860">
        <v>-2.8999999999999915E-2</v>
      </c>
      <c r="FV179" s="860">
        <v>-2.8999999999999915E-2</v>
      </c>
      <c r="FW179" s="860">
        <v>-2.8999999999999915E-2</v>
      </c>
      <c r="FX179" s="860">
        <v>-2.8999999999999915E-2</v>
      </c>
      <c r="FY179" s="860">
        <v>-2.5999999999999801E-2</v>
      </c>
      <c r="FZ179" s="860">
        <v>-2.5999999999999801E-2</v>
      </c>
      <c r="GA179" s="860">
        <v>-3.0000000000000249E-2</v>
      </c>
      <c r="GB179" s="860">
        <v>-3.0000000000000249E-2</v>
      </c>
      <c r="GC179" s="860">
        <v>-3.0000000000000249E-2</v>
      </c>
      <c r="GD179" s="860">
        <v>-0.74700000000000011</v>
      </c>
      <c r="GE179" s="860">
        <v>-0.74700000000000011</v>
      </c>
      <c r="GF179" s="860">
        <v>-0.74700000000000011</v>
      </c>
      <c r="GG179" s="860">
        <v>-0.74700000000000011</v>
      </c>
      <c r="GH179" s="860">
        <v>-1.3540000000000001</v>
      </c>
      <c r="GI179" s="860">
        <v>-1.3540000000000001</v>
      </c>
      <c r="GJ179" s="860">
        <v>-1.3540000000000001</v>
      </c>
      <c r="GK179" s="860">
        <v>-1.3540000000000001</v>
      </c>
      <c r="GL179" s="860">
        <v>-1.3540000000000001</v>
      </c>
      <c r="GM179" s="860">
        <v>-1.3540000000000001</v>
      </c>
      <c r="GN179" s="860">
        <v>-1.3540000000000001</v>
      </c>
      <c r="GO179" s="860">
        <v>-1.3540000000000001</v>
      </c>
      <c r="GP179" s="860">
        <v>-0.53000000000000025</v>
      </c>
      <c r="GQ179" s="860">
        <v>-0.53000000000000025</v>
      </c>
      <c r="GR179" s="860">
        <v>-0.53000000000000025</v>
      </c>
      <c r="GS179" s="860">
        <v>-0.53000000000000025</v>
      </c>
      <c r="GT179" s="860">
        <v>-0.53000000000000025</v>
      </c>
      <c r="GU179" s="860">
        <v>-0.53000000000000025</v>
      </c>
      <c r="GV179" s="860">
        <v>-0.53000000000000025</v>
      </c>
      <c r="GW179" s="860">
        <v>-0.30000000000000004</v>
      </c>
      <c r="GX179" s="860">
        <v>-0.30000000000000004</v>
      </c>
      <c r="GY179" s="860">
        <v>-0.30000000000000004</v>
      </c>
      <c r="GZ179" s="860">
        <v>-0.30000000000000004</v>
      </c>
      <c r="HA179" s="860">
        <v>-0.30000000000000004</v>
      </c>
      <c r="HB179" s="860">
        <v>8.999999999999897E-3</v>
      </c>
      <c r="HC179" s="860">
        <v>8.999999999999897E-3</v>
      </c>
      <c r="HD179" s="860">
        <v>8.999999999999897E-3</v>
      </c>
      <c r="HE179" s="860">
        <v>8.999999999999897E-3</v>
      </c>
      <c r="HF179" s="860">
        <v>-5.9999999999999831E-2</v>
      </c>
      <c r="HG179" s="860">
        <v>-5.9999999999999831E-2</v>
      </c>
      <c r="HH179" s="860">
        <v>-5.9999999999999831E-2</v>
      </c>
      <c r="HI179" s="860">
        <v>-5.9999999999999831E-2</v>
      </c>
      <c r="HJ179" s="860">
        <v>-5.9999999999999831E-2</v>
      </c>
      <c r="HK179" s="860">
        <v>-5.9999999999999831E-2</v>
      </c>
      <c r="HL179" s="860">
        <v>-5.9999999999999831E-2</v>
      </c>
      <c r="HM179" s="860">
        <v>-5.9999999999999831E-2</v>
      </c>
      <c r="HN179" s="860">
        <v>1.7000000000000348E-2</v>
      </c>
      <c r="HO179" s="860">
        <v>1.7000000000000348E-2</v>
      </c>
      <c r="HP179" s="860">
        <v>1.7000000000000348E-2</v>
      </c>
      <c r="HQ179" s="860">
        <v>1.7000000000000348E-2</v>
      </c>
      <c r="HR179" s="860">
        <v>1.7000000000000348E-2</v>
      </c>
      <c r="HS179" s="860">
        <v>1.7000000000000348E-2</v>
      </c>
      <c r="HT179" s="860">
        <v>1.7000000000000348E-2</v>
      </c>
      <c r="HU179" s="860">
        <v>0</v>
      </c>
      <c r="HV179" s="860">
        <v>0</v>
      </c>
      <c r="HW179" s="860">
        <v>0</v>
      </c>
      <c r="HX179" s="860">
        <v>0</v>
      </c>
      <c r="HY179" s="860">
        <v>-9.9999999999988987E-4</v>
      </c>
      <c r="HZ179" s="860">
        <v>-9.9999999999988987E-4</v>
      </c>
      <c r="IA179" s="860">
        <v>0</v>
      </c>
      <c r="IB179" s="860">
        <v>0</v>
      </c>
      <c r="IC179" s="860">
        <v>0</v>
      </c>
      <c r="ID179" s="860">
        <v>-0.874</v>
      </c>
      <c r="IE179" s="860">
        <v>-0.874</v>
      </c>
      <c r="IF179" s="860">
        <v>-0.874</v>
      </c>
      <c r="IG179" s="860">
        <v>-0.874</v>
      </c>
      <c r="IH179" s="860">
        <v>-1.419</v>
      </c>
      <c r="II179" s="860">
        <v>-1.419</v>
      </c>
      <c r="IJ179" s="860">
        <v>-1.419</v>
      </c>
      <c r="IK179" s="860">
        <v>-1.419</v>
      </c>
      <c r="IL179" s="860">
        <v>-1.419</v>
      </c>
      <c r="IM179" s="860">
        <v>-1.419</v>
      </c>
      <c r="IN179" s="860">
        <v>-1.419</v>
      </c>
      <c r="IO179" s="860">
        <v>-1.419</v>
      </c>
      <c r="IP179" s="860">
        <v>-9.0000000000003411E-3</v>
      </c>
      <c r="IQ179" s="860">
        <v>-9.0000000000003411E-3</v>
      </c>
      <c r="IR179" s="860">
        <v>-9.0000000000003411E-3</v>
      </c>
      <c r="IS179" s="860">
        <v>-9.0000000000003411E-3</v>
      </c>
      <c r="IT179" s="860">
        <v>-9.0000000000003411E-3</v>
      </c>
      <c r="IU179" s="860">
        <v>-9.0000000000003411E-3</v>
      </c>
      <c r="IV179" s="860">
        <v>-9.0000000000003411E-3</v>
      </c>
      <c r="IW179" s="860">
        <v>-1.0000000000001119E-3</v>
      </c>
      <c r="IX179" s="860">
        <v>-1.0000000000001119E-3</v>
      </c>
      <c r="IY179" s="860">
        <v>-1.0000000000001119E-3</v>
      </c>
      <c r="IZ179" s="860">
        <v>-1.0000000000001119E-3</v>
      </c>
      <c r="JA179" s="860">
        <v>-1.0000000000001119E-3</v>
      </c>
      <c r="JB179" s="860">
        <v>0</v>
      </c>
      <c r="JC179" s="860">
        <v>0</v>
      </c>
      <c r="JD179" s="860">
        <v>0</v>
      </c>
      <c r="JE179" s="860">
        <v>0</v>
      </c>
      <c r="JF179" s="860">
        <v>-1.0000000000000009E-2</v>
      </c>
      <c r="JG179" s="860">
        <v>-1.0000000000000009E-2</v>
      </c>
      <c r="JH179" s="860">
        <v>-1.0000000000000009E-2</v>
      </c>
      <c r="JI179" s="860">
        <v>-1.0000000000000009E-2</v>
      </c>
      <c r="JJ179" s="860">
        <v>-1.0000000000000009E-2</v>
      </c>
      <c r="JK179" s="860">
        <v>-1.0000000000000009E-2</v>
      </c>
      <c r="JL179" s="860">
        <v>-1.0000000000000009E-2</v>
      </c>
      <c r="JM179" s="860">
        <v>-1.0000000000000009E-2</v>
      </c>
      <c r="JN179" s="860">
        <v>9.9999999999988987E-4</v>
      </c>
      <c r="JO179" s="860">
        <v>9.9999999999988987E-4</v>
      </c>
      <c r="JP179" s="860">
        <v>9.9999999999988987E-4</v>
      </c>
      <c r="JQ179" s="860">
        <v>9.9999999999988987E-4</v>
      </c>
      <c r="JR179" s="860">
        <v>9.9999999999988987E-4</v>
      </c>
      <c r="JS179" s="860">
        <v>9.9999999999988987E-4</v>
      </c>
      <c r="JT179" s="860">
        <v>9.9999999999988987E-4</v>
      </c>
      <c r="JU179" s="860">
        <v>9.9999999999988987E-4</v>
      </c>
      <c r="JV179" s="860">
        <v>9.9999999999988987E-4</v>
      </c>
      <c r="JW179" s="860">
        <v>9.9999999999988987E-4</v>
      </c>
      <c r="JX179" s="860">
        <v>9.9999999999988987E-4</v>
      </c>
      <c r="JY179" s="860">
        <v>9.9999999999988987E-4</v>
      </c>
      <c r="JZ179" s="860">
        <v>9.9999999999988987E-4</v>
      </c>
      <c r="KA179" s="860">
        <v>2.0000000000002238E-3</v>
      </c>
      <c r="KB179" s="860">
        <v>2.0000000000002238E-3</v>
      </c>
      <c r="KC179" s="860">
        <v>2.0000000000002238E-3</v>
      </c>
      <c r="KD179" s="860">
        <v>-0.59899999999999987</v>
      </c>
      <c r="KE179" s="860">
        <v>-0.59899999999999987</v>
      </c>
      <c r="KF179" s="860">
        <v>-0.59899999999999987</v>
      </c>
      <c r="KG179" s="860">
        <v>-0.59899999999999987</v>
      </c>
      <c r="KH179" s="860">
        <v>-1.2909999999999999</v>
      </c>
      <c r="KI179" s="860">
        <v>-1.2909999999999999</v>
      </c>
      <c r="KJ179" s="860">
        <v>-1.2909999999999999</v>
      </c>
      <c r="KK179" s="860">
        <v>-1.2909999999999999</v>
      </c>
      <c r="KL179" s="860">
        <v>-1.2909999999999999</v>
      </c>
      <c r="KM179" s="860">
        <v>-1.2909999999999999</v>
      </c>
      <c r="KN179" s="860">
        <v>-1.2909999999999999</v>
      </c>
      <c r="KO179" s="860">
        <v>-1.2909999999999999</v>
      </c>
      <c r="KP179" s="860">
        <v>-0.12000000000000011</v>
      </c>
      <c r="KQ179" s="860">
        <v>-0.12000000000000011</v>
      </c>
      <c r="KR179" s="860">
        <v>-0.12000000000000011</v>
      </c>
      <c r="KS179" s="860">
        <v>-0.12000000000000011</v>
      </c>
      <c r="KT179" s="860">
        <v>-0.12000000000000011</v>
      </c>
      <c r="KU179" s="860">
        <v>-0.12000000000000011</v>
      </c>
      <c r="KV179" s="860">
        <v>-0.12000000000000011</v>
      </c>
      <c r="KW179" s="860">
        <v>-0.16999999999999993</v>
      </c>
      <c r="KX179" s="860">
        <v>-0.16999999999999993</v>
      </c>
      <c r="KY179" s="860">
        <v>-0.16999999999999993</v>
      </c>
      <c r="KZ179" s="860">
        <v>-0.16999999999999993</v>
      </c>
      <c r="LA179" s="860">
        <v>-0.16999999999999993</v>
      </c>
      <c r="LB179" s="860">
        <v>-2.1999999999999797E-2</v>
      </c>
      <c r="LC179" s="860">
        <v>-2.1999999999999797E-2</v>
      </c>
      <c r="LD179" s="860">
        <v>-2.1999999999999797E-2</v>
      </c>
      <c r="LE179" s="860">
        <v>-2.1999999999999797E-2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4.9999999999998934E-3</v>
      </c>
      <c r="LO179" s="860">
        <v>4.9999999999998934E-3</v>
      </c>
      <c r="LP179" s="860">
        <v>4.9999999999998934E-3</v>
      </c>
      <c r="LQ179" s="860">
        <v>4.9999999999998934E-3</v>
      </c>
      <c r="LR179" s="860">
        <v>4.9999999999998934E-3</v>
      </c>
      <c r="LS179" s="860">
        <v>4.9999999999998934E-3</v>
      </c>
      <c r="LT179" s="860">
        <v>4.9999999999998934E-3</v>
      </c>
      <c r="LU179" s="860">
        <v>-1.000000000000334E-3</v>
      </c>
      <c r="LV179" s="860">
        <v>-1.000000000000334E-3</v>
      </c>
      <c r="LW179" s="860">
        <v>-1.000000000000334E-3</v>
      </c>
      <c r="LX179" s="860">
        <v>-1.000000000000334E-3</v>
      </c>
      <c r="LY179" s="860">
        <v>-9.9999999999988987E-4</v>
      </c>
      <c r="LZ179" s="860">
        <v>-9.9999999999988987E-4</v>
      </c>
      <c r="MA179" s="860">
        <v>-2.0000000000002238E-3</v>
      </c>
      <c r="MB179" s="860">
        <v>-2.0000000000002238E-3</v>
      </c>
      <c r="MC179" s="860">
        <v>-2.0000000000002238E-3</v>
      </c>
      <c r="MD179" s="860">
        <v>-0.39200000000000013</v>
      </c>
      <c r="ME179" s="860">
        <v>-0.39200000000000013</v>
      </c>
      <c r="MF179" s="860">
        <v>-0.39200000000000013</v>
      </c>
      <c r="MG179" s="860">
        <v>-0.39200000000000013</v>
      </c>
      <c r="MH179" s="860">
        <v>-0.66900000000000026</v>
      </c>
      <c r="MI179" s="860">
        <v>-0.66900000000000026</v>
      </c>
      <c r="MJ179" s="860">
        <v>-0.66900000000000026</v>
      </c>
      <c r="MK179" s="860">
        <v>-0.66900000000000026</v>
      </c>
      <c r="ML179" s="860">
        <v>-0.66900000000000026</v>
      </c>
      <c r="MM179" s="860">
        <v>-0.66900000000000026</v>
      </c>
      <c r="MN179" s="860">
        <v>-0.66900000000000026</v>
      </c>
      <c r="MO179" s="860">
        <v>-0.66900000000000026</v>
      </c>
      <c r="MP179" s="860">
        <v>8.999999999999897E-3</v>
      </c>
      <c r="MQ179" s="860">
        <v>8.999999999999897E-3</v>
      </c>
      <c r="MR179" s="860">
        <v>8.999999999999897E-3</v>
      </c>
      <c r="MS179" s="860">
        <v>8.999999999999897E-3</v>
      </c>
      <c r="MT179" s="860">
        <v>8.999999999999897E-3</v>
      </c>
      <c r="MU179" s="860">
        <v>8.999999999999897E-3</v>
      </c>
      <c r="MV179" s="860">
        <v>8.999999999999897E-3</v>
      </c>
      <c r="MW179" s="860">
        <v>6.9999999999998952E-3</v>
      </c>
      <c r="MX179" s="860">
        <v>6.9999999999998952E-3</v>
      </c>
      <c r="MY179" s="860">
        <v>6.9999999999998952E-3</v>
      </c>
      <c r="MZ179" s="860">
        <v>6.9999999999998952E-3</v>
      </c>
      <c r="NA179" s="860">
        <v>6.9999999999998952E-3</v>
      </c>
      <c r="NB179" s="860">
        <v>1.7999999999999794E-2</v>
      </c>
      <c r="NC179" s="860">
        <v>1.7999999999999794E-2</v>
      </c>
      <c r="ND179" s="860">
        <v>1.7999999999999794E-2</v>
      </c>
      <c r="NE179" s="860">
        <v>1.7999999999999794E-2</v>
      </c>
      <c r="NF179" s="860">
        <v>-1.2000000000000011E-2</v>
      </c>
      <c r="NG179" s="860">
        <v>-1.2000000000000011E-2</v>
      </c>
      <c r="NH179" s="860">
        <v>-1.2000000000000011E-2</v>
      </c>
      <c r="NI179" s="860">
        <v>-1.2000000000000011E-2</v>
      </c>
      <c r="NJ179" s="860">
        <v>-1.2000000000000011E-2</v>
      </c>
      <c r="NK179" s="860">
        <v>-1.2000000000000011E-2</v>
      </c>
      <c r="NL179" s="860">
        <v>-1.2000000000000011E-2</v>
      </c>
      <c r="NM179" s="860">
        <v>-1.2000000000000011E-2</v>
      </c>
      <c r="NN179" s="860">
        <v>4.9999999999998934E-3</v>
      </c>
      <c r="NO179" s="860">
        <v>4.9999999999998934E-3</v>
      </c>
      <c r="NP179" s="860">
        <v>4.9999999999998934E-3</v>
      </c>
      <c r="NQ179" s="860">
        <v>4.9999999999998934E-3</v>
      </c>
      <c r="NR179" s="860">
        <v>4.9999999999998934E-3</v>
      </c>
      <c r="NS179" s="860">
        <v>4.9999999999998934E-3</v>
      </c>
      <c r="NT179" s="860">
        <v>4.9999999999998934E-3</v>
      </c>
      <c r="NU179" s="860">
        <v>-1.000000000000334E-3</v>
      </c>
      <c r="NV179" s="860">
        <v>-1.000000000000334E-3</v>
      </c>
      <c r="NW179" s="860">
        <v>-1.000000000000334E-3</v>
      </c>
      <c r="NX179" s="860">
        <v>-1.000000000000334E-3</v>
      </c>
      <c r="NY179" s="860">
        <v>-9.9999999999988987E-4</v>
      </c>
      <c r="NZ179" s="860">
        <v>-9.9999999999988987E-4</v>
      </c>
      <c r="OA179" s="860">
        <v>-2.0000000000002238E-3</v>
      </c>
      <c r="OB179" s="860">
        <v>-2.0000000000002238E-3</v>
      </c>
      <c r="OC179" s="860">
        <v>-2.0000000000002238E-3</v>
      </c>
      <c r="OD179" s="860">
        <v>-0.39200000000000013</v>
      </c>
      <c r="OE179" s="860">
        <v>-0.39200000000000013</v>
      </c>
      <c r="OF179" s="860">
        <v>-0.39200000000000013</v>
      </c>
      <c r="OG179" s="860">
        <v>-0.39200000000000013</v>
      </c>
      <c r="OH179" s="860">
        <v>-0.66900000000000026</v>
      </c>
      <c r="OI179" s="860">
        <v>-0.66900000000000026</v>
      </c>
      <c r="OJ179" s="860">
        <v>-0.66900000000000026</v>
      </c>
      <c r="OK179" s="860">
        <v>-0.66900000000000026</v>
      </c>
      <c r="OL179" s="860">
        <v>-0.66900000000000026</v>
      </c>
      <c r="OM179" s="860">
        <v>-0.66900000000000026</v>
      </c>
      <c r="ON179" s="860">
        <v>-0.66900000000000026</v>
      </c>
      <c r="OO179" s="860">
        <v>-0.66900000000000026</v>
      </c>
      <c r="OP179" s="860">
        <v>8.999999999999897E-3</v>
      </c>
      <c r="OQ179" s="860">
        <v>8.999999999999897E-3</v>
      </c>
      <c r="OR179" s="860">
        <v>8.999999999999897E-3</v>
      </c>
      <c r="OS179" s="860">
        <v>8.999999999999897E-3</v>
      </c>
      <c r="OT179" s="860">
        <v>8.999999999999897E-3</v>
      </c>
      <c r="OU179" s="860">
        <v>8.999999999999897E-3</v>
      </c>
      <c r="OV179" s="860">
        <v>8.999999999999897E-3</v>
      </c>
      <c r="OW179" s="860">
        <v>6.9999999999998952E-3</v>
      </c>
      <c r="OX179" s="860">
        <v>6.9999999999998952E-3</v>
      </c>
      <c r="OY179" s="860">
        <v>6.9999999999998952E-3</v>
      </c>
      <c r="OZ179" s="860">
        <v>6.9999999999998952E-3</v>
      </c>
      <c r="PA179" s="860">
        <v>6.9999999999998952E-3</v>
      </c>
      <c r="PB179" s="860">
        <v>1.7999999999999794E-2</v>
      </c>
      <c r="PC179" s="860">
        <v>1.7999999999999794E-2</v>
      </c>
      <c r="PD179" s="860">
        <v>1.7999999999999794E-2</v>
      </c>
      <c r="PE179" s="860">
        <v>1.7999999999999794E-2</v>
      </c>
      <c r="PF179" s="860">
        <v>-1.2000000000000011E-2</v>
      </c>
      <c r="PG179" s="860">
        <v>-1.2000000000000011E-2</v>
      </c>
      <c r="PH179" s="860">
        <v>-1.2000000000000011E-2</v>
      </c>
      <c r="PI179" s="860">
        <v>-1.2000000000000011E-2</v>
      </c>
      <c r="PJ179" s="860">
        <v>-1.2000000000000011E-2</v>
      </c>
      <c r="PK179" s="860">
        <v>-1.2000000000000011E-2</v>
      </c>
      <c r="PL179" s="860">
        <v>-1.2000000000000011E-2</v>
      </c>
      <c r="PM179" s="860">
        <v>-1.2000000000000011E-2</v>
      </c>
      <c r="PN179" s="860">
        <v>4.9999999999998934E-3</v>
      </c>
      <c r="PO179" s="860">
        <v>4.9999999999998934E-3</v>
      </c>
      <c r="PP179" s="860">
        <v>4.9999999999998934E-3</v>
      </c>
      <c r="PQ179" s="860">
        <v>4.9999999999998934E-3</v>
      </c>
      <c r="PR179" s="860">
        <v>4.9999999999998934E-3</v>
      </c>
      <c r="PS179" s="860">
        <v>4.9999999999998934E-3</v>
      </c>
      <c r="PT179" s="860">
        <v>4.9999999999998934E-3</v>
      </c>
      <c r="PU179" s="860">
        <v>-1.000000000000334E-3</v>
      </c>
      <c r="PV179" s="860">
        <v>-1.000000000000334E-3</v>
      </c>
      <c r="PW179" s="860">
        <v>-1.000000000000334E-3</v>
      </c>
      <c r="PX179" s="860">
        <v>-1.000000000000334E-3</v>
      </c>
      <c r="PY179" s="860">
        <v>-9.9999999999988987E-4</v>
      </c>
      <c r="PZ179" s="860">
        <v>-9.9999999999988987E-4</v>
      </c>
      <c r="QA179" s="860">
        <v>-2.0000000000002238E-3</v>
      </c>
      <c r="QB179" s="860">
        <v>-2.0000000000002238E-3</v>
      </c>
      <c r="QC179" s="860">
        <v>-2.0000000000002238E-3</v>
      </c>
      <c r="QD179" s="860">
        <v>-0.39200000000000013</v>
      </c>
      <c r="QE179" s="860">
        <v>-0.39200000000000013</v>
      </c>
      <c r="QF179" s="860">
        <v>-0.39200000000000013</v>
      </c>
      <c r="QG179" s="860">
        <v>-0.39200000000000013</v>
      </c>
      <c r="QH179" s="860">
        <v>-0.66900000000000026</v>
      </c>
      <c r="QI179" s="860">
        <v>-0.66900000000000026</v>
      </c>
      <c r="QJ179" s="860">
        <v>-0.66900000000000026</v>
      </c>
      <c r="QK179" s="860">
        <v>-0.66900000000000026</v>
      </c>
      <c r="QL179" s="860">
        <v>-0.66900000000000026</v>
      </c>
      <c r="QM179" s="860">
        <v>-0.66900000000000026</v>
      </c>
      <c r="QN179" s="860">
        <v>-0.66900000000000026</v>
      </c>
      <c r="QO179" s="860">
        <v>-0.66900000000000026</v>
      </c>
      <c r="QP179" s="860">
        <v>8.999999999999897E-3</v>
      </c>
      <c r="QQ179" s="860">
        <v>8.999999999999897E-3</v>
      </c>
      <c r="QR179" s="860">
        <v>8.999999999999897E-3</v>
      </c>
      <c r="QS179" s="860">
        <v>8.999999999999897E-3</v>
      </c>
      <c r="QT179" s="860">
        <v>8.999999999999897E-3</v>
      </c>
      <c r="QU179" s="860">
        <v>8.999999999999897E-3</v>
      </c>
      <c r="QV179" s="860">
        <v>8.999999999999897E-3</v>
      </c>
      <c r="QW179" s="860">
        <v>6.9999999999998952E-3</v>
      </c>
      <c r="QX179" s="860">
        <v>6.9999999999998952E-3</v>
      </c>
      <c r="QY179" s="860">
        <v>6.9999999999998952E-3</v>
      </c>
      <c r="QZ179" s="860">
        <v>6.9999999999998952E-3</v>
      </c>
      <c r="RA179" s="860">
        <v>6.9999999999998952E-3</v>
      </c>
      <c r="RB179" s="860">
        <v>1.7999999999999794E-2</v>
      </c>
      <c r="RC179" s="860">
        <v>1.7999999999999794E-2</v>
      </c>
      <c r="RD179" s="860">
        <v>1.7999999999999794E-2</v>
      </c>
      <c r="RE179" s="860">
        <v>1.7999999999999794E-2</v>
      </c>
      <c r="RF179" s="860">
        <v>-1.2000000000000011E-2</v>
      </c>
      <c r="RG179" s="860">
        <v>-1.2000000000000011E-2</v>
      </c>
      <c r="RH179" s="860">
        <v>-1.2000000000000011E-2</v>
      </c>
      <c r="RI179" s="860">
        <v>-1.2000000000000011E-2</v>
      </c>
      <c r="RJ179" s="860">
        <v>-1.2000000000000011E-2</v>
      </c>
      <c r="RK179" s="860">
        <v>-1.2000000000000011E-2</v>
      </c>
      <c r="RL179" s="860">
        <v>-1.2000000000000011E-2</v>
      </c>
      <c r="RM179" s="860">
        <v>-1.2000000000000011E-2</v>
      </c>
      <c r="RN179" s="860">
        <v>4.9999999999998934E-3</v>
      </c>
      <c r="RO179" s="860">
        <v>4.9999999999998934E-3</v>
      </c>
      <c r="RP179" s="860">
        <v>4.9999999999998934E-3</v>
      </c>
      <c r="RQ179" s="860">
        <v>4.9999999999998934E-3</v>
      </c>
      <c r="RR179" s="860">
        <v>4.9999999999998934E-3</v>
      </c>
      <c r="RS179" s="860">
        <v>4.9999999999998934E-3</v>
      </c>
      <c r="RT179" s="860">
        <v>4.9999999999998934E-3</v>
      </c>
      <c r="RU179" s="860">
        <v>-1.000000000000334E-3</v>
      </c>
      <c r="RV179" s="860">
        <v>-1.000000000000334E-3</v>
      </c>
      <c r="RW179" s="860">
        <v>-1.000000000000334E-3</v>
      </c>
      <c r="RX179" s="860">
        <v>-1.000000000000334E-3</v>
      </c>
      <c r="RY179" s="860">
        <v>-9.9999999999988987E-4</v>
      </c>
      <c r="RZ179" s="860">
        <v>-9.9999999999988987E-4</v>
      </c>
      <c r="SA179" s="860">
        <v>-2.0000000000002238E-3</v>
      </c>
      <c r="SB179" s="860">
        <v>-2.0000000000002238E-3</v>
      </c>
      <c r="SC179" s="860">
        <v>-2.0000000000002238E-3</v>
      </c>
      <c r="SD179" s="860">
        <v>-0.39200000000000013</v>
      </c>
      <c r="SE179" s="860">
        <v>-0.39200000000000013</v>
      </c>
      <c r="SF179" s="860">
        <v>-0.39200000000000013</v>
      </c>
      <c r="SG179" s="860">
        <v>-0.39200000000000013</v>
      </c>
      <c r="SH179" s="860">
        <v>-0.66900000000000026</v>
      </c>
      <c r="SI179" s="860">
        <v>-0.66900000000000026</v>
      </c>
      <c r="SJ179" s="460">
        <f t="shared" si="61"/>
        <v>-0.66900000000000026</v>
      </c>
      <c r="SK179" s="441"/>
      <c r="SL179" s="429"/>
      <c r="SM179" s="429"/>
      <c r="SN179" s="429"/>
    </row>
    <row r="180" spans="1:508" outlineLevel="3" x14ac:dyDescent="0.25">
      <c r="A180" s="429"/>
      <c r="B180" s="438"/>
      <c r="C180" s="647">
        <f t="shared" si="71"/>
        <v>4</v>
      </c>
      <c r="D180" s="460"/>
      <c r="E180" s="512">
        <f t="shared" si="62"/>
        <v>53</v>
      </c>
      <c r="F180" s="518"/>
      <c r="G180" s="460"/>
      <c r="H180" s="872"/>
      <c r="I180" s="899" t="s">
        <v>1047</v>
      </c>
      <c r="J180" s="873"/>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-9.9999999999988987E-4</v>
      </c>
      <c r="AX180" s="860">
        <v>-9.9999999999988987E-4</v>
      </c>
      <c r="AY180" s="860">
        <v>-9.9999999999988987E-4</v>
      </c>
      <c r="AZ180" s="860">
        <v>-9.9999999999988987E-4</v>
      </c>
      <c r="BA180" s="860">
        <v>-9.9999999999988987E-4</v>
      </c>
      <c r="BB180" s="860">
        <v>-1.0000000000001119E-3</v>
      </c>
      <c r="BC180" s="860">
        <v>-1.0000000000001119E-3</v>
      </c>
      <c r="BD180" s="860">
        <v>-1.0000000000001119E-3</v>
      </c>
      <c r="BE180" s="860">
        <v>-1.0000000000001119E-3</v>
      </c>
      <c r="BF180" s="860">
        <v>0</v>
      </c>
      <c r="BG180" s="860">
        <v>0</v>
      </c>
      <c r="BH180" s="860">
        <v>0</v>
      </c>
      <c r="BI180" s="860">
        <v>0</v>
      </c>
      <c r="BJ180" s="860">
        <v>0</v>
      </c>
      <c r="BK180" s="860">
        <v>0</v>
      </c>
      <c r="BL180" s="860">
        <v>0</v>
      </c>
      <c r="BM180" s="860">
        <v>0</v>
      </c>
      <c r="BN180" s="860">
        <v>-9.9999999999988987E-4</v>
      </c>
      <c r="BO180" s="860">
        <v>-9.9999999999988987E-4</v>
      </c>
      <c r="BP180" s="860">
        <v>-9.9999999999988987E-4</v>
      </c>
      <c r="BQ180" s="860">
        <v>-9.9999999999988987E-4</v>
      </c>
      <c r="BR180" s="860">
        <v>-9.9999999999988987E-4</v>
      </c>
      <c r="BS180" s="860">
        <v>-9.9999999999988987E-4</v>
      </c>
      <c r="BT180" s="860">
        <v>-9.9999999999988987E-4</v>
      </c>
      <c r="BU180" s="860">
        <v>0</v>
      </c>
      <c r="BV180" s="860">
        <v>0</v>
      </c>
      <c r="BW180" s="860">
        <v>0</v>
      </c>
      <c r="BX180" s="860">
        <v>0</v>
      </c>
      <c r="BY180" s="860">
        <v>0</v>
      </c>
      <c r="BZ180" s="860">
        <v>0</v>
      </c>
      <c r="CA180" s="860">
        <v>-1.000000000000334E-3</v>
      </c>
      <c r="CB180" s="860">
        <v>-1.000000000000334E-3</v>
      </c>
      <c r="CC180" s="860">
        <v>-1.000000000000334E-3</v>
      </c>
      <c r="CD180" s="860">
        <v>-2.0000000000000018E-3</v>
      </c>
      <c r="CE180" s="860">
        <v>-2.0000000000000018E-3</v>
      </c>
      <c r="CF180" s="860">
        <v>-2.0000000000000018E-3</v>
      </c>
      <c r="CG180" s="860">
        <v>-2.0000000000000018E-3</v>
      </c>
      <c r="CH180" s="860">
        <v>-3.9999999999998925E-3</v>
      </c>
      <c r="CI180" s="860">
        <v>-3.9999999999998925E-3</v>
      </c>
      <c r="CJ180" s="860">
        <v>-3.9999999999998925E-3</v>
      </c>
      <c r="CK180" s="860">
        <v>-3.9999999999998925E-3</v>
      </c>
      <c r="CL180" s="860">
        <v>-3.9999999999998925E-3</v>
      </c>
      <c r="CM180" s="860">
        <v>-3.9999999999998925E-3</v>
      </c>
      <c r="CN180" s="860">
        <v>-3.9999999999998925E-3</v>
      </c>
      <c r="CO180" s="860">
        <v>-3.9999999999998925E-3</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2.2000000000000242E-2</v>
      </c>
      <c r="DO180" s="860">
        <v>2.2000000000000242E-2</v>
      </c>
      <c r="DP180" s="860">
        <v>2.2000000000000242E-2</v>
      </c>
      <c r="DQ180" s="860">
        <v>2.2000000000000242E-2</v>
      </c>
      <c r="DR180" s="860">
        <v>2.2000000000000242E-2</v>
      </c>
      <c r="DS180" s="860">
        <v>2.2000000000000242E-2</v>
      </c>
      <c r="DT180" s="860">
        <v>2.2000000000000242E-2</v>
      </c>
      <c r="DU180" s="860">
        <v>4.4000000000000039E-2</v>
      </c>
      <c r="DV180" s="860">
        <v>4.4000000000000039E-2</v>
      </c>
      <c r="DW180" s="860">
        <v>4.4000000000000039E-2</v>
      </c>
      <c r="DX180" s="860">
        <v>4.4000000000000039E-2</v>
      </c>
      <c r="DY180" s="860">
        <v>3.8999999999999702E-2</v>
      </c>
      <c r="DZ180" s="860">
        <v>3.8999999999999702E-2</v>
      </c>
      <c r="EA180" s="860">
        <v>4.7000000000000153E-2</v>
      </c>
      <c r="EB180" s="860">
        <v>4.7000000000000153E-2</v>
      </c>
      <c r="EC180" s="860">
        <v>4.7000000000000153E-2</v>
      </c>
      <c r="ED180" s="860">
        <v>-9.9999999999988987E-4</v>
      </c>
      <c r="EE180" s="860">
        <v>-9.9999999999988987E-4</v>
      </c>
      <c r="EF180" s="860">
        <v>-9.9999999999988987E-4</v>
      </c>
      <c r="EG180" s="860">
        <v>-9.9999999999988987E-4</v>
      </c>
      <c r="EH180" s="860">
        <v>-4.0999999999999925E-2</v>
      </c>
      <c r="EI180" s="860">
        <v>-4.0999999999999925E-2</v>
      </c>
      <c r="EJ180" s="860">
        <v>-4.0999999999999925E-2</v>
      </c>
      <c r="EK180" s="860">
        <v>-4.0999999999999925E-2</v>
      </c>
      <c r="EL180" s="860">
        <v>-4.0999999999999925E-2</v>
      </c>
      <c r="EM180" s="860">
        <v>-4.0999999999999925E-2</v>
      </c>
      <c r="EN180" s="860">
        <v>-4.0999999999999925E-2</v>
      </c>
      <c r="EO180" s="860">
        <v>-4.0999999999999925E-2</v>
      </c>
      <c r="EP180" s="860">
        <v>-2.0000000000000018E-2</v>
      </c>
      <c r="EQ180" s="860">
        <v>-2.0000000000000018E-2</v>
      </c>
      <c r="ER180" s="860">
        <v>-2.0000000000000018E-2</v>
      </c>
      <c r="ES180" s="860">
        <v>-2.0000000000000018E-2</v>
      </c>
      <c r="ET180" s="860">
        <v>-2.0000000000000018E-2</v>
      </c>
      <c r="EU180" s="860">
        <v>-2.0000000000000018E-2</v>
      </c>
      <c r="EV180" s="860">
        <v>-2.0000000000000018E-2</v>
      </c>
      <c r="EW180" s="860">
        <v>0</v>
      </c>
      <c r="EX180" s="860">
        <v>0</v>
      </c>
      <c r="EY180" s="860">
        <v>0</v>
      </c>
      <c r="EZ180" s="860">
        <v>0</v>
      </c>
      <c r="FA180" s="860">
        <v>0</v>
      </c>
      <c r="FB180" s="860">
        <v>8.999999999999897E-3</v>
      </c>
      <c r="FC180" s="860">
        <v>8.999999999999897E-3</v>
      </c>
      <c r="FD180" s="860">
        <v>8.999999999999897E-3</v>
      </c>
      <c r="FE180" s="860">
        <v>8.999999999999897E-3</v>
      </c>
      <c r="FF180" s="860">
        <v>0</v>
      </c>
      <c r="FG180" s="860">
        <v>0</v>
      </c>
      <c r="FH180" s="860">
        <v>0</v>
      </c>
      <c r="FI180" s="860">
        <v>0</v>
      </c>
      <c r="FJ180" s="860">
        <v>0</v>
      </c>
      <c r="FK180" s="860">
        <v>0</v>
      </c>
      <c r="FL180" s="860">
        <v>0</v>
      </c>
      <c r="FM180" s="860">
        <v>0</v>
      </c>
      <c r="FN180" s="860">
        <v>-1.2999999999999901E-2</v>
      </c>
      <c r="FO180" s="860">
        <v>-1.2999999999999901E-2</v>
      </c>
      <c r="FP180" s="860">
        <v>-1.2999999999999901E-2</v>
      </c>
      <c r="FQ180" s="860">
        <v>-1.2999999999999901E-2</v>
      </c>
      <c r="FR180" s="860">
        <v>-1.2999999999999901E-2</v>
      </c>
      <c r="FS180" s="860">
        <v>-1.2999999999999901E-2</v>
      </c>
      <c r="FT180" s="860">
        <v>-1.2999999999999901E-2</v>
      </c>
      <c r="FU180" s="860">
        <v>-2.8000000000000025E-2</v>
      </c>
      <c r="FV180" s="860">
        <v>-2.8000000000000025E-2</v>
      </c>
      <c r="FW180" s="860">
        <v>-2.8000000000000025E-2</v>
      </c>
      <c r="FX180" s="860">
        <v>-2.8000000000000025E-2</v>
      </c>
      <c r="FY180" s="860">
        <v>-2.5999999999999801E-2</v>
      </c>
      <c r="FZ180" s="860">
        <v>-2.5999999999999801E-2</v>
      </c>
      <c r="GA180" s="860">
        <v>-3.0000000000000249E-2</v>
      </c>
      <c r="GB180" s="860">
        <v>-3.0000000000000249E-2</v>
      </c>
      <c r="GC180" s="860">
        <v>-3.0000000000000249E-2</v>
      </c>
      <c r="GD180" s="860">
        <v>7.2999999999999954E-2</v>
      </c>
      <c r="GE180" s="860">
        <v>7.2999999999999954E-2</v>
      </c>
      <c r="GF180" s="860">
        <v>7.2999999999999954E-2</v>
      </c>
      <c r="GG180" s="860">
        <v>7.2999999999999954E-2</v>
      </c>
      <c r="GH180" s="860">
        <v>-1.1000000000000121E-2</v>
      </c>
      <c r="GI180" s="860">
        <v>-1.1000000000000121E-2</v>
      </c>
      <c r="GJ180" s="860">
        <v>-1.1000000000000121E-2</v>
      </c>
      <c r="GK180" s="860">
        <v>-1.1000000000000121E-2</v>
      </c>
      <c r="GL180" s="860">
        <v>-1.1000000000000121E-2</v>
      </c>
      <c r="GM180" s="860">
        <v>-1.1000000000000121E-2</v>
      </c>
      <c r="GN180" s="860">
        <v>-1.1000000000000121E-2</v>
      </c>
      <c r="GO180" s="860">
        <v>-1.1000000000000121E-2</v>
      </c>
      <c r="GP180" s="860">
        <v>-4.1000000000000369E-2</v>
      </c>
      <c r="GQ180" s="860">
        <v>-4.1000000000000369E-2</v>
      </c>
      <c r="GR180" s="860">
        <v>-4.1000000000000369E-2</v>
      </c>
      <c r="GS180" s="860">
        <v>-4.1000000000000369E-2</v>
      </c>
      <c r="GT180" s="860">
        <v>-4.1000000000000369E-2</v>
      </c>
      <c r="GU180" s="860">
        <v>-4.1000000000000369E-2</v>
      </c>
      <c r="GV180" s="860">
        <v>-4.1000000000000369E-2</v>
      </c>
      <c r="GW180" s="860">
        <v>-5.0000000000000044E-2</v>
      </c>
      <c r="GX180" s="860">
        <v>-5.0000000000000044E-2</v>
      </c>
      <c r="GY180" s="860">
        <v>-5.0000000000000044E-2</v>
      </c>
      <c r="GZ180" s="860">
        <v>-5.0000000000000044E-2</v>
      </c>
      <c r="HA180" s="860">
        <v>-5.0000000000000044E-2</v>
      </c>
      <c r="HB180" s="860">
        <v>-9.9999999999988987E-4</v>
      </c>
      <c r="HC180" s="860">
        <v>-9.9999999999988987E-4</v>
      </c>
      <c r="HD180" s="860">
        <v>-9.9999999999988987E-4</v>
      </c>
      <c r="HE180" s="860">
        <v>-9.9999999999988987E-4</v>
      </c>
      <c r="HF180" s="860">
        <v>0</v>
      </c>
      <c r="HG180" s="860">
        <v>0</v>
      </c>
      <c r="HH180" s="860">
        <v>0</v>
      </c>
      <c r="HI180" s="860">
        <v>0</v>
      </c>
      <c r="HJ180" s="860">
        <v>0</v>
      </c>
      <c r="HK180" s="860">
        <v>0</v>
      </c>
      <c r="HL180" s="860">
        <v>0</v>
      </c>
      <c r="HM180" s="860">
        <v>0</v>
      </c>
      <c r="HN180" s="860">
        <v>5.0000000000003375E-3</v>
      </c>
      <c r="HO180" s="860">
        <v>5.0000000000003375E-3</v>
      </c>
      <c r="HP180" s="860">
        <v>5.0000000000003375E-3</v>
      </c>
      <c r="HQ180" s="860">
        <v>5.0000000000003375E-3</v>
      </c>
      <c r="HR180" s="860">
        <v>5.0000000000003375E-3</v>
      </c>
      <c r="HS180" s="860">
        <v>5.0000000000003375E-3</v>
      </c>
      <c r="HT180" s="860">
        <v>5.0000000000003375E-3</v>
      </c>
      <c r="HU180" s="860">
        <v>0</v>
      </c>
      <c r="HV180" s="860">
        <v>0</v>
      </c>
      <c r="HW180" s="860">
        <v>0</v>
      </c>
      <c r="HX180" s="860">
        <v>0</v>
      </c>
      <c r="HY180" s="860">
        <v>-9.9999999999988987E-4</v>
      </c>
      <c r="HZ180" s="860">
        <v>-9.9999999999988987E-4</v>
      </c>
      <c r="IA180" s="860">
        <v>0</v>
      </c>
      <c r="IB180" s="860">
        <v>0</v>
      </c>
      <c r="IC180" s="860">
        <v>0</v>
      </c>
      <c r="ID180" s="860">
        <v>-0.13500000000000001</v>
      </c>
      <c r="IE180" s="860">
        <v>-0.13500000000000001</v>
      </c>
      <c r="IF180" s="860">
        <v>-0.13500000000000001</v>
      </c>
      <c r="IG180" s="860">
        <v>-0.13500000000000001</v>
      </c>
      <c r="IH180" s="860">
        <v>-0.34699999999999998</v>
      </c>
      <c r="II180" s="860">
        <v>-0.34699999999999998</v>
      </c>
      <c r="IJ180" s="860">
        <v>-0.34699999999999998</v>
      </c>
      <c r="IK180" s="860">
        <v>-0.34699999999999998</v>
      </c>
      <c r="IL180" s="860">
        <v>-0.34699999999999998</v>
      </c>
      <c r="IM180" s="860">
        <v>-0.34699999999999998</v>
      </c>
      <c r="IN180" s="860">
        <v>-0.34699999999999998</v>
      </c>
      <c r="IO180" s="860">
        <v>-0.34699999999999998</v>
      </c>
      <c r="IP180" s="860">
        <v>-1.0000000000000231E-2</v>
      </c>
      <c r="IQ180" s="860">
        <v>-1.0000000000000231E-2</v>
      </c>
      <c r="IR180" s="860">
        <v>-1.0000000000000231E-2</v>
      </c>
      <c r="IS180" s="860">
        <v>-1.0000000000000231E-2</v>
      </c>
      <c r="IT180" s="860">
        <v>-1.0000000000000231E-2</v>
      </c>
      <c r="IU180" s="860">
        <v>-1.0000000000000231E-2</v>
      </c>
      <c r="IV180" s="860">
        <v>-1.0000000000000231E-2</v>
      </c>
      <c r="IW180" s="860">
        <v>8.999999999999897E-3</v>
      </c>
      <c r="IX180" s="860">
        <v>8.999999999999897E-3</v>
      </c>
      <c r="IY180" s="860">
        <v>8.999999999999897E-3</v>
      </c>
      <c r="IZ180" s="860">
        <v>8.999999999999897E-3</v>
      </c>
      <c r="JA180" s="860">
        <v>8.999999999999897E-3</v>
      </c>
      <c r="JB180" s="860">
        <v>1.0999999999999899E-2</v>
      </c>
      <c r="JC180" s="860">
        <v>1.0999999999999899E-2</v>
      </c>
      <c r="JD180" s="860">
        <v>1.0999999999999899E-2</v>
      </c>
      <c r="JE180" s="860">
        <v>1.0999999999999899E-2</v>
      </c>
      <c r="JF180" s="860">
        <v>-1.1000000000000121E-2</v>
      </c>
      <c r="JG180" s="860">
        <v>-1.1000000000000121E-2</v>
      </c>
      <c r="JH180" s="860">
        <v>-1.1000000000000121E-2</v>
      </c>
      <c r="JI180" s="860">
        <v>-1.1000000000000121E-2</v>
      </c>
      <c r="JJ180" s="860">
        <v>-1.1000000000000121E-2</v>
      </c>
      <c r="JK180" s="860">
        <v>-1.1000000000000121E-2</v>
      </c>
      <c r="JL180" s="860">
        <v>-1.1000000000000121E-2</v>
      </c>
      <c r="JM180" s="860">
        <v>-1.1000000000000121E-2</v>
      </c>
      <c r="JN180" s="860">
        <v>9.9999999999988987E-4</v>
      </c>
      <c r="JO180" s="860">
        <v>9.9999999999988987E-4</v>
      </c>
      <c r="JP180" s="860">
        <v>9.9999999999988987E-4</v>
      </c>
      <c r="JQ180" s="860">
        <v>9.9999999999988987E-4</v>
      </c>
      <c r="JR180" s="860">
        <v>9.9999999999988987E-4</v>
      </c>
      <c r="JS180" s="860">
        <v>9.9999999999988987E-4</v>
      </c>
      <c r="JT180" s="860">
        <v>9.9999999999988987E-4</v>
      </c>
      <c r="JU180" s="860">
        <v>9.9999999999988987E-4</v>
      </c>
      <c r="JV180" s="860">
        <v>9.9999999999988987E-4</v>
      </c>
      <c r="JW180" s="860">
        <v>9.9999999999988987E-4</v>
      </c>
      <c r="JX180" s="860">
        <v>9.9999999999988987E-4</v>
      </c>
      <c r="JY180" s="860">
        <v>9.9999999999988987E-4</v>
      </c>
      <c r="JZ180" s="860">
        <v>9.9999999999988987E-4</v>
      </c>
      <c r="KA180" s="860">
        <v>2.0000000000002238E-3</v>
      </c>
      <c r="KB180" s="860">
        <v>2.0000000000002238E-3</v>
      </c>
      <c r="KC180" s="860">
        <v>2.0000000000002238E-3</v>
      </c>
      <c r="KD180" s="860">
        <v>0.15100000000000002</v>
      </c>
      <c r="KE180" s="860">
        <v>0.15100000000000002</v>
      </c>
      <c r="KF180" s="860">
        <v>0.15100000000000002</v>
      </c>
      <c r="KG180" s="860">
        <v>0.15100000000000002</v>
      </c>
      <c r="KH180" s="860">
        <v>-0.16000000000000014</v>
      </c>
      <c r="KI180" s="860">
        <v>-0.16000000000000014</v>
      </c>
      <c r="KJ180" s="860">
        <v>-0.16000000000000014</v>
      </c>
      <c r="KK180" s="860">
        <v>-0.16000000000000014</v>
      </c>
      <c r="KL180" s="860">
        <v>-0.16000000000000014</v>
      </c>
      <c r="KM180" s="860">
        <v>-0.16000000000000014</v>
      </c>
      <c r="KN180" s="860">
        <v>-0.16000000000000014</v>
      </c>
      <c r="KO180" s="860">
        <v>-0.16000000000000014</v>
      </c>
      <c r="KP180" s="860">
        <v>-0.10999999999999988</v>
      </c>
      <c r="KQ180" s="860">
        <v>-0.10999999999999988</v>
      </c>
      <c r="KR180" s="860">
        <v>-0.10999999999999988</v>
      </c>
      <c r="KS180" s="860">
        <v>-0.10999999999999988</v>
      </c>
      <c r="KT180" s="860">
        <v>-0.10999999999999988</v>
      </c>
      <c r="KU180" s="860">
        <v>-0.10999999999999988</v>
      </c>
      <c r="KV180" s="860">
        <v>-0.10999999999999988</v>
      </c>
      <c r="KW180" s="860">
        <v>-0.14999999999999991</v>
      </c>
      <c r="KX180" s="860">
        <v>-0.14999999999999991</v>
      </c>
      <c r="KY180" s="860">
        <v>-0.14999999999999991</v>
      </c>
      <c r="KZ180" s="860">
        <v>-0.14999999999999991</v>
      </c>
      <c r="LA180" s="860">
        <v>-0.14999999999999991</v>
      </c>
      <c r="LB180" s="860">
        <v>-1.1999999999999789E-2</v>
      </c>
      <c r="LC180" s="860">
        <v>-1.1999999999999789E-2</v>
      </c>
      <c r="LD180" s="860">
        <v>-1.1999999999999789E-2</v>
      </c>
      <c r="LE180" s="860">
        <v>-1.1999999999999789E-2</v>
      </c>
      <c r="LF180" s="860">
        <v>-3.0999999999999694E-2</v>
      </c>
      <c r="LG180" s="860">
        <v>-3.0999999999999694E-2</v>
      </c>
      <c r="LH180" s="860">
        <v>-3.0999999999999694E-2</v>
      </c>
      <c r="LI180" s="860">
        <v>-3.0999999999999694E-2</v>
      </c>
      <c r="LJ180" s="860">
        <v>-3.0999999999999694E-2</v>
      </c>
      <c r="LK180" s="860">
        <v>-3.0999999999999694E-2</v>
      </c>
      <c r="LL180" s="860">
        <v>-3.0999999999999694E-2</v>
      </c>
      <c r="LM180" s="860">
        <v>-3.0999999999999694E-2</v>
      </c>
      <c r="LN180" s="860">
        <v>4.9999999999998934E-3</v>
      </c>
      <c r="LO180" s="860">
        <v>4.9999999999998934E-3</v>
      </c>
      <c r="LP180" s="860">
        <v>4.9999999999998934E-3</v>
      </c>
      <c r="LQ180" s="860">
        <v>4.9999999999998934E-3</v>
      </c>
      <c r="LR180" s="860">
        <v>4.9999999999998934E-3</v>
      </c>
      <c r="LS180" s="860">
        <v>4.9999999999998934E-3</v>
      </c>
      <c r="LT180" s="860">
        <v>4.9999999999998934E-3</v>
      </c>
      <c r="LU180" s="860">
        <v>-1.000000000000334E-3</v>
      </c>
      <c r="LV180" s="860">
        <v>-1.000000000000334E-3</v>
      </c>
      <c r="LW180" s="860">
        <v>-1.000000000000334E-3</v>
      </c>
      <c r="LX180" s="860">
        <v>-1.000000000000334E-3</v>
      </c>
      <c r="LY180" s="860">
        <v>-2.0000000000002238E-3</v>
      </c>
      <c r="LZ180" s="860">
        <v>-2.0000000000002238E-3</v>
      </c>
      <c r="MA180" s="860">
        <v>-2.0000000000002238E-3</v>
      </c>
      <c r="MB180" s="860">
        <v>-2.0000000000002238E-3</v>
      </c>
      <c r="MC180" s="860">
        <v>-2.0000000000002238E-3</v>
      </c>
      <c r="MD180" s="860">
        <v>-5.8999999999999941E-2</v>
      </c>
      <c r="ME180" s="860">
        <v>-5.8999999999999941E-2</v>
      </c>
      <c r="MF180" s="860">
        <v>-5.8999999999999941E-2</v>
      </c>
      <c r="MG180" s="860">
        <v>-5.8999999999999941E-2</v>
      </c>
      <c r="MH180" s="860">
        <v>-0.13000000000000012</v>
      </c>
      <c r="MI180" s="860">
        <v>-0.13000000000000012</v>
      </c>
      <c r="MJ180" s="860">
        <v>-0.13000000000000012</v>
      </c>
      <c r="MK180" s="860">
        <v>-0.13000000000000012</v>
      </c>
      <c r="ML180" s="860">
        <v>-0.13000000000000012</v>
      </c>
      <c r="MM180" s="860">
        <v>-0.13000000000000012</v>
      </c>
      <c r="MN180" s="860">
        <v>-0.13000000000000012</v>
      </c>
      <c r="MO180" s="860">
        <v>-0.13000000000000012</v>
      </c>
      <c r="MP180" s="860">
        <v>-1.000000000000334E-3</v>
      </c>
      <c r="MQ180" s="860">
        <v>-1.000000000000334E-3</v>
      </c>
      <c r="MR180" s="860">
        <v>-1.000000000000334E-3</v>
      </c>
      <c r="MS180" s="860">
        <v>-1.000000000000334E-3</v>
      </c>
      <c r="MT180" s="860">
        <v>-1.000000000000334E-3</v>
      </c>
      <c r="MU180" s="860">
        <v>-1.000000000000334E-3</v>
      </c>
      <c r="MV180" s="860">
        <v>-1.000000000000334E-3</v>
      </c>
      <c r="MW180" s="860">
        <v>8.0000000000000071E-3</v>
      </c>
      <c r="MX180" s="860">
        <v>8.0000000000000071E-3</v>
      </c>
      <c r="MY180" s="860">
        <v>8.0000000000000071E-3</v>
      </c>
      <c r="MZ180" s="860">
        <v>8.0000000000000071E-3</v>
      </c>
      <c r="NA180" s="860">
        <v>8.0000000000000071E-3</v>
      </c>
      <c r="NB180" s="860">
        <v>8.999999999999897E-3</v>
      </c>
      <c r="NC180" s="860">
        <v>8.999999999999897E-3</v>
      </c>
      <c r="ND180" s="860">
        <v>8.999999999999897E-3</v>
      </c>
      <c r="NE180" s="860">
        <v>8.999999999999897E-3</v>
      </c>
      <c r="NF180" s="860">
        <v>-1.2000000000000011E-2</v>
      </c>
      <c r="NG180" s="860">
        <v>-1.2000000000000011E-2</v>
      </c>
      <c r="NH180" s="860">
        <v>-1.2000000000000011E-2</v>
      </c>
      <c r="NI180" s="860">
        <v>-1.2000000000000011E-2</v>
      </c>
      <c r="NJ180" s="860">
        <v>-1.2000000000000011E-2</v>
      </c>
      <c r="NK180" s="860">
        <v>-1.2000000000000011E-2</v>
      </c>
      <c r="NL180" s="860">
        <v>-1.2000000000000011E-2</v>
      </c>
      <c r="NM180" s="860">
        <v>-1.2000000000000011E-2</v>
      </c>
      <c r="NN180" s="860">
        <v>4.9999999999998934E-3</v>
      </c>
      <c r="NO180" s="860">
        <v>4.9999999999998934E-3</v>
      </c>
      <c r="NP180" s="860">
        <v>4.9999999999998934E-3</v>
      </c>
      <c r="NQ180" s="860">
        <v>4.9999999999998934E-3</v>
      </c>
      <c r="NR180" s="860">
        <v>4.9999999999998934E-3</v>
      </c>
      <c r="NS180" s="860">
        <v>4.9999999999998934E-3</v>
      </c>
      <c r="NT180" s="860">
        <v>4.9999999999998934E-3</v>
      </c>
      <c r="NU180" s="860">
        <v>-1.000000000000334E-3</v>
      </c>
      <c r="NV180" s="860">
        <v>-1.000000000000334E-3</v>
      </c>
      <c r="NW180" s="860">
        <v>-1.000000000000334E-3</v>
      </c>
      <c r="NX180" s="860">
        <v>-1.000000000000334E-3</v>
      </c>
      <c r="NY180" s="860">
        <v>-2.0000000000002238E-3</v>
      </c>
      <c r="NZ180" s="860">
        <v>-2.0000000000002238E-3</v>
      </c>
      <c r="OA180" s="860">
        <v>-2.0000000000002238E-3</v>
      </c>
      <c r="OB180" s="860">
        <v>-2.0000000000002238E-3</v>
      </c>
      <c r="OC180" s="860">
        <v>-2.0000000000002238E-3</v>
      </c>
      <c r="OD180" s="860">
        <v>-5.8999999999999941E-2</v>
      </c>
      <c r="OE180" s="860">
        <v>-5.8999999999999941E-2</v>
      </c>
      <c r="OF180" s="860">
        <v>-5.8999999999999941E-2</v>
      </c>
      <c r="OG180" s="860">
        <v>-5.8999999999999941E-2</v>
      </c>
      <c r="OH180" s="860">
        <v>-0.13000000000000012</v>
      </c>
      <c r="OI180" s="860">
        <v>-0.13000000000000012</v>
      </c>
      <c r="OJ180" s="860">
        <v>-0.13000000000000012</v>
      </c>
      <c r="OK180" s="860">
        <v>-0.13000000000000012</v>
      </c>
      <c r="OL180" s="860">
        <v>-0.13000000000000012</v>
      </c>
      <c r="OM180" s="860">
        <v>-0.13000000000000012</v>
      </c>
      <c r="ON180" s="860">
        <v>-0.13000000000000012</v>
      </c>
      <c r="OO180" s="860">
        <v>-0.13000000000000012</v>
      </c>
      <c r="OP180" s="860">
        <v>-1.000000000000334E-3</v>
      </c>
      <c r="OQ180" s="860">
        <v>-1.000000000000334E-3</v>
      </c>
      <c r="OR180" s="860">
        <v>-1.000000000000334E-3</v>
      </c>
      <c r="OS180" s="860">
        <v>-1.000000000000334E-3</v>
      </c>
      <c r="OT180" s="860">
        <v>-1.000000000000334E-3</v>
      </c>
      <c r="OU180" s="860">
        <v>-1.000000000000334E-3</v>
      </c>
      <c r="OV180" s="860">
        <v>-1.000000000000334E-3</v>
      </c>
      <c r="OW180" s="860">
        <v>8.0000000000000071E-3</v>
      </c>
      <c r="OX180" s="860">
        <v>8.0000000000000071E-3</v>
      </c>
      <c r="OY180" s="860">
        <v>8.0000000000000071E-3</v>
      </c>
      <c r="OZ180" s="860">
        <v>8.0000000000000071E-3</v>
      </c>
      <c r="PA180" s="860">
        <v>8.0000000000000071E-3</v>
      </c>
      <c r="PB180" s="860">
        <v>8.999999999999897E-3</v>
      </c>
      <c r="PC180" s="860">
        <v>8.999999999999897E-3</v>
      </c>
      <c r="PD180" s="860">
        <v>8.999999999999897E-3</v>
      </c>
      <c r="PE180" s="860">
        <v>8.999999999999897E-3</v>
      </c>
      <c r="PF180" s="860">
        <v>-1.2000000000000011E-2</v>
      </c>
      <c r="PG180" s="860">
        <v>-1.2000000000000011E-2</v>
      </c>
      <c r="PH180" s="860">
        <v>-1.2000000000000011E-2</v>
      </c>
      <c r="PI180" s="860">
        <v>-1.2000000000000011E-2</v>
      </c>
      <c r="PJ180" s="860">
        <v>-1.2000000000000011E-2</v>
      </c>
      <c r="PK180" s="860">
        <v>-1.2000000000000011E-2</v>
      </c>
      <c r="PL180" s="860">
        <v>-1.2000000000000011E-2</v>
      </c>
      <c r="PM180" s="860">
        <v>-1.2000000000000011E-2</v>
      </c>
      <c r="PN180" s="860">
        <v>4.9999999999998934E-3</v>
      </c>
      <c r="PO180" s="860">
        <v>4.9999999999998934E-3</v>
      </c>
      <c r="PP180" s="860">
        <v>4.9999999999998934E-3</v>
      </c>
      <c r="PQ180" s="860">
        <v>4.9999999999998934E-3</v>
      </c>
      <c r="PR180" s="860">
        <v>4.9999999999998934E-3</v>
      </c>
      <c r="PS180" s="860">
        <v>4.9999999999998934E-3</v>
      </c>
      <c r="PT180" s="860">
        <v>4.9999999999998934E-3</v>
      </c>
      <c r="PU180" s="860">
        <v>-1.000000000000334E-3</v>
      </c>
      <c r="PV180" s="860">
        <v>-1.000000000000334E-3</v>
      </c>
      <c r="PW180" s="860">
        <v>-1.000000000000334E-3</v>
      </c>
      <c r="PX180" s="860">
        <v>-1.000000000000334E-3</v>
      </c>
      <c r="PY180" s="860">
        <v>-2.0000000000002238E-3</v>
      </c>
      <c r="PZ180" s="860">
        <v>-2.0000000000002238E-3</v>
      </c>
      <c r="QA180" s="860">
        <v>-2.0000000000002238E-3</v>
      </c>
      <c r="QB180" s="860">
        <v>-2.0000000000002238E-3</v>
      </c>
      <c r="QC180" s="860">
        <v>-2.0000000000002238E-3</v>
      </c>
      <c r="QD180" s="860">
        <v>-5.8999999999999941E-2</v>
      </c>
      <c r="QE180" s="860">
        <v>-5.8999999999999941E-2</v>
      </c>
      <c r="QF180" s="860">
        <v>-5.8999999999999941E-2</v>
      </c>
      <c r="QG180" s="860">
        <v>-5.8999999999999941E-2</v>
      </c>
      <c r="QH180" s="860">
        <v>-0.13000000000000012</v>
      </c>
      <c r="QI180" s="860">
        <v>-0.13000000000000012</v>
      </c>
      <c r="QJ180" s="860">
        <v>-0.13000000000000012</v>
      </c>
      <c r="QK180" s="860">
        <v>-0.13000000000000012</v>
      </c>
      <c r="QL180" s="860">
        <v>-0.13000000000000012</v>
      </c>
      <c r="QM180" s="860">
        <v>-0.13000000000000012</v>
      </c>
      <c r="QN180" s="860">
        <v>-0.13000000000000012</v>
      </c>
      <c r="QO180" s="860">
        <v>-0.13000000000000012</v>
      </c>
      <c r="QP180" s="860">
        <v>-1.000000000000334E-3</v>
      </c>
      <c r="QQ180" s="860">
        <v>-1.000000000000334E-3</v>
      </c>
      <c r="QR180" s="860">
        <v>-1.000000000000334E-3</v>
      </c>
      <c r="QS180" s="860">
        <v>-1.000000000000334E-3</v>
      </c>
      <c r="QT180" s="860">
        <v>-1.000000000000334E-3</v>
      </c>
      <c r="QU180" s="860">
        <v>-1.000000000000334E-3</v>
      </c>
      <c r="QV180" s="860">
        <v>-1.000000000000334E-3</v>
      </c>
      <c r="QW180" s="860">
        <v>8.0000000000000071E-3</v>
      </c>
      <c r="QX180" s="860">
        <v>8.0000000000000071E-3</v>
      </c>
      <c r="QY180" s="860">
        <v>8.0000000000000071E-3</v>
      </c>
      <c r="QZ180" s="860">
        <v>8.0000000000000071E-3</v>
      </c>
      <c r="RA180" s="860">
        <v>8.0000000000000071E-3</v>
      </c>
      <c r="RB180" s="860">
        <v>8.999999999999897E-3</v>
      </c>
      <c r="RC180" s="860">
        <v>8.999999999999897E-3</v>
      </c>
      <c r="RD180" s="860">
        <v>8.999999999999897E-3</v>
      </c>
      <c r="RE180" s="860">
        <v>8.999999999999897E-3</v>
      </c>
      <c r="RF180" s="860">
        <v>-1.2000000000000011E-2</v>
      </c>
      <c r="RG180" s="860">
        <v>-1.2000000000000011E-2</v>
      </c>
      <c r="RH180" s="860">
        <v>-1.2000000000000011E-2</v>
      </c>
      <c r="RI180" s="860">
        <v>-1.2000000000000011E-2</v>
      </c>
      <c r="RJ180" s="860">
        <v>-1.2000000000000011E-2</v>
      </c>
      <c r="RK180" s="860">
        <v>-1.2000000000000011E-2</v>
      </c>
      <c r="RL180" s="860">
        <v>-1.2000000000000011E-2</v>
      </c>
      <c r="RM180" s="860">
        <v>-1.2000000000000011E-2</v>
      </c>
      <c r="RN180" s="860">
        <v>4.9999999999998934E-3</v>
      </c>
      <c r="RO180" s="860">
        <v>4.9999999999998934E-3</v>
      </c>
      <c r="RP180" s="860">
        <v>4.9999999999998934E-3</v>
      </c>
      <c r="RQ180" s="860">
        <v>4.9999999999998934E-3</v>
      </c>
      <c r="RR180" s="860">
        <v>4.9999999999998934E-3</v>
      </c>
      <c r="RS180" s="860">
        <v>4.9999999999998934E-3</v>
      </c>
      <c r="RT180" s="860">
        <v>4.9999999999998934E-3</v>
      </c>
      <c r="RU180" s="860">
        <v>-1.000000000000334E-3</v>
      </c>
      <c r="RV180" s="860">
        <v>-1.000000000000334E-3</v>
      </c>
      <c r="RW180" s="860">
        <v>-1.000000000000334E-3</v>
      </c>
      <c r="RX180" s="860">
        <v>-1.000000000000334E-3</v>
      </c>
      <c r="RY180" s="860">
        <v>-2.0000000000002238E-3</v>
      </c>
      <c r="RZ180" s="860">
        <v>-2.0000000000002238E-3</v>
      </c>
      <c r="SA180" s="860">
        <v>-2.0000000000002238E-3</v>
      </c>
      <c r="SB180" s="860">
        <v>-2.0000000000002238E-3</v>
      </c>
      <c r="SC180" s="860">
        <v>-2.0000000000002238E-3</v>
      </c>
      <c r="SD180" s="860">
        <v>-5.8999999999999941E-2</v>
      </c>
      <c r="SE180" s="860">
        <v>-5.8999999999999941E-2</v>
      </c>
      <c r="SF180" s="860">
        <v>-5.8999999999999941E-2</v>
      </c>
      <c r="SG180" s="860">
        <v>-5.8999999999999941E-2</v>
      </c>
      <c r="SH180" s="860">
        <v>-0.13000000000000012</v>
      </c>
      <c r="SI180" s="860">
        <v>-0.13000000000000012</v>
      </c>
      <c r="SJ180" s="460">
        <f t="shared" si="61"/>
        <v>-0.13000000000000012</v>
      </c>
      <c r="SK180" s="441"/>
      <c r="SL180" s="429"/>
      <c r="SM180" s="429"/>
      <c r="SN180" s="429"/>
    </row>
    <row r="181" spans="1:508" outlineLevel="3" x14ac:dyDescent="0.25">
      <c r="A181" s="429"/>
      <c r="B181" s="438"/>
      <c r="C181" s="647">
        <f t="shared" si="71"/>
        <v>4</v>
      </c>
      <c r="D181" s="460"/>
      <c r="E181" s="512">
        <f t="shared" si="62"/>
        <v>54</v>
      </c>
      <c r="F181" s="518"/>
      <c r="G181" s="460"/>
      <c r="H181" s="872"/>
      <c r="I181" s="899" t="s">
        <v>1050</v>
      </c>
      <c r="J181" s="873"/>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-9.9999999999988987E-4</v>
      </c>
      <c r="AX181" s="860">
        <v>-9.9999999999988987E-4</v>
      </c>
      <c r="AY181" s="860">
        <v>-9.9999999999988987E-4</v>
      </c>
      <c r="AZ181" s="860">
        <v>-9.9999999999988987E-4</v>
      </c>
      <c r="BA181" s="860">
        <v>-9.9999999999988987E-4</v>
      </c>
      <c r="BB181" s="860">
        <v>-1.0000000000001119E-3</v>
      </c>
      <c r="BC181" s="860">
        <v>-1.0000000000001119E-3</v>
      </c>
      <c r="BD181" s="860">
        <v>-1.0000000000001119E-3</v>
      </c>
      <c r="BE181" s="860">
        <v>-1.0000000000001119E-3</v>
      </c>
      <c r="BF181" s="860">
        <v>0</v>
      </c>
      <c r="BG181" s="860">
        <v>0</v>
      </c>
      <c r="BH181" s="860">
        <v>0</v>
      </c>
      <c r="BI181" s="860">
        <v>0</v>
      </c>
      <c r="BJ181" s="860">
        <v>0</v>
      </c>
      <c r="BK181" s="860">
        <v>0</v>
      </c>
      <c r="BL181" s="860">
        <v>0</v>
      </c>
      <c r="BM181" s="860">
        <v>0</v>
      </c>
      <c r="BN181" s="860">
        <v>-9.9999999999988987E-4</v>
      </c>
      <c r="BO181" s="860">
        <v>-9.9999999999988987E-4</v>
      </c>
      <c r="BP181" s="860">
        <v>-9.9999999999988987E-4</v>
      </c>
      <c r="BQ181" s="860">
        <v>-9.9999999999988987E-4</v>
      </c>
      <c r="BR181" s="860">
        <v>-9.9999999999988987E-4</v>
      </c>
      <c r="BS181" s="860">
        <v>-9.9999999999988987E-4</v>
      </c>
      <c r="BT181" s="860">
        <v>-9.9999999999988987E-4</v>
      </c>
      <c r="BU181" s="860">
        <v>0</v>
      </c>
      <c r="BV181" s="860">
        <v>0</v>
      </c>
      <c r="BW181" s="860">
        <v>0</v>
      </c>
      <c r="BX181" s="860">
        <v>0</v>
      </c>
      <c r="BY181" s="860">
        <v>0</v>
      </c>
      <c r="BZ181" s="860">
        <v>0</v>
      </c>
      <c r="CA181" s="860">
        <v>-1.000000000000334E-3</v>
      </c>
      <c r="CB181" s="860">
        <v>-1.000000000000334E-3</v>
      </c>
      <c r="CC181" s="860">
        <v>-1.000000000000334E-3</v>
      </c>
      <c r="CD181" s="860">
        <v>-2.0000000000000018E-3</v>
      </c>
      <c r="CE181" s="860">
        <v>-2.0000000000000018E-3</v>
      </c>
      <c r="CF181" s="860">
        <v>-2.0000000000000018E-3</v>
      </c>
      <c r="CG181" s="860">
        <v>-2.0000000000000018E-3</v>
      </c>
      <c r="CH181" s="860">
        <v>-3.9999999999998925E-3</v>
      </c>
      <c r="CI181" s="860">
        <v>-3.9999999999998925E-3</v>
      </c>
      <c r="CJ181" s="860">
        <v>-3.9999999999998925E-3</v>
      </c>
      <c r="CK181" s="860">
        <v>-3.9999999999998925E-3</v>
      </c>
      <c r="CL181" s="860">
        <v>-3.9999999999998925E-3</v>
      </c>
      <c r="CM181" s="860">
        <v>-3.9999999999998925E-3</v>
      </c>
      <c r="CN181" s="860">
        <v>-3.9999999999998925E-3</v>
      </c>
      <c r="CO181" s="860">
        <v>-3.9999999999998925E-3</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2.2000000000000242E-2</v>
      </c>
      <c r="DO181" s="860">
        <v>2.2000000000000242E-2</v>
      </c>
      <c r="DP181" s="860">
        <v>2.2000000000000242E-2</v>
      </c>
      <c r="DQ181" s="860">
        <v>2.2000000000000242E-2</v>
      </c>
      <c r="DR181" s="860">
        <v>2.2000000000000242E-2</v>
      </c>
      <c r="DS181" s="860">
        <v>2.2000000000000242E-2</v>
      </c>
      <c r="DT181" s="860">
        <v>2.2000000000000242E-2</v>
      </c>
      <c r="DU181" s="860">
        <v>4.4000000000000039E-2</v>
      </c>
      <c r="DV181" s="860">
        <v>4.4000000000000039E-2</v>
      </c>
      <c r="DW181" s="860">
        <v>4.4000000000000039E-2</v>
      </c>
      <c r="DX181" s="860">
        <v>4.4000000000000039E-2</v>
      </c>
      <c r="DY181" s="860">
        <v>3.8999999999999702E-2</v>
      </c>
      <c r="DZ181" s="860">
        <v>3.8999999999999702E-2</v>
      </c>
      <c r="EA181" s="860">
        <v>4.7000000000000153E-2</v>
      </c>
      <c r="EB181" s="860">
        <v>4.7000000000000153E-2</v>
      </c>
      <c r="EC181" s="860">
        <v>4.7000000000000153E-2</v>
      </c>
      <c r="ED181" s="860">
        <v>0.1120000000000001</v>
      </c>
      <c r="EE181" s="860">
        <v>0.1120000000000001</v>
      </c>
      <c r="EF181" s="860">
        <v>0.1120000000000001</v>
      </c>
      <c r="EG181" s="860">
        <v>0.1120000000000001</v>
      </c>
      <c r="EH181" s="860">
        <v>2.8999999999999915E-2</v>
      </c>
      <c r="EI181" s="860">
        <v>2.8999999999999915E-2</v>
      </c>
      <c r="EJ181" s="860">
        <v>2.8999999999999915E-2</v>
      </c>
      <c r="EK181" s="860">
        <v>2.8999999999999915E-2</v>
      </c>
      <c r="EL181" s="860">
        <v>2.8999999999999915E-2</v>
      </c>
      <c r="EM181" s="860">
        <v>2.8999999999999915E-2</v>
      </c>
      <c r="EN181" s="860">
        <v>2.8999999999999915E-2</v>
      </c>
      <c r="EO181" s="860">
        <v>2.8999999999999915E-2</v>
      </c>
      <c r="EP181" s="860">
        <v>-1.1000000000000121E-2</v>
      </c>
      <c r="EQ181" s="860">
        <v>-1.1000000000000121E-2</v>
      </c>
      <c r="ER181" s="860">
        <v>-1.1000000000000121E-2</v>
      </c>
      <c r="ES181" s="860">
        <v>-1.1000000000000121E-2</v>
      </c>
      <c r="ET181" s="860">
        <v>-1.1000000000000121E-2</v>
      </c>
      <c r="EU181" s="860">
        <v>-1.1000000000000121E-2</v>
      </c>
      <c r="EV181" s="860">
        <v>-1.1000000000000121E-2</v>
      </c>
      <c r="EW181" s="860">
        <v>1.0999999999999899E-2</v>
      </c>
      <c r="EX181" s="860">
        <v>1.0999999999999899E-2</v>
      </c>
      <c r="EY181" s="860">
        <v>1.0999999999999899E-2</v>
      </c>
      <c r="EZ181" s="860">
        <v>1.0999999999999899E-2</v>
      </c>
      <c r="FA181" s="860">
        <v>1.0999999999999899E-2</v>
      </c>
      <c r="FB181" s="860">
        <v>0</v>
      </c>
      <c r="FC181" s="860">
        <v>0</v>
      </c>
      <c r="FD181" s="860">
        <v>0</v>
      </c>
      <c r="FE181" s="860">
        <v>0</v>
      </c>
      <c r="FF181" s="860">
        <v>0</v>
      </c>
      <c r="FG181" s="860">
        <v>0</v>
      </c>
      <c r="FH181" s="860">
        <v>0</v>
      </c>
      <c r="FI181" s="860">
        <v>0</v>
      </c>
      <c r="FJ181" s="860">
        <v>0</v>
      </c>
      <c r="FK181" s="860">
        <v>0</v>
      </c>
      <c r="FL181" s="860">
        <v>0</v>
      </c>
      <c r="FM181" s="860">
        <v>0</v>
      </c>
      <c r="FN181" s="860">
        <v>-1.2999999999999901E-2</v>
      </c>
      <c r="FO181" s="860">
        <v>-1.2999999999999901E-2</v>
      </c>
      <c r="FP181" s="860">
        <v>-1.2999999999999901E-2</v>
      </c>
      <c r="FQ181" s="860">
        <v>-1.2999999999999901E-2</v>
      </c>
      <c r="FR181" s="860">
        <v>-1.2999999999999901E-2</v>
      </c>
      <c r="FS181" s="860">
        <v>-1.2999999999999901E-2</v>
      </c>
      <c r="FT181" s="860">
        <v>-1.2999999999999901E-2</v>
      </c>
      <c r="FU181" s="860">
        <v>-2.8999999999999915E-2</v>
      </c>
      <c r="FV181" s="860">
        <v>-2.8999999999999915E-2</v>
      </c>
      <c r="FW181" s="860">
        <v>-2.8999999999999915E-2</v>
      </c>
      <c r="FX181" s="860">
        <v>-2.8999999999999915E-2</v>
      </c>
      <c r="FY181" s="860">
        <v>-2.5999999999999801E-2</v>
      </c>
      <c r="FZ181" s="860">
        <v>-2.5999999999999801E-2</v>
      </c>
      <c r="GA181" s="860">
        <v>-2.9000000000000359E-2</v>
      </c>
      <c r="GB181" s="860">
        <v>-2.9000000000000359E-2</v>
      </c>
      <c r="GC181" s="860">
        <v>-2.9000000000000359E-2</v>
      </c>
      <c r="GD181" s="860">
        <v>0.31299999999999994</v>
      </c>
      <c r="GE181" s="860">
        <v>0.31299999999999994</v>
      </c>
      <c r="GF181" s="860">
        <v>0.31299999999999994</v>
      </c>
      <c r="GG181" s="860">
        <v>0.31299999999999994</v>
      </c>
      <c r="GH181" s="860">
        <v>0.27499999999999991</v>
      </c>
      <c r="GI181" s="860">
        <v>0.27499999999999991</v>
      </c>
      <c r="GJ181" s="860">
        <v>0.27499999999999991</v>
      </c>
      <c r="GK181" s="860">
        <v>0.27499999999999991</v>
      </c>
      <c r="GL181" s="860">
        <v>0.27499999999999991</v>
      </c>
      <c r="GM181" s="860">
        <v>0.27499999999999991</v>
      </c>
      <c r="GN181" s="860">
        <v>0.27499999999999991</v>
      </c>
      <c r="GO181" s="860">
        <v>0.27499999999999991</v>
      </c>
      <c r="GP181" s="860">
        <v>4.8999999999999932E-2</v>
      </c>
      <c r="GQ181" s="860">
        <v>4.8999999999999932E-2</v>
      </c>
      <c r="GR181" s="860">
        <v>4.8999999999999932E-2</v>
      </c>
      <c r="GS181" s="860">
        <v>4.8999999999999932E-2</v>
      </c>
      <c r="GT181" s="860">
        <v>4.8999999999999932E-2</v>
      </c>
      <c r="GU181" s="860">
        <v>4.8999999999999932E-2</v>
      </c>
      <c r="GV181" s="860">
        <v>4.8999999999999932E-2</v>
      </c>
      <c r="GW181" s="860">
        <v>0.11999999999999988</v>
      </c>
      <c r="GX181" s="860">
        <v>0.11999999999999988</v>
      </c>
      <c r="GY181" s="860">
        <v>0.11999999999999988</v>
      </c>
      <c r="GZ181" s="860">
        <v>0.11999999999999988</v>
      </c>
      <c r="HA181" s="860">
        <v>0.11999999999999988</v>
      </c>
      <c r="HB181" s="860">
        <v>0</v>
      </c>
      <c r="HC181" s="860">
        <v>0</v>
      </c>
      <c r="HD181" s="860">
        <v>0</v>
      </c>
      <c r="HE181" s="860">
        <v>0</v>
      </c>
      <c r="HF181" s="860">
        <v>9.9999999999988987E-4</v>
      </c>
      <c r="HG181" s="860">
        <v>9.9999999999988987E-4</v>
      </c>
      <c r="HH181" s="860">
        <v>9.9999999999988987E-4</v>
      </c>
      <c r="HI181" s="860">
        <v>9.9999999999988987E-4</v>
      </c>
      <c r="HJ181" s="860">
        <v>9.9999999999988987E-4</v>
      </c>
      <c r="HK181" s="860">
        <v>9.9999999999988987E-4</v>
      </c>
      <c r="HL181" s="860">
        <v>9.9999999999988987E-4</v>
      </c>
      <c r="HM181" s="860">
        <v>9.9999999999988987E-4</v>
      </c>
      <c r="HN181" s="860">
        <v>1.1000000000000121E-2</v>
      </c>
      <c r="HO181" s="860">
        <v>1.1000000000000121E-2</v>
      </c>
      <c r="HP181" s="860">
        <v>1.1000000000000121E-2</v>
      </c>
      <c r="HQ181" s="860">
        <v>1.1000000000000121E-2</v>
      </c>
      <c r="HR181" s="860">
        <v>1.1000000000000121E-2</v>
      </c>
      <c r="HS181" s="860">
        <v>1.1000000000000121E-2</v>
      </c>
      <c r="HT181" s="860">
        <v>1.1000000000000121E-2</v>
      </c>
      <c r="HU181" s="860">
        <v>0</v>
      </c>
      <c r="HV181" s="860">
        <v>0</v>
      </c>
      <c r="HW181" s="860">
        <v>0</v>
      </c>
      <c r="HX181" s="860">
        <v>0</v>
      </c>
      <c r="HY181" s="860">
        <v>0</v>
      </c>
      <c r="HZ181" s="860">
        <v>0</v>
      </c>
      <c r="IA181" s="860">
        <v>0</v>
      </c>
      <c r="IB181" s="860">
        <v>0</v>
      </c>
      <c r="IC181" s="860">
        <v>0</v>
      </c>
      <c r="ID181" s="860">
        <v>0.32899999999999996</v>
      </c>
      <c r="IE181" s="860">
        <v>0.32899999999999996</v>
      </c>
      <c r="IF181" s="860">
        <v>0.32899999999999996</v>
      </c>
      <c r="IG181" s="860">
        <v>0.32899999999999996</v>
      </c>
      <c r="IH181" s="860">
        <v>0.27600000000000025</v>
      </c>
      <c r="II181" s="860">
        <v>0.27600000000000025</v>
      </c>
      <c r="IJ181" s="860">
        <v>0.27600000000000025</v>
      </c>
      <c r="IK181" s="860">
        <v>0.27600000000000025</v>
      </c>
      <c r="IL181" s="860">
        <v>0.27600000000000025</v>
      </c>
      <c r="IM181" s="860">
        <v>0.27600000000000025</v>
      </c>
      <c r="IN181" s="860">
        <v>0.27600000000000025</v>
      </c>
      <c r="IO181" s="860">
        <v>0.27600000000000025</v>
      </c>
      <c r="IP181" s="860">
        <v>9.9999999999997868E-3</v>
      </c>
      <c r="IQ181" s="860">
        <v>9.9999999999997868E-3</v>
      </c>
      <c r="IR181" s="860">
        <v>9.9999999999997868E-3</v>
      </c>
      <c r="IS181" s="860">
        <v>9.9999999999997868E-3</v>
      </c>
      <c r="IT181" s="860">
        <v>9.9999999999997868E-3</v>
      </c>
      <c r="IU181" s="860">
        <v>9.9999999999997868E-3</v>
      </c>
      <c r="IV181" s="860">
        <v>9.9999999999997868E-3</v>
      </c>
      <c r="IW181" s="860">
        <v>0</v>
      </c>
      <c r="IX181" s="860">
        <v>0</v>
      </c>
      <c r="IY181" s="860">
        <v>0</v>
      </c>
      <c r="IZ181" s="860">
        <v>0</v>
      </c>
      <c r="JA181" s="860">
        <v>0</v>
      </c>
      <c r="JB181" s="860">
        <v>1.0000000000000009E-2</v>
      </c>
      <c r="JC181" s="860">
        <v>1.0000000000000009E-2</v>
      </c>
      <c r="JD181" s="860">
        <v>1.0000000000000009E-2</v>
      </c>
      <c r="JE181" s="860">
        <v>1.0000000000000009E-2</v>
      </c>
      <c r="JF181" s="860">
        <v>-2.0000000000000018E-2</v>
      </c>
      <c r="JG181" s="860">
        <v>-2.0000000000000018E-2</v>
      </c>
      <c r="JH181" s="860">
        <v>-2.0000000000000018E-2</v>
      </c>
      <c r="JI181" s="860">
        <v>-2.0000000000000018E-2</v>
      </c>
      <c r="JJ181" s="860">
        <v>-2.0000000000000018E-2</v>
      </c>
      <c r="JK181" s="860">
        <v>-2.0000000000000018E-2</v>
      </c>
      <c r="JL181" s="860">
        <v>-2.0000000000000018E-2</v>
      </c>
      <c r="JM181" s="860">
        <v>-2.0000000000000018E-2</v>
      </c>
      <c r="JN181" s="860">
        <v>9.9999999999988987E-4</v>
      </c>
      <c r="JO181" s="860">
        <v>9.9999999999988987E-4</v>
      </c>
      <c r="JP181" s="860">
        <v>9.9999999999988987E-4</v>
      </c>
      <c r="JQ181" s="860">
        <v>9.9999999999988987E-4</v>
      </c>
      <c r="JR181" s="860">
        <v>9.9999999999988987E-4</v>
      </c>
      <c r="JS181" s="860">
        <v>9.9999999999988987E-4</v>
      </c>
      <c r="JT181" s="860">
        <v>9.9999999999988987E-4</v>
      </c>
      <c r="JU181" s="860">
        <v>9.9999999999988987E-4</v>
      </c>
      <c r="JV181" s="860">
        <v>9.9999999999988987E-4</v>
      </c>
      <c r="JW181" s="860">
        <v>9.9999999999988987E-4</v>
      </c>
      <c r="JX181" s="860">
        <v>9.9999999999988987E-4</v>
      </c>
      <c r="JY181" s="860">
        <v>9.9999999999988987E-4</v>
      </c>
      <c r="JZ181" s="860">
        <v>9.9999999999988987E-4</v>
      </c>
      <c r="KA181" s="860">
        <v>2.0000000000002238E-3</v>
      </c>
      <c r="KB181" s="860">
        <v>2.0000000000002238E-3</v>
      </c>
      <c r="KC181" s="860">
        <v>2.0000000000002238E-3</v>
      </c>
      <c r="KD181" s="860">
        <v>0.52500000000000013</v>
      </c>
      <c r="KE181" s="860">
        <v>0.52500000000000013</v>
      </c>
      <c r="KF181" s="860">
        <v>0.52500000000000013</v>
      </c>
      <c r="KG181" s="860">
        <v>0.52500000000000013</v>
      </c>
      <c r="KH181" s="860">
        <v>0.21799999999999997</v>
      </c>
      <c r="KI181" s="860">
        <v>0.21799999999999997</v>
      </c>
      <c r="KJ181" s="860">
        <v>0.21799999999999997</v>
      </c>
      <c r="KK181" s="860">
        <v>0.21799999999999997</v>
      </c>
      <c r="KL181" s="860">
        <v>0.21799999999999997</v>
      </c>
      <c r="KM181" s="860">
        <v>0.21799999999999997</v>
      </c>
      <c r="KN181" s="860">
        <v>0.21799999999999997</v>
      </c>
      <c r="KO181" s="860">
        <v>0.21799999999999997</v>
      </c>
      <c r="KP181" s="860">
        <v>-3.1000000000000139E-2</v>
      </c>
      <c r="KQ181" s="860">
        <v>-3.1000000000000139E-2</v>
      </c>
      <c r="KR181" s="860">
        <v>-3.1000000000000139E-2</v>
      </c>
      <c r="KS181" s="860">
        <v>-3.1000000000000139E-2</v>
      </c>
      <c r="KT181" s="860">
        <v>-3.1000000000000139E-2</v>
      </c>
      <c r="KU181" s="860">
        <v>-3.1000000000000139E-2</v>
      </c>
      <c r="KV181" s="860">
        <v>-3.1000000000000139E-2</v>
      </c>
      <c r="KW181" s="860">
        <v>-2.0000000000000018E-2</v>
      </c>
      <c r="KX181" s="860">
        <v>-2.0000000000000018E-2</v>
      </c>
      <c r="KY181" s="860">
        <v>-2.0000000000000018E-2</v>
      </c>
      <c r="KZ181" s="860">
        <v>-2.0000000000000018E-2</v>
      </c>
      <c r="LA181" s="860">
        <v>-2.0000000000000018E-2</v>
      </c>
      <c r="LB181" s="860">
        <v>-9.9999999999988987E-4</v>
      </c>
      <c r="LC181" s="860">
        <v>-9.9999999999988987E-4</v>
      </c>
      <c r="LD181" s="860">
        <v>-9.9999999999988987E-4</v>
      </c>
      <c r="LE181" s="860">
        <v>-9.9999999999988987E-4</v>
      </c>
      <c r="LF181" s="860">
        <v>-9.9999999999988987E-4</v>
      </c>
      <c r="LG181" s="860">
        <v>-9.9999999999988987E-4</v>
      </c>
      <c r="LH181" s="860">
        <v>-9.9999999999988987E-4</v>
      </c>
      <c r="LI181" s="860">
        <v>-9.9999999999988987E-4</v>
      </c>
      <c r="LJ181" s="860">
        <v>-9.9999999999988987E-4</v>
      </c>
      <c r="LK181" s="860">
        <v>-9.9999999999988987E-4</v>
      </c>
      <c r="LL181" s="860">
        <v>-9.9999999999988987E-4</v>
      </c>
      <c r="LM181" s="860">
        <v>-9.9999999999988987E-4</v>
      </c>
      <c r="LN181" s="860">
        <v>4.9999999999998934E-3</v>
      </c>
      <c r="LO181" s="860">
        <v>4.9999999999998934E-3</v>
      </c>
      <c r="LP181" s="860">
        <v>4.9999999999998934E-3</v>
      </c>
      <c r="LQ181" s="860">
        <v>4.9999999999998934E-3</v>
      </c>
      <c r="LR181" s="860">
        <v>4.9999999999998934E-3</v>
      </c>
      <c r="LS181" s="860">
        <v>4.9999999999998934E-3</v>
      </c>
      <c r="LT181" s="860">
        <v>4.9999999999998934E-3</v>
      </c>
      <c r="LU181" s="860">
        <v>-1.000000000000334E-3</v>
      </c>
      <c r="LV181" s="860">
        <v>-1.000000000000334E-3</v>
      </c>
      <c r="LW181" s="860">
        <v>-1.000000000000334E-3</v>
      </c>
      <c r="LX181" s="860">
        <v>-1.000000000000334E-3</v>
      </c>
      <c r="LY181" s="860">
        <v>-2.0000000000002238E-3</v>
      </c>
      <c r="LZ181" s="860">
        <v>-2.0000000000002238E-3</v>
      </c>
      <c r="MA181" s="860">
        <v>-2.0000000000002238E-3</v>
      </c>
      <c r="MB181" s="860">
        <v>-2.0000000000002238E-3</v>
      </c>
      <c r="MC181" s="860">
        <v>-2.0000000000002238E-3</v>
      </c>
      <c r="MD181" s="860">
        <v>0.44199999999999995</v>
      </c>
      <c r="ME181" s="860">
        <v>0.44199999999999995</v>
      </c>
      <c r="MF181" s="860">
        <v>0.44199999999999995</v>
      </c>
      <c r="MG181" s="860">
        <v>0.44199999999999995</v>
      </c>
      <c r="MH181" s="860">
        <v>0.13700000000000001</v>
      </c>
      <c r="MI181" s="860">
        <v>0.13700000000000001</v>
      </c>
      <c r="MJ181" s="860">
        <v>0.13700000000000001</v>
      </c>
      <c r="MK181" s="860">
        <v>0.13700000000000001</v>
      </c>
      <c r="ML181" s="860">
        <v>0.13700000000000001</v>
      </c>
      <c r="MM181" s="860">
        <v>0.13700000000000001</v>
      </c>
      <c r="MN181" s="860">
        <v>0.13700000000000001</v>
      </c>
      <c r="MO181" s="860">
        <v>0.13700000000000001</v>
      </c>
      <c r="MP181" s="860">
        <v>0.11999999999999966</v>
      </c>
      <c r="MQ181" s="860">
        <v>0.11999999999999966</v>
      </c>
      <c r="MR181" s="860">
        <v>0.11999999999999966</v>
      </c>
      <c r="MS181" s="860">
        <v>0.11999999999999966</v>
      </c>
      <c r="MT181" s="860">
        <v>0.11999999999999966</v>
      </c>
      <c r="MU181" s="860">
        <v>0.11999999999999966</v>
      </c>
      <c r="MV181" s="860">
        <v>0.11999999999999966</v>
      </c>
      <c r="MW181" s="860">
        <v>0.10999999999999988</v>
      </c>
      <c r="MX181" s="860">
        <v>0.10999999999999988</v>
      </c>
      <c r="MY181" s="860">
        <v>0.10999999999999988</v>
      </c>
      <c r="MZ181" s="860">
        <v>0.10999999999999988</v>
      </c>
      <c r="NA181" s="860">
        <v>0.10999999999999988</v>
      </c>
      <c r="NB181" s="860">
        <v>9.9999999999997868E-3</v>
      </c>
      <c r="NC181" s="860">
        <v>9.9999999999997868E-3</v>
      </c>
      <c r="ND181" s="860">
        <v>9.9999999999997868E-3</v>
      </c>
      <c r="NE181" s="860">
        <v>9.9999999999997868E-3</v>
      </c>
      <c r="NF181" s="860">
        <v>-2.0000000000002238E-3</v>
      </c>
      <c r="NG181" s="860">
        <v>-2.0000000000002238E-3</v>
      </c>
      <c r="NH181" s="860">
        <v>-2.0000000000002238E-3</v>
      </c>
      <c r="NI181" s="860">
        <v>-2.0000000000002238E-3</v>
      </c>
      <c r="NJ181" s="860">
        <v>-2.0000000000002238E-3</v>
      </c>
      <c r="NK181" s="860">
        <v>-2.0000000000002238E-3</v>
      </c>
      <c r="NL181" s="860">
        <v>-2.0000000000002238E-3</v>
      </c>
      <c r="NM181" s="860">
        <v>-2.0000000000002238E-3</v>
      </c>
      <c r="NN181" s="860">
        <v>4.9999999999998934E-3</v>
      </c>
      <c r="NO181" s="860">
        <v>4.9999999999998934E-3</v>
      </c>
      <c r="NP181" s="860">
        <v>4.9999999999998934E-3</v>
      </c>
      <c r="NQ181" s="860">
        <v>4.9999999999998934E-3</v>
      </c>
      <c r="NR181" s="860">
        <v>4.9999999999998934E-3</v>
      </c>
      <c r="NS181" s="860">
        <v>4.9999999999998934E-3</v>
      </c>
      <c r="NT181" s="860">
        <v>4.9999999999998934E-3</v>
      </c>
      <c r="NU181" s="860">
        <v>-1.000000000000334E-3</v>
      </c>
      <c r="NV181" s="860">
        <v>-1.000000000000334E-3</v>
      </c>
      <c r="NW181" s="860">
        <v>-1.000000000000334E-3</v>
      </c>
      <c r="NX181" s="860">
        <v>-1.000000000000334E-3</v>
      </c>
      <c r="NY181" s="860">
        <v>-2.0000000000002238E-3</v>
      </c>
      <c r="NZ181" s="860">
        <v>-2.0000000000002238E-3</v>
      </c>
      <c r="OA181" s="860">
        <v>-2.0000000000002238E-3</v>
      </c>
      <c r="OB181" s="860">
        <v>-2.0000000000002238E-3</v>
      </c>
      <c r="OC181" s="860">
        <v>-2.0000000000002238E-3</v>
      </c>
      <c r="OD181" s="860">
        <v>0.44199999999999995</v>
      </c>
      <c r="OE181" s="860">
        <v>0.44199999999999995</v>
      </c>
      <c r="OF181" s="860">
        <v>0.44199999999999995</v>
      </c>
      <c r="OG181" s="860">
        <v>0.44199999999999995</v>
      </c>
      <c r="OH181" s="860">
        <v>0.13700000000000001</v>
      </c>
      <c r="OI181" s="860">
        <v>0.13700000000000001</v>
      </c>
      <c r="OJ181" s="860">
        <v>0.13700000000000001</v>
      </c>
      <c r="OK181" s="860">
        <v>0.13700000000000001</v>
      </c>
      <c r="OL181" s="860">
        <v>0.13700000000000001</v>
      </c>
      <c r="OM181" s="860">
        <v>0.13700000000000001</v>
      </c>
      <c r="ON181" s="860">
        <v>0.13700000000000001</v>
      </c>
      <c r="OO181" s="860">
        <v>0.13700000000000001</v>
      </c>
      <c r="OP181" s="860">
        <v>0.11999999999999966</v>
      </c>
      <c r="OQ181" s="860">
        <v>0.11999999999999966</v>
      </c>
      <c r="OR181" s="860">
        <v>0.11999999999999966</v>
      </c>
      <c r="OS181" s="860">
        <v>0.11999999999999966</v>
      </c>
      <c r="OT181" s="860">
        <v>0.11999999999999966</v>
      </c>
      <c r="OU181" s="860">
        <v>0.11999999999999966</v>
      </c>
      <c r="OV181" s="860">
        <v>0.11999999999999966</v>
      </c>
      <c r="OW181" s="860">
        <v>0.10999999999999988</v>
      </c>
      <c r="OX181" s="860">
        <v>0.10999999999999988</v>
      </c>
      <c r="OY181" s="860">
        <v>0.10999999999999988</v>
      </c>
      <c r="OZ181" s="860">
        <v>0.10999999999999988</v>
      </c>
      <c r="PA181" s="860">
        <v>0.10999999999999988</v>
      </c>
      <c r="PB181" s="860">
        <v>9.9999999999997868E-3</v>
      </c>
      <c r="PC181" s="860">
        <v>9.9999999999997868E-3</v>
      </c>
      <c r="PD181" s="860">
        <v>9.9999999999997868E-3</v>
      </c>
      <c r="PE181" s="860">
        <v>9.9999999999997868E-3</v>
      </c>
      <c r="PF181" s="860">
        <v>-2.0000000000002238E-3</v>
      </c>
      <c r="PG181" s="860">
        <v>-2.0000000000002238E-3</v>
      </c>
      <c r="PH181" s="860">
        <v>-2.0000000000002238E-3</v>
      </c>
      <c r="PI181" s="860">
        <v>-2.0000000000002238E-3</v>
      </c>
      <c r="PJ181" s="860">
        <v>-2.0000000000002238E-3</v>
      </c>
      <c r="PK181" s="860">
        <v>-2.0000000000002238E-3</v>
      </c>
      <c r="PL181" s="860">
        <v>-2.0000000000002238E-3</v>
      </c>
      <c r="PM181" s="860">
        <v>-2.0000000000002238E-3</v>
      </c>
      <c r="PN181" s="860">
        <v>4.9999999999998934E-3</v>
      </c>
      <c r="PO181" s="860">
        <v>4.9999999999998934E-3</v>
      </c>
      <c r="PP181" s="860">
        <v>4.9999999999998934E-3</v>
      </c>
      <c r="PQ181" s="860">
        <v>4.9999999999998934E-3</v>
      </c>
      <c r="PR181" s="860">
        <v>4.9999999999998934E-3</v>
      </c>
      <c r="PS181" s="860">
        <v>4.9999999999998934E-3</v>
      </c>
      <c r="PT181" s="860">
        <v>4.9999999999998934E-3</v>
      </c>
      <c r="PU181" s="860">
        <v>-1.000000000000334E-3</v>
      </c>
      <c r="PV181" s="860">
        <v>-1.000000000000334E-3</v>
      </c>
      <c r="PW181" s="860">
        <v>-1.000000000000334E-3</v>
      </c>
      <c r="PX181" s="860">
        <v>-1.000000000000334E-3</v>
      </c>
      <c r="PY181" s="860">
        <v>-2.0000000000002238E-3</v>
      </c>
      <c r="PZ181" s="860">
        <v>-2.0000000000002238E-3</v>
      </c>
      <c r="QA181" s="860">
        <v>-2.0000000000002238E-3</v>
      </c>
      <c r="QB181" s="860">
        <v>-2.0000000000002238E-3</v>
      </c>
      <c r="QC181" s="860">
        <v>-2.0000000000002238E-3</v>
      </c>
      <c r="QD181" s="860">
        <v>0.44199999999999995</v>
      </c>
      <c r="QE181" s="860">
        <v>0.44199999999999995</v>
      </c>
      <c r="QF181" s="860">
        <v>0.44199999999999995</v>
      </c>
      <c r="QG181" s="860">
        <v>0.44199999999999995</v>
      </c>
      <c r="QH181" s="860">
        <v>0.13700000000000001</v>
      </c>
      <c r="QI181" s="860">
        <v>0.13700000000000001</v>
      </c>
      <c r="QJ181" s="860">
        <v>0.13700000000000001</v>
      </c>
      <c r="QK181" s="860">
        <v>0.13700000000000001</v>
      </c>
      <c r="QL181" s="860">
        <v>0.13700000000000001</v>
      </c>
      <c r="QM181" s="860">
        <v>0.13700000000000001</v>
      </c>
      <c r="QN181" s="860">
        <v>0.13700000000000001</v>
      </c>
      <c r="QO181" s="860">
        <v>0.13700000000000001</v>
      </c>
      <c r="QP181" s="860">
        <v>0.11999999999999966</v>
      </c>
      <c r="QQ181" s="860">
        <v>0.11999999999999966</v>
      </c>
      <c r="QR181" s="860">
        <v>0.11999999999999966</v>
      </c>
      <c r="QS181" s="860">
        <v>0.11999999999999966</v>
      </c>
      <c r="QT181" s="860">
        <v>0.11999999999999966</v>
      </c>
      <c r="QU181" s="860">
        <v>0.11999999999999966</v>
      </c>
      <c r="QV181" s="860">
        <v>0.11999999999999966</v>
      </c>
      <c r="QW181" s="860">
        <v>0.10999999999999988</v>
      </c>
      <c r="QX181" s="860">
        <v>0.10999999999999988</v>
      </c>
      <c r="QY181" s="860">
        <v>0.10999999999999988</v>
      </c>
      <c r="QZ181" s="860">
        <v>0.10999999999999988</v>
      </c>
      <c r="RA181" s="860">
        <v>0.10999999999999988</v>
      </c>
      <c r="RB181" s="860">
        <v>9.9999999999997868E-3</v>
      </c>
      <c r="RC181" s="860">
        <v>9.9999999999997868E-3</v>
      </c>
      <c r="RD181" s="860">
        <v>9.9999999999997868E-3</v>
      </c>
      <c r="RE181" s="860">
        <v>9.9999999999997868E-3</v>
      </c>
      <c r="RF181" s="860">
        <v>-2.0000000000002238E-3</v>
      </c>
      <c r="RG181" s="860">
        <v>-2.0000000000002238E-3</v>
      </c>
      <c r="RH181" s="860">
        <v>-2.0000000000002238E-3</v>
      </c>
      <c r="RI181" s="860">
        <v>-2.0000000000002238E-3</v>
      </c>
      <c r="RJ181" s="860">
        <v>-2.0000000000002238E-3</v>
      </c>
      <c r="RK181" s="860">
        <v>-2.0000000000002238E-3</v>
      </c>
      <c r="RL181" s="860">
        <v>-2.0000000000002238E-3</v>
      </c>
      <c r="RM181" s="860">
        <v>-2.0000000000002238E-3</v>
      </c>
      <c r="RN181" s="860">
        <v>4.9999999999998934E-3</v>
      </c>
      <c r="RO181" s="860">
        <v>4.9999999999998934E-3</v>
      </c>
      <c r="RP181" s="860">
        <v>4.9999999999998934E-3</v>
      </c>
      <c r="RQ181" s="860">
        <v>4.9999999999998934E-3</v>
      </c>
      <c r="RR181" s="860">
        <v>4.9999999999998934E-3</v>
      </c>
      <c r="RS181" s="860">
        <v>4.9999999999998934E-3</v>
      </c>
      <c r="RT181" s="860">
        <v>4.9999999999998934E-3</v>
      </c>
      <c r="RU181" s="860">
        <v>-1.000000000000334E-3</v>
      </c>
      <c r="RV181" s="860">
        <v>-1.000000000000334E-3</v>
      </c>
      <c r="RW181" s="860">
        <v>-1.000000000000334E-3</v>
      </c>
      <c r="RX181" s="860">
        <v>-1.000000000000334E-3</v>
      </c>
      <c r="RY181" s="860">
        <v>-2.0000000000002238E-3</v>
      </c>
      <c r="RZ181" s="860">
        <v>-2.0000000000002238E-3</v>
      </c>
      <c r="SA181" s="860">
        <v>-2.0000000000002238E-3</v>
      </c>
      <c r="SB181" s="860">
        <v>-2.0000000000002238E-3</v>
      </c>
      <c r="SC181" s="860">
        <v>-2.0000000000002238E-3</v>
      </c>
      <c r="SD181" s="860">
        <v>0.44199999999999995</v>
      </c>
      <c r="SE181" s="860">
        <v>0.44199999999999995</v>
      </c>
      <c r="SF181" s="860">
        <v>0.44199999999999995</v>
      </c>
      <c r="SG181" s="860">
        <v>0.44199999999999995</v>
      </c>
      <c r="SH181" s="860">
        <v>0.13700000000000001</v>
      </c>
      <c r="SI181" s="860">
        <v>0.13700000000000001</v>
      </c>
      <c r="SJ181" s="460">
        <f t="shared" si="61"/>
        <v>0.13700000000000001</v>
      </c>
      <c r="SK181" s="441"/>
      <c r="SL181" s="429"/>
      <c r="SM181" s="429"/>
      <c r="SN181" s="429"/>
    </row>
    <row r="182" spans="1:508" outlineLevel="3" x14ac:dyDescent="0.25">
      <c r="A182" s="429"/>
      <c r="B182" s="438"/>
      <c r="C182" s="647">
        <f t="shared" si="71"/>
        <v>4</v>
      </c>
      <c r="D182" s="460"/>
      <c r="E182" s="512">
        <f t="shared" si="62"/>
        <v>55</v>
      </c>
      <c r="F182" s="518"/>
      <c r="G182" s="460"/>
      <c r="H182" s="872"/>
      <c r="I182" s="902" t="s">
        <v>1051</v>
      </c>
      <c r="J182" s="873"/>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-0.1100000000000001</v>
      </c>
      <c r="DG182" s="860">
        <v>-0.1100000000000001</v>
      </c>
      <c r="DH182" s="860">
        <v>-0.1100000000000001</v>
      </c>
      <c r="DI182" s="860">
        <v>-0.1100000000000001</v>
      </c>
      <c r="DJ182" s="860">
        <v>-0.1100000000000001</v>
      </c>
      <c r="DK182" s="860">
        <v>-0.1100000000000001</v>
      </c>
      <c r="DL182" s="860">
        <v>-0.1100000000000001</v>
      </c>
      <c r="DM182" s="860">
        <v>-0.1100000000000001</v>
      </c>
      <c r="DN182" s="860">
        <v>5.2999999999999936E-2</v>
      </c>
      <c r="DO182" s="860">
        <v>5.2999999999999936E-2</v>
      </c>
      <c r="DP182" s="860">
        <v>5.2999999999999936E-2</v>
      </c>
      <c r="DQ182" s="860">
        <v>5.2999999999999936E-2</v>
      </c>
      <c r="DR182" s="860">
        <v>5.2999999999999936E-2</v>
      </c>
      <c r="DS182" s="860">
        <v>5.2999999999999936E-2</v>
      </c>
      <c r="DT182" s="860">
        <v>5.2999999999999936E-2</v>
      </c>
      <c r="DU182" s="860">
        <v>0.22100000000000009</v>
      </c>
      <c r="DV182" s="860">
        <v>0.22100000000000009</v>
      </c>
      <c r="DW182" s="860">
        <v>0.22100000000000009</v>
      </c>
      <c r="DX182" s="860">
        <v>0.22100000000000009</v>
      </c>
      <c r="DY182" s="860">
        <v>0.21300000000000008</v>
      </c>
      <c r="DZ182" s="860">
        <v>0.21300000000000008</v>
      </c>
      <c r="EA182" s="860">
        <v>0.29500000000000037</v>
      </c>
      <c r="EB182" s="860">
        <v>0.29500000000000037</v>
      </c>
      <c r="EC182" s="860">
        <v>0.29500000000000037</v>
      </c>
      <c r="ED182" s="860">
        <v>0.69</v>
      </c>
      <c r="EE182" s="860">
        <v>0.69</v>
      </c>
      <c r="EF182" s="860">
        <v>0.69</v>
      </c>
      <c r="EG182" s="860">
        <v>0.69</v>
      </c>
      <c r="EH182" s="860">
        <v>-0.19300000000000006</v>
      </c>
      <c r="EI182" s="860">
        <v>-0.19300000000000006</v>
      </c>
      <c r="EJ182" s="860">
        <v>-0.19300000000000006</v>
      </c>
      <c r="EK182" s="860">
        <v>-0.19300000000000006</v>
      </c>
      <c r="EL182" s="860">
        <v>-0.19300000000000006</v>
      </c>
      <c r="EM182" s="860">
        <v>-0.19300000000000006</v>
      </c>
      <c r="EN182" s="860">
        <v>-0.19300000000000006</v>
      </c>
      <c r="EO182" s="860">
        <v>-0.19300000000000006</v>
      </c>
      <c r="EP182" s="860">
        <v>-0.82200000000000006</v>
      </c>
      <c r="EQ182" s="860">
        <v>-0.82200000000000006</v>
      </c>
      <c r="ER182" s="860">
        <v>-0.82200000000000006</v>
      </c>
      <c r="ES182" s="860">
        <v>-0.82200000000000006</v>
      </c>
      <c r="ET182" s="860">
        <v>-0.82200000000000006</v>
      </c>
      <c r="EU182" s="860">
        <v>-0.82200000000000006</v>
      </c>
      <c r="EV182" s="860">
        <v>-0.82200000000000006</v>
      </c>
      <c r="EW182" s="860">
        <v>-0.18500000000000005</v>
      </c>
      <c r="EX182" s="860">
        <v>-0.18500000000000005</v>
      </c>
      <c r="EY182" s="860">
        <v>-0.18500000000000005</v>
      </c>
      <c r="EZ182" s="860">
        <v>-0.18500000000000005</v>
      </c>
      <c r="FA182" s="860">
        <v>-0.18500000000000005</v>
      </c>
      <c r="FB182" s="860">
        <v>7.2000000000000064E-2</v>
      </c>
      <c r="FC182" s="860">
        <v>7.2000000000000064E-2</v>
      </c>
      <c r="FD182" s="860">
        <v>7.2000000000000064E-2</v>
      </c>
      <c r="FE182" s="860">
        <v>7.2000000000000064E-2</v>
      </c>
      <c r="FF182" s="860">
        <v>-4.0000000000000036E-2</v>
      </c>
      <c r="FG182" s="860">
        <v>-4.0000000000000036E-2</v>
      </c>
      <c r="FH182" s="860">
        <v>-4.0000000000000036E-2</v>
      </c>
      <c r="FI182" s="860">
        <v>-4.0000000000000036E-2</v>
      </c>
      <c r="FJ182" s="860">
        <v>-4.0000000000000036E-2</v>
      </c>
      <c r="FK182" s="860">
        <v>-4.0000000000000036E-2</v>
      </c>
      <c r="FL182" s="860">
        <v>-4.0000000000000036E-2</v>
      </c>
      <c r="FM182" s="860">
        <v>-4.0000000000000036E-2</v>
      </c>
      <c r="FN182" s="860">
        <v>-3.2999999999999918E-2</v>
      </c>
      <c r="FO182" s="860">
        <v>-3.2999999999999918E-2</v>
      </c>
      <c r="FP182" s="860">
        <v>-3.2999999999999918E-2</v>
      </c>
      <c r="FQ182" s="860">
        <v>-3.2999999999999918E-2</v>
      </c>
      <c r="FR182" s="860">
        <v>-3.2999999999999918E-2</v>
      </c>
      <c r="FS182" s="860">
        <v>-3.2999999999999918E-2</v>
      </c>
      <c r="FT182" s="860">
        <v>-3.2999999999999918E-2</v>
      </c>
      <c r="FU182" s="860">
        <v>0.15899999999999981</v>
      </c>
      <c r="FV182" s="860">
        <v>0.15899999999999981</v>
      </c>
      <c r="FW182" s="860">
        <v>0.15899999999999981</v>
      </c>
      <c r="FX182" s="860">
        <v>0.15899999999999981</v>
      </c>
      <c r="FY182" s="860">
        <v>0.20300000000000029</v>
      </c>
      <c r="FZ182" s="860">
        <v>0.20300000000000029</v>
      </c>
      <c r="GA182" s="860">
        <v>0.23799999999999999</v>
      </c>
      <c r="GB182" s="860">
        <v>0.23799999999999999</v>
      </c>
      <c r="GC182" s="860">
        <v>0.23799999999999999</v>
      </c>
      <c r="GD182" s="860">
        <v>0.43899999999999983</v>
      </c>
      <c r="GE182" s="860">
        <v>0.43899999999999983</v>
      </c>
      <c r="GF182" s="860">
        <v>0.43899999999999983</v>
      </c>
      <c r="GG182" s="860">
        <v>0.43899999999999983</v>
      </c>
      <c r="GH182" s="860">
        <v>-3.6000000000000032E-2</v>
      </c>
      <c r="GI182" s="860">
        <v>-3.6000000000000032E-2</v>
      </c>
      <c r="GJ182" s="860">
        <v>-3.6000000000000032E-2</v>
      </c>
      <c r="GK182" s="860">
        <v>-3.6000000000000032E-2</v>
      </c>
      <c r="GL182" s="860">
        <v>-3.6000000000000032E-2</v>
      </c>
      <c r="GM182" s="860">
        <v>-3.6000000000000032E-2</v>
      </c>
      <c r="GN182" s="860">
        <v>-3.6000000000000032E-2</v>
      </c>
      <c r="GO182" s="860">
        <v>-3.6000000000000032E-2</v>
      </c>
      <c r="GP182" s="860">
        <v>-0.95500000000000029</v>
      </c>
      <c r="GQ182" s="860">
        <v>-0.95500000000000029</v>
      </c>
      <c r="GR182" s="860">
        <v>-0.95500000000000029</v>
      </c>
      <c r="GS182" s="860">
        <v>-0.95500000000000029</v>
      </c>
      <c r="GT182" s="860">
        <v>-0.95500000000000029</v>
      </c>
      <c r="GU182" s="860">
        <v>-0.95500000000000029</v>
      </c>
      <c r="GV182" s="860">
        <v>-0.95500000000000029</v>
      </c>
      <c r="GW182" s="860">
        <v>-0.29699999999999993</v>
      </c>
      <c r="GX182" s="860">
        <v>-0.29699999999999993</v>
      </c>
      <c r="GY182" s="860">
        <v>-0.29699999999999993</v>
      </c>
      <c r="GZ182" s="860">
        <v>-0.29699999999999993</v>
      </c>
      <c r="HA182" s="860">
        <v>-0.29699999999999993</v>
      </c>
      <c r="HB182" s="860">
        <v>-5.0999999999999934E-2</v>
      </c>
      <c r="HC182" s="860">
        <v>-5.0999999999999934E-2</v>
      </c>
      <c r="HD182" s="860">
        <v>-5.0999999999999934E-2</v>
      </c>
      <c r="HE182" s="860">
        <v>-5.0999999999999934E-2</v>
      </c>
      <c r="HF182" s="860">
        <v>-6.0999999999999943E-2</v>
      </c>
      <c r="HG182" s="860">
        <v>-6.0999999999999943E-2</v>
      </c>
      <c r="HH182" s="860">
        <v>-6.0999999999999943E-2</v>
      </c>
      <c r="HI182" s="860">
        <v>-6.0999999999999943E-2</v>
      </c>
      <c r="HJ182" s="860">
        <v>-6.0999999999999943E-2</v>
      </c>
      <c r="HK182" s="860">
        <v>-6.0999999999999943E-2</v>
      </c>
      <c r="HL182" s="860">
        <v>-6.0999999999999943E-2</v>
      </c>
      <c r="HM182" s="860">
        <v>-6.0999999999999943E-2</v>
      </c>
      <c r="HN182" s="860">
        <v>-2.8000000000000025E-2</v>
      </c>
      <c r="HO182" s="860">
        <v>-2.8000000000000025E-2</v>
      </c>
      <c r="HP182" s="860">
        <v>-2.8000000000000025E-2</v>
      </c>
      <c r="HQ182" s="860">
        <v>-2.8000000000000025E-2</v>
      </c>
      <c r="HR182" s="860">
        <v>-2.8000000000000025E-2</v>
      </c>
      <c r="HS182" s="860">
        <v>-2.8000000000000025E-2</v>
      </c>
      <c r="HT182" s="860">
        <v>-2.8000000000000025E-2</v>
      </c>
      <c r="HU182" s="860">
        <v>0.17399999999999993</v>
      </c>
      <c r="HV182" s="860">
        <v>0.17399999999999993</v>
      </c>
      <c r="HW182" s="860">
        <v>0.17399999999999993</v>
      </c>
      <c r="HX182" s="860">
        <v>0.17399999999999993</v>
      </c>
      <c r="HY182" s="860">
        <v>0.21300000000000008</v>
      </c>
      <c r="HZ182" s="860">
        <v>0.21300000000000008</v>
      </c>
      <c r="IA182" s="860">
        <v>0.27800000000000002</v>
      </c>
      <c r="IB182" s="860">
        <v>0.27800000000000002</v>
      </c>
      <c r="IC182" s="860">
        <v>0.27800000000000002</v>
      </c>
      <c r="ID182" s="860">
        <v>0.46599999999999997</v>
      </c>
      <c r="IE182" s="860">
        <v>0.46599999999999997</v>
      </c>
      <c r="IF182" s="860">
        <v>0.46599999999999997</v>
      </c>
      <c r="IG182" s="860">
        <v>0.46599999999999997</v>
      </c>
      <c r="IH182" s="860">
        <v>-6.999999999999984E-2</v>
      </c>
      <c r="II182" s="860">
        <v>-6.999999999999984E-2</v>
      </c>
      <c r="IJ182" s="860">
        <v>-6.999999999999984E-2</v>
      </c>
      <c r="IK182" s="860">
        <v>-6.999999999999984E-2</v>
      </c>
      <c r="IL182" s="860">
        <v>-6.999999999999984E-2</v>
      </c>
      <c r="IM182" s="860">
        <v>-6.999999999999984E-2</v>
      </c>
      <c r="IN182" s="860">
        <v>-6.999999999999984E-2</v>
      </c>
      <c r="IO182" s="860">
        <v>-6.999999999999984E-2</v>
      </c>
      <c r="IP182" s="860">
        <v>-0.63600000000000012</v>
      </c>
      <c r="IQ182" s="860">
        <v>-0.63600000000000012</v>
      </c>
      <c r="IR182" s="860">
        <v>-0.63600000000000012</v>
      </c>
      <c r="IS182" s="860">
        <v>-0.63600000000000012</v>
      </c>
      <c r="IT182" s="860">
        <v>-0.63600000000000012</v>
      </c>
      <c r="IU182" s="860">
        <v>-0.63600000000000012</v>
      </c>
      <c r="IV182" s="860">
        <v>-0.63600000000000012</v>
      </c>
      <c r="IW182" s="860">
        <v>-0.12000000000000011</v>
      </c>
      <c r="IX182" s="860">
        <v>-0.12000000000000011</v>
      </c>
      <c r="IY182" s="860">
        <v>-0.12000000000000011</v>
      </c>
      <c r="IZ182" s="860">
        <v>-0.12000000000000011</v>
      </c>
      <c r="JA182" s="860">
        <v>-0.12000000000000011</v>
      </c>
      <c r="JB182" s="860">
        <v>4.7999999999999821E-2</v>
      </c>
      <c r="JC182" s="860">
        <v>4.7999999999999821E-2</v>
      </c>
      <c r="JD182" s="860">
        <v>4.7999999999999821E-2</v>
      </c>
      <c r="JE182" s="860">
        <v>4.7999999999999821E-2</v>
      </c>
      <c r="JF182" s="860">
        <v>-7.7000000000000179E-2</v>
      </c>
      <c r="JG182" s="860">
        <v>-8.2000000000000073E-2</v>
      </c>
      <c r="JH182" s="860">
        <v>-8.2000000000000073E-2</v>
      </c>
      <c r="JI182" s="860">
        <v>-8.2000000000000073E-2</v>
      </c>
      <c r="JJ182" s="860">
        <v>-8.2000000000000073E-2</v>
      </c>
      <c r="JK182" s="860">
        <v>-8.2000000000000073E-2</v>
      </c>
      <c r="JL182" s="860">
        <v>-8.2000000000000073E-2</v>
      </c>
      <c r="JM182" s="860">
        <v>-8.2000000000000073E-2</v>
      </c>
      <c r="JN182" s="860">
        <v>-3.8000000000000256E-2</v>
      </c>
      <c r="JO182" s="860">
        <v>-3.8000000000000256E-2</v>
      </c>
      <c r="JP182" s="860">
        <v>-3.8000000000000256E-2</v>
      </c>
      <c r="JQ182" s="860">
        <v>-3.8000000000000256E-2</v>
      </c>
      <c r="JR182" s="860">
        <v>-3.8000000000000256E-2</v>
      </c>
      <c r="JS182" s="860">
        <v>-3.8000000000000256E-2</v>
      </c>
      <c r="JT182" s="860">
        <v>-3.8000000000000256E-2</v>
      </c>
      <c r="JU182" s="860">
        <v>0.17799999999999994</v>
      </c>
      <c r="JV182" s="860">
        <v>0.17799999999999994</v>
      </c>
      <c r="JW182" s="860">
        <v>0.17799999999999994</v>
      </c>
      <c r="JX182" s="860">
        <v>0.17799999999999994</v>
      </c>
      <c r="JY182" s="860">
        <v>0.22199999999999998</v>
      </c>
      <c r="JZ182" s="860">
        <v>0.22199999999999998</v>
      </c>
      <c r="KA182" s="860">
        <v>0.31800000000000006</v>
      </c>
      <c r="KB182" s="860">
        <v>0.31800000000000006</v>
      </c>
      <c r="KC182" s="860">
        <v>0.31800000000000006</v>
      </c>
      <c r="KD182" s="860">
        <v>0.7260000000000002</v>
      </c>
      <c r="KE182" s="860">
        <v>0.7260000000000002</v>
      </c>
      <c r="KF182" s="860">
        <v>0.7260000000000002</v>
      </c>
      <c r="KG182" s="860">
        <v>0.7260000000000002</v>
      </c>
      <c r="KH182" s="860">
        <v>-6.899999999999995E-2</v>
      </c>
      <c r="KI182" s="860">
        <v>-6.899999999999995E-2</v>
      </c>
      <c r="KJ182" s="860">
        <v>-6.899999999999995E-2</v>
      </c>
      <c r="KK182" s="860">
        <v>-6.899999999999995E-2</v>
      </c>
      <c r="KL182" s="860">
        <v>-6.899999999999995E-2</v>
      </c>
      <c r="KM182" s="860">
        <v>-6.899999999999995E-2</v>
      </c>
      <c r="KN182" s="860">
        <v>-6.899999999999995E-2</v>
      </c>
      <c r="KO182" s="860">
        <v>-6.899999999999995E-2</v>
      </c>
      <c r="KP182" s="860">
        <v>-0.72899999999999987</v>
      </c>
      <c r="KQ182" s="860">
        <v>-0.72899999999999987</v>
      </c>
      <c r="KR182" s="860">
        <v>-0.72899999999999987</v>
      </c>
      <c r="KS182" s="860">
        <v>-0.72899999999999987</v>
      </c>
      <c r="KT182" s="860">
        <v>-0.72899999999999987</v>
      </c>
      <c r="KU182" s="860">
        <v>-0.72899999999999987</v>
      </c>
      <c r="KV182" s="860">
        <v>-0.72899999999999987</v>
      </c>
      <c r="KW182" s="860">
        <v>-0.28199999999999981</v>
      </c>
      <c r="KX182" s="860">
        <v>-0.28199999999999981</v>
      </c>
      <c r="KY182" s="860">
        <v>-0.28199999999999981</v>
      </c>
      <c r="KZ182" s="860">
        <v>-0.28199999999999981</v>
      </c>
      <c r="LA182" s="860">
        <v>-0.28199999999999981</v>
      </c>
      <c r="LB182" s="860">
        <v>-2.6999999999999691E-2</v>
      </c>
      <c r="LC182" s="860">
        <v>-2.6999999999999691E-2</v>
      </c>
      <c r="LD182" s="860">
        <v>-2.6999999999999691E-2</v>
      </c>
      <c r="LE182" s="860">
        <v>-2.6999999999999691E-2</v>
      </c>
      <c r="LF182" s="860">
        <v>-2.9999999999996696E-3</v>
      </c>
      <c r="LG182" s="860">
        <v>-2.9999999999996696E-3</v>
      </c>
      <c r="LH182" s="860">
        <v>-2.9999999999996696E-3</v>
      </c>
      <c r="LI182" s="860">
        <v>-2.9999999999996696E-3</v>
      </c>
      <c r="LJ182" s="860">
        <v>-2.9999999999996696E-3</v>
      </c>
      <c r="LK182" s="860">
        <v>-2.9999999999996696E-3</v>
      </c>
      <c r="LL182" s="860">
        <v>-2.9999999999996696E-3</v>
      </c>
      <c r="LM182" s="860">
        <v>-2.9999999999996696E-3</v>
      </c>
      <c r="LN182" s="860">
        <v>-3.9000000000000146E-2</v>
      </c>
      <c r="LO182" s="860">
        <v>-3.9000000000000146E-2</v>
      </c>
      <c r="LP182" s="860">
        <v>-3.9000000000000146E-2</v>
      </c>
      <c r="LQ182" s="860">
        <v>-3.9000000000000146E-2</v>
      </c>
      <c r="LR182" s="860">
        <v>-3.9000000000000146E-2</v>
      </c>
      <c r="LS182" s="860">
        <v>-3.9000000000000146E-2</v>
      </c>
      <c r="LT182" s="860">
        <v>-3.9000000000000146E-2</v>
      </c>
      <c r="LU182" s="860">
        <v>0.17399999999999993</v>
      </c>
      <c r="LV182" s="860">
        <v>0.17399999999999993</v>
      </c>
      <c r="LW182" s="860">
        <v>0.17399999999999993</v>
      </c>
      <c r="LX182" s="860">
        <v>0.17399999999999993</v>
      </c>
      <c r="LY182" s="860">
        <v>0.21700000000000008</v>
      </c>
      <c r="LZ182" s="860">
        <v>0.21700000000000008</v>
      </c>
      <c r="MA182" s="860">
        <v>0.30799999999999983</v>
      </c>
      <c r="MB182" s="860">
        <v>0.30799999999999983</v>
      </c>
      <c r="MC182" s="860">
        <v>0.30799999999999983</v>
      </c>
      <c r="MD182" s="860">
        <v>0.82200000000000006</v>
      </c>
      <c r="ME182" s="860">
        <v>0.82200000000000006</v>
      </c>
      <c r="MF182" s="860">
        <v>0.82200000000000006</v>
      </c>
      <c r="MG182" s="860">
        <v>0.82200000000000006</v>
      </c>
      <c r="MH182" s="860">
        <v>-7.6000000000000068E-2</v>
      </c>
      <c r="MI182" s="860">
        <v>-7.6000000000000068E-2</v>
      </c>
      <c r="MJ182" s="860">
        <v>-7.6000000000000068E-2</v>
      </c>
      <c r="MK182" s="860">
        <v>-7.6000000000000068E-2</v>
      </c>
      <c r="ML182" s="860">
        <v>-7.6000000000000068E-2</v>
      </c>
      <c r="MM182" s="860">
        <v>-7.6000000000000068E-2</v>
      </c>
      <c r="MN182" s="860">
        <v>-7.6000000000000068E-2</v>
      </c>
      <c r="MO182" s="860">
        <v>-7.6000000000000068E-2</v>
      </c>
      <c r="MP182" s="860">
        <v>-0.7390000000000001</v>
      </c>
      <c r="MQ182" s="860">
        <v>-0.7390000000000001</v>
      </c>
      <c r="MR182" s="860">
        <v>-0.7390000000000001</v>
      </c>
      <c r="MS182" s="860">
        <v>-0.7390000000000001</v>
      </c>
      <c r="MT182" s="860">
        <v>-0.7390000000000001</v>
      </c>
      <c r="MU182" s="860">
        <v>-0.7390000000000001</v>
      </c>
      <c r="MV182" s="860">
        <v>-0.7390000000000001</v>
      </c>
      <c r="MW182" s="860">
        <v>-0.28099999999999992</v>
      </c>
      <c r="MX182" s="860">
        <v>-0.28099999999999992</v>
      </c>
      <c r="MY182" s="860">
        <v>-0.28099999999999992</v>
      </c>
      <c r="MZ182" s="860">
        <v>-0.28099999999999992</v>
      </c>
      <c r="NA182" s="860">
        <v>-0.28099999999999992</v>
      </c>
      <c r="NB182" s="860">
        <v>-0.125</v>
      </c>
      <c r="NC182" s="860">
        <v>-0.125</v>
      </c>
      <c r="ND182" s="860">
        <v>-0.125</v>
      </c>
      <c r="NE182" s="860">
        <v>-0.125</v>
      </c>
      <c r="NF182" s="860">
        <v>-6.4000000000000057E-2</v>
      </c>
      <c r="NG182" s="860">
        <v>-6.4000000000000057E-2</v>
      </c>
      <c r="NH182" s="860">
        <v>-6.4000000000000057E-2</v>
      </c>
      <c r="NI182" s="860">
        <v>-6.4000000000000057E-2</v>
      </c>
      <c r="NJ182" s="860">
        <v>-6.4000000000000057E-2</v>
      </c>
      <c r="NK182" s="860">
        <v>-6.4000000000000057E-2</v>
      </c>
      <c r="NL182" s="860">
        <v>-6.4000000000000057E-2</v>
      </c>
      <c r="NM182" s="860">
        <v>-6.4000000000000057E-2</v>
      </c>
      <c r="NN182" s="860">
        <v>-3.9000000000000146E-2</v>
      </c>
      <c r="NO182" s="860">
        <v>-3.9000000000000146E-2</v>
      </c>
      <c r="NP182" s="860">
        <v>-3.9000000000000146E-2</v>
      </c>
      <c r="NQ182" s="860">
        <v>-3.9000000000000146E-2</v>
      </c>
      <c r="NR182" s="860">
        <v>-3.9000000000000146E-2</v>
      </c>
      <c r="NS182" s="860">
        <v>-3.9000000000000146E-2</v>
      </c>
      <c r="NT182" s="860">
        <v>-3.9000000000000146E-2</v>
      </c>
      <c r="NU182" s="860">
        <v>0.17399999999999993</v>
      </c>
      <c r="NV182" s="860">
        <v>0.17399999999999993</v>
      </c>
      <c r="NW182" s="860">
        <v>0.17399999999999993</v>
      </c>
      <c r="NX182" s="860">
        <v>0.17399999999999993</v>
      </c>
      <c r="NY182" s="860">
        <v>0.21700000000000008</v>
      </c>
      <c r="NZ182" s="860">
        <v>0.21700000000000008</v>
      </c>
      <c r="OA182" s="860">
        <v>0.30799999999999983</v>
      </c>
      <c r="OB182" s="860">
        <v>0.30799999999999983</v>
      </c>
      <c r="OC182" s="860">
        <v>0.30799999999999983</v>
      </c>
      <c r="OD182" s="860">
        <v>0.82200000000000006</v>
      </c>
      <c r="OE182" s="860">
        <v>0.82200000000000006</v>
      </c>
      <c r="OF182" s="860">
        <v>0.82200000000000006</v>
      </c>
      <c r="OG182" s="860">
        <v>0.82200000000000006</v>
      </c>
      <c r="OH182" s="860">
        <v>-7.6000000000000068E-2</v>
      </c>
      <c r="OI182" s="860">
        <v>-7.6000000000000068E-2</v>
      </c>
      <c r="OJ182" s="860">
        <v>-7.6000000000000068E-2</v>
      </c>
      <c r="OK182" s="860">
        <v>-7.6000000000000068E-2</v>
      </c>
      <c r="OL182" s="860">
        <v>-7.6000000000000068E-2</v>
      </c>
      <c r="OM182" s="860">
        <v>-7.6000000000000068E-2</v>
      </c>
      <c r="ON182" s="860">
        <v>-7.6000000000000068E-2</v>
      </c>
      <c r="OO182" s="860">
        <v>-7.6000000000000068E-2</v>
      </c>
      <c r="OP182" s="860">
        <v>-0.7390000000000001</v>
      </c>
      <c r="OQ182" s="860">
        <v>-0.7390000000000001</v>
      </c>
      <c r="OR182" s="860">
        <v>-0.7390000000000001</v>
      </c>
      <c r="OS182" s="860">
        <v>-0.7390000000000001</v>
      </c>
      <c r="OT182" s="860">
        <v>-0.7390000000000001</v>
      </c>
      <c r="OU182" s="860">
        <v>-0.7390000000000001</v>
      </c>
      <c r="OV182" s="860">
        <v>-0.7390000000000001</v>
      </c>
      <c r="OW182" s="860">
        <v>-0.28099999999999992</v>
      </c>
      <c r="OX182" s="860">
        <v>-0.28099999999999992</v>
      </c>
      <c r="OY182" s="860">
        <v>-0.28099999999999992</v>
      </c>
      <c r="OZ182" s="860">
        <v>-0.28099999999999992</v>
      </c>
      <c r="PA182" s="860">
        <v>-0.28099999999999992</v>
      </c>
      <c r="PB182" s="860">
        <v>-0.125</v>
      </c>
      <c r="PC182" s="860">
        <v>-0.125</v>
      </c>
      <c r="PD182" s="860">
        <v>-0.125</v>
      </c>
      <c r="PE182" s="860">
        <v>-0.125</v>
      </c>
      <c r="PF182" s="860">
        <v>-6.4000000000000057E-2</v>
      </c>
      <c r="PG182" s="860">
        <v>-6.4000000000000057E-2</v>
      </c>
      <c r="PH182" s="860">
        <v>-6.4000000000000057E-2</v>
      </c>
      <c r="PI182" s="860">
        <v>-6.4000000000000057E-2</v>
      </c>
      <c r="PJ182" s="860">
        <v>-6.4000000000000057E-2</v>
      </c>
      <c r="PK182" s="860">
        <v>-6.4000000000000057E-2</v>
      </c>
      <c r="PL182" s="860">
        <v>-6.4000000000000057E-2</v>
      </c>
      <c r="PM182" s="860">
        <v>-6.4000000000000057E-2</v>
      </c>
      <c r="PN182" s="860">
        <v>-3.9000000000000146E-2</v>
      </c>
      <c r="PO182" s="860">
        <v>-3.9000000000000146E-2</v>
      </c>
      <c r="PP182" s="860">
        <v>-3.9000000000000146E-2</v>
      </c>
      <c r="PQ182" s="860">
        <v>-3.9000000000000146E-2</v>
      </c>
      <c r="PR182" s="860">
        <v>-3.9000000000000146E-2</v>
      </c>
      <c r="PS182" s="860">
        <v>-3.9000000000000146E-2</v>
      </c>
      <c r="PT182" s="860">
        <v>-3.9000000000000146E-2</v>
      </c>
      <c r="PU182" s="860">
        <v>0.17399999999999993</v>
      </c>
      <c r="PV182" s="860">
        <v>0.17399999999999993</v>
      </c>
      <c r="PW182" s="860">
        <v>0.17399999999999993</v>
      </c>
      <c r="PX182" s="860">
        <v>0.17399999999999993</v>
      </c>
      <c r="PY182" s="860">
        <v>0.21700000000000008</v>
      </c>
      <c r="PZ182" s="860">
        <v>0.21700000000000008</v>
      </c>
      <c r="QA182" s="860">
        <v>0.30799999999999983</v>
      </c>
      <c r="QB182" s="860">
        <v>0.30799999999999983</v>
      </c>
      <c r="QC182" s="860">
        <v>0.30799999999999983</v>
      </c>
      <c r="QD182" s="860">
        <v>0.82200000000000006</v>
      </c>
      <c r="QE182" s="860">
        <v>0.82200000000000006</v>
      </c>
      <c r="QF182" s="860">
        <v>0.82200000000000006</v>
      </c>
      <c r="QG182" s="860">
        <v>0.82200000000000006</v>
      </c>
      <c r="QH182" s="860">
        <v>-7.6000000000000068E-2</v>
      </c>
      <c r="QI182" s="860">
        <v>-7.6000000000000068E-2</v>
      </c>
      <c r="QJ182" s="860">
        <v>-7.6000000000000068E-2</v>
      </c>
      <c r="QK182" s="860">
        <v>-7.6000000000000068E-2</v>
      </c>
      <c r="QL182" s="860">
        <v>-7.6000000000000068E-2</v>
      </c>
      <c r="QM182" s="860">
        <v>-7.6000000000000068E-2</v>
      </c>
      <c r="QN182" s="860">
        <v>-7.6000000000000068E-2</v>
      </c>
      <c r="QO182" s="860">
        <v>-7.6000000000000068E-2</v>
      </c>
      <c r="QP182" s="860">
        <v>-0.7390000000000001</v>
      </c>
      <c r="QQ182" s="860">
        <v>-0.7390000000000001</v>
      </c>
      <c r="QR182" s="860">
        <v>-0.7390000000000001</v>
      </c>
      <c r="QS182" s="860">
        <v>-0.7390000000000001</v>
      </c>
      <c r="QT182" s="860">
        <v>-0.7390000000000001</v>
      </c>
      <c r="QU182" s="860">
        <v>-0.7390000000000001</v>
      </c>
      <c r="QV182" s="860">
        <v>-0.7390000000000001</v>
      </c>
      <c r="QW182" s="860">
        <v>-0.28099999999999992</v>
      </c>
      <c r="QX182" s="860">
        <v>-0.28099999999999992</v>
      </c>
      <c r="QY182" s="860">
        <v>-0.28099999999999992</v>
      </c>
      <c r="QZ182" s="860">
        <v>-0.28099999999999992</v>
      </c>
      <c r="RA182" s="860">
        <v>-0.28099999999999992</v>
      </c>
      <c r="RB182" s="860">
        <v>-0.125</v>
      </c>
      <c r="RC182" s="860">
        <v>-0.125</v>
      </c>
      <c r="RD182" s="860">
        <v>-0.125</v>
      </c>
      <c r="RE182" s="860">
        <v>-0.125</v>
      </c>
      <c r="RF182" s="860">
        <v>-6.4000000000000057E-2</v>
      </c>
      <c r="RG182" s="860">
        <v>-6.4000000000000057E-2</v>
      </c>
      <c r="RH182" s="860">
        <v>-6.4000000000000057E-2</v>
      </c>
      <c r="RI182" s="860">
        <v>-6.4000000000000057E-2</v>
      </c>
      <c r="RJ182" s="860">
        <v>-6.4000000000000057E-2</v>
      </c>
      <c r="RK182" s="860">
        <v>-6.4000000000000057E-2</v>
      </c>
      <c r="RL182" s="860">
        <v>-6.4000000000000057E-2</v>
      </c>
      <c r="RM182" s="860">
        <v>-6.4000000000000057E-2</v>
      </c>
      <c r="RN182" s="860">
        <v>-3.9000000000000146E-2</v>
      </c>
      <c r="RO182" s="860">
        <v>-3.9000000000000146E-2</v>
      </c>
      <c r="RP182" s="860">
        <v>-3.9000000000000146E-2</v>
      </c>
      <c r="RQ182" s="860">
        <v>-3.9000000000000146E-2</v>
      </c>
      <c r="RR182" s="860">
        <v>-3.9000000000000146E-2</v>
      </c>
      <c r="RS182" s="860">
        <v>-3.9000000000000146E-2</v>
      </c>
      <c r="RT182" s="860">
        <v>-3.9000000000000146E-2</v>
      </c>
      <c r="RU182" s="860">
        <v>0.17399999999999993</v>
      </c>
      <c r="RV182" s="860">
        <v>0.17399999999999993</v>
      </c>
      <c r="RW182" s="860">
        <v>0.17399999999999993</v>
      </c>
      <c r="RX182" s="860">
        <v>0.17399999999999993</v>
      </c>
      <c r="RY182" s="860">
        <v>0.21700000000000008</v>
      </c>
      <c r="RZ182" s="860">
        <v>0.21700000000000008</v>
      </c>
      <c r="SA182" s="860">
        <v>0.30799999999999983</v>
      </c>
      <c r="SB182" s="860">
        <v>0.30799999999999983</v>
      </c>
      <c r="SC182" s="860">
        <v>0.30799999999999983</v>
      </c>
      <c r="SD182" s="860">
        <v>0.82200000000000006</v>
      </c>
      <c r="SE182" s="860">
        <v>0.82200000000000006</v>
      </c>
      <c r="SF182" s="860">
        <v>0.82200000000000006</v>
      </c>
      <c r="SG182" s="860">
        <v>0.82200000000000006</v>
      </c>
      <c r="SH182" s="860">
        <v>-7.6000000000000068E-2</v>
      </c>
      <c r="SI182" s="860">
        <v>-7.6000000000000068E-2</v>
      </c>
      <c r="SJ182" s="460">
        <f t="shared" si="61"/>
        <v>-7.6000000000000068E-2</v>
      </c>
      <c r="SK182" s="441"/>
      <c r="SL182" s="429"/>
      <c r="SM182" s="429"/>
      <c r="SN182" s="429"/>
    </row>
    <row r="183" spans="1:508" outlineLevel="3" x14ac:dyDescent="0.25">
      <c r="A183" s="429"/>
      <c r="B183" s="438"/>
      <c r="C183" s="647">
        <f>INT($C$40)+3</f>
        <v>4</v>
      </c>
      <c r="D183" s="460"/>
      <c r="E183" s="512">
        <f t="shared" si="62"/>
        <v>56</v>
      </c>
      <c r="F183" s="518"/>
      <c r="G183" s="460"/>
      <c r="H183" s="872"/>
      <c r="I183" s="899" t="s">
        <v>1047</v>
      </c>
      <c r="J183" s="873"/>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-0.10900000000000021</v>
      </c>
      <c r="DG183" s="860">
        <v>-0.10900000000000021</v>
      </c>
      <c r="DH183" s="860">
        <v>-0.10900000000000021</v>
      </c>
      <c r="DI183" s="860">
        <v>-0.10900000000000021</v>
      </c>
      <c r="DJ183" s="860">
        <v>-0.10900000000000021</v>
      </c>
      <c r="DK183" s="860">
        <v>-0.10900000000000021</v>
      </c>
      <c r="DL183" s="860">
        <v>-0.10900000000000021</v>
      </c>
      <c r="DM183" s="860">
        <v>-0.10900000000000021</v>
      </c>
      <c r="DN183" s="860">
        <v>5.400000000000027E-2</v>
      </c>
      <c r="DO183" s="860">
        <v>5.400000000000027E-2</v>
      </c>
      <c r="DP183" s="860">
        <v>5.400000000000027E-2</v>
      </c>
      <c r="DQ183" s="860">
        <v>5.400000000000027E-2</v>
      </c>
      <c r="DR183" s="860">
        <v>5.400000000000027E-2</v>
      </c>
      <c r="DS183" s="860">
        <v>5.400000000000027E-2</v>
      </c>
      <c r="DT183" s="860">
        <v>5.400000000000027E-2</v>
      </c>
      <c r="DU183" s="860">
        <v>0.22100000000000009</v>
      </c>
      <c r="DV183" s="860">
        <v>0.22100000000000009</v>
      </c>
      <c r="DW183" s="860">
        <v>0.22100000000000009</v>
      </c>
      <c r="DX183" s="860">
        <v>0.22100000000000009</v>
      </c>
      <c r="DY183" s="860">
        <v>0.21199999999999974</v>
      </c>
      <c r="DZ183" s="860">
        <v>0.21199999999999974</v>
      </c>
      <c r="EA183" s="860">
        <v>0.29400000000000004</v>
      </c>
      <c r="EB183" s="860">
        <v>0.29400000000000004</v>
      </c>
      <c r="EC183" s="860">
        <v>0.29400000000000004</v>
      </c>
      <c r="ED183" s="860">
        <v>0.69099999999999984</v>
      </c>
      <c r="EE183" s="860">
        <v>0.69099999999999984</v>
      </c>
      <c r="EF183" s="860">
        <v>0.69099999999999984</v>
      </c>
      <c r="EG183" s="860">
        <v>0.69099999999999984</v>
      </c>
      <c r="EH183" s="860">
        <v>-0.19300000000000006</v>
      </c>
      <c r="EI183" s="860">
        <v>-0.19300000000000006</v>
      </c>
      <c r="EJ183" s="860">
        <v>-0.19300000000000006</v>
      </c>
      <c r="EK183" s="860">
        <v>-0.19300000000000006</v>
      </c>
      <c r="EL183" s="860">
        <v>-0.19300000000000006</v>
      </c>
      <c r="EM183" s="860">
        <v>-0.19300000000000006</v>
      </c>
      <c r="EN183" s="860">
        <v>-0.19300000000000006</v>
      </c>
      <c r="EO183" s="860">
        <v>-0.19300000000000006</v>
      </c>
      <c r="EP183" s="860">
        <v>-0.82099999999999995</v>
      </c>
      <c r="EQ183" s="860">
        <v>-0.82099999999999995</v>
      </c>
      <c r="ER183" s="860">
        <v>-0.82099999999999995</v>
      </c>
      <c r="ES183" s="860">
        <v>-0.82099999999999995</v>
      </c>
      <c r="ET183" s="860">
        <v>-0.82099999999999995</v>
      </c>
      <c r="EU183" s="860">
        <v>-0.82099999999999995</v>
      </c>
      <c r="EV183" s="860">
        <v>-0.82099999999999995</v>
      </c>
      <c r="EW183" s="860">
        <v>-0.18600000000000017</v>
      </c>
      <c r="EX183" s="860">
        <v>-0.18600000000000017</v>
      </c>
      <c r="EY183" s="860">
        <v>-0.18600000000000017</v>
      </c>
      <c r="EZ183" s="860">
        <v>-0.18600000000000017</v>
      </c>
      <c r="FA183" s="860">
        <v>-0.18600000000000017</v>
      </c>
      <c r="FB183" s="860">
        <v>7.2999999999999954E-2</v>
      </c>
      <c r="FC183" s="860">
        <v>7.2999999999999954E-2</v>
      </c>
      <c r="FD183" s="860">
        <v>7.2999999999999954E-2</v>
      </c>
      <c r="FE183" s="860">
        <v>7.2999999999999954E-2</v>
      </c>
      <c r="FF183" s="860">
        <v>-4.0000000000000036E-2</v>
      </c>
      <c r="FG183" s="860">
        <v>-4.0000000000000036E-2</v>
      </c>
      <c r="FH183" s="860">
        <v>-4.0000000000000036E-2</v>
      </c>
      <c r="FI183" s="860">
        <v>-4.0000000000000036E-2</v>
      </c>
      <c r="FJ183" s="860">
        <v>-4.0000000000000036E-2</v>
      </c>
      <c r="FK183" s="860">
        <v>-4.0000000000000036E-2</v>
      </c>
      <c r="FL183" s="860">
        <v>-4.0000000000000036E-2</v>
      </c>
      <c r="FM183" s="860">
        <v>-4.0000000000000036E-2</v>
      </c>
      <c r="FN183" s="860">
        <v>-3.2999999999999918E-2</v>
      </c>
      <c r="FO183" s="860">
        <v>-3.2999999999999918E-2</v>
      </c>
      <c r="FP183" s="860">
        <v>-3.2999999999999918E-2</v>
      </c>
      <c r="FQ183" s="860">
        <v>-3.2999999999999918E-2</v>
      </c>
      <c r="FR183" s="860">
        <v>-3.2999999999999918E-2</v>
      </c>
      <c r="FS183" s="860">
        <v>-3.2999999999999918E-2</v>
      </c>
      <c r="FT183" s="860">
        <v>-3.2999999999999918E-2</v>
      </c>
      <c r="FU183" s="860">
        <v>0.16000000000000014</v>
      </c>
      <c r="FV183" s="860">
        <v>0.16000000000000014</v>
      </c>
      <c r="FW183" s="860">
        <v>0.16000000000000014</v>
      </c>
      <c r="FX183" s="860">
        <v>0.16000000000000014</v>
      </c>
      <c r="FY183" s="860">
        <v>0.20300000000000029</v>
      </c>
      <c r="FZ183" s="860">
        <v>0.20300000000000029</v>
      </c>
      <c r="GA183" s="860">
        <v>0.23899999999999988</v>
      </c>
      <c r="GB183" s="860">
        <v>0.23899999999999988</v>
      </c>
      <c r="GC183" s="860">
        <v>0.23899999999999988</v>
      </c>
      <c r="GD183" s="860">
        <v>0.43899999999999983</v>
      </c>
      <c r="GE183" s="860">
        <v>0.43899999999999983</v>
      </c>
      <c r="GF183" s="860">
        <v>0.43899999999999983</v>
      </c>
      <c r="GG183" s="860">
        <v>0.43899999999999983</v>
      </c>
      <c r="GH183" s="860">
        <v>-3.5000000000000142E-2</v>
      </c>
      <c r="GI183" s="860">
        <v>-3.5000000000000142E-2</v>
      </c>
      <c r="GJ183" s="860">
        <v>-3.5000000000000142E-2</v>
      </c>
      <c r="GK183" s="860">
        <v>-3.5000000000000142E-2</v>
      </c>
      <c r="GL183" s="860">
        <v>-3.5000000000000142E-2</v>
      </c>
      <c r="GM183" s="860">
        <v>-3.5000000000000142E-2</v>
      </c>
      <c r="GN183" s="860">
        <v>-3.5000000000000142E-2</v>
      </c>
      <c r="GO183" s="860">
        <v>-3.5000000000000142E-2</v>
      </c>
      <c r="GP183" s="860">
        <v>-0.95500000000000029</v>
      </c>
      <c r="GQ183" s="860">
        <v>-0.95500000000000029</v>
      </c>
      <c r="GR183" s="860">
        <v>-0.95500000000000029</v>
      </c>
      <c r="GS183" s="860">
        <v>-0.95500000000000029</v>
      </c>
      <c r="GT183" s="860">
        <v>-0.95500000000000029</v>
      </c>
      <c r="GU183" s="860">
        <v>-0.95500000000000029</v>
      </c>
      <c r="GV183" s="860">
        <v>-0.95500000000000029</v>
      </c>
      <c r="GW183" s="860">
        <v>-0.29699999999999993</v>
      </c>
      <c r="GX183" s="860">
        <v>-0.29699999999999993</v>
      </c>
      <c r="GY183" s="860">
        <v>-0.29699999999999993</v>
      </c>
      <c r="GZ183" s="860">
        <v>-0.29699999999999993</v>
      </c>
      <c r="HA183" s="860">
        <v>-0.29699999999999993</v>
      </c>
      <c r="HB183" s="860">
        <v>-4.9999999999999822E-2</v>
      </c>
      <c r="HC183" s="860">
        <v>-4.9999999999999822E-2</v>
      </c>
      <c r="HD183" s="860">
        <v>-4.9999999999999822E-2</v>
      </c>
      <c r="HE183" s="860">
        <v>-4.9999999999999822E-2</v>
      </c>
      <c r="HF183" s="860">
        <v>-6.1999999999999833E-2</v>
      </c>
      <c r="HG183" s="860">
        <v>-6.1999999999999833E-2</v>
      </c>
      <c r="HH183" s="860">
        <v>-6.1999999999999833E-2</v>
      </c>
      <c r="HI183" s="860">
        <v>-6.1999999999999833E-2</v>
      </c>
      <c r="HJ183" s="860">
        <v>-6.1999999999999833E-2</v>
      </c>
      <c r="HK183" s="860">
        <v>-6.1999999999999833E-2</v>
      </c>
      <c r="HL183" s="860">
        <v>-6.1999999999999833E-2</v>
      </c>
      <c r="HM183" s="860">
        <v>-6.1999999999999833E-2</v>
      </c>
      <c r="HN183" s="860">
        <v>-2.8000000000000025E-2</v>
      </c>
      <c r="HO183" s="860">
        <v>-2.8000000000000025E-2</v>
      </c>
      <c r="HP183" s="860">
        <v>-2.8000000000000025E-2</v>
      </c>
      <c r="HQ183" s="860">
        <v>-2.8000000000000025E-2</v>
      </c>
      <c r="HR183" s="860">
        <v>-2.8000000000000025E-2</v>
      </c>
      <c r="HS183" s="860">
        <v>-2.8000000000000025E-2</v>
      </c>
      <c r="HT183" s="860">
        <v>-2.8000000000000025E-2</v>
      </c>
      <c r="HU183" s="860">
        <v>0.17399999999999993</v>
      </c>
      <c r="HV183" s="860">
        <v>0.17399999999999993</v>
      </c>
      <c r="HW183" s="860">
        <v>0.17399999999999993</v>
      </c>
      <c r="HX183" s="860">
        <v>0.17399999999999993</v>
      </c>
      <c r="HY183" s="860">
        <v>0.21300000000000008</v>
      </c>
      <c r="HZ183" s="860">
        <v>0.21300000000000008</v>
      </c>
      <c r="IA183" s="860">
        <v>0.27800000000000002</v>
      </c>
      <c r="IB183" s="860">
        <v>0.27800000000000002</v>
      </c>
      <c r="IC183" s="860">
        <v>0.27800000000000002</v>
      </c>
      <c r="ID183" s="860">
        <v>0.46500000000000008</v>
      </c>
      <c r="IE183" s="860">
        <v>0.46500000000000008</v>
      </c>
      <c r="IF183" s="860">
        <v>0.46500000000000008</v>
      </c>
      <c r="IG183" s="860">
        <v>0.46500000000000008</v>
      </c>
      <c r="IH183" s="860">
        <v>-6.899999999999995E-2</v>
      </c>
      <c r="II183" s="860">
        <v>-6.899999999999995E-2</v>
      </c>
      <c r="IJ183" s="860">
        <v>-6.899999999999995E-2</v>
      </c>
      <c r="IK183" s="860">
        <v>-6.899999999999995E-2</v>
      </c>
      <c r="IL183" s="860">
        <v>-6.899999999999995E-2</v>
      </c>
      <c r="IM183" s="860">
        <v>-6.899999999999995E-2</v>
      </c>
      <c r="IN183" s="860">
        <v>-6.899999999999995E-2</v>
      </c>
      <c r="IO183" s="860">
        <v>-6.899999999999995E-2</v>
      </c>
      <c r="IP183" s="860">
        <v>-0.63600000000000012</v>
      </c>
      <c r="IQ183" s="860">
        <v>-0.63600000000000012</v>
      </c>
      <c r="IR183" s="860">
        <v>-0.63600000000000012</v>
      </c>
      <c r="IS183" s="860">
        <v>-0.63600000000000012</v>
      </c>
      <c r="IT183" s="860">
        <v>-0.63600000000000012</v>
      </c>
      <c r="IU183" s="860">
        <v>-0.63600000000000012</v>
      </c>
      <c r="IV183" s="860">
        <v>-0.63600000000000012</v>
      </c>
      <c r="IW183" s="860">
        <v>-0.11899999999999999</v>
      </c>
      <c r="IX183" s="860">
        <v>-0.11899999999999999</v>
      </c>
      <c r="IY183" s="860">
        <v>-0.11899999999999999</v>
      </c>
      <c r="IZ183" s="860">
        <v>-0.11899999999999999</v>
      </c>
      <c r="JA183" s="860">
        <v>-0.11899999999999999</v>
      </c>
      <c r="JB183" s="860">
        <v>4.899999999999971E-2</v>
      </c>
      <c r="JC183" s="860">
        <v>4.899999999999971E-2</v>
      </c>
      <c r="JD183" s="860">
        <v>4.899999999999971E-2</v>
      </c>
      <c r="JE183" s="860">
        <v>4.899999999999971E-2</v>
      </c>
      <c r="JF183" s="860">
        <v>-7.7000000000000179E-2</v>
      </c>
      <c r="JG183" s="860">
        <v>-8.2000000000000073E-2</v>
      </c>
      <c r="JH183" s="860">
        <v>-8.2000000000000073E-2</v>
      </c>
      <c r="JI183" s="860">
        <v>-8.2000000000000073E-2</v>
      </c>
      <c r="JJ183" s="860">
        <v>-8.2000000000000073E-2</v>
      </c>
      <c r="JK183" s="860">
        <v>-8.2000000000000073E-2</v>
      </c>
      <c r="JL183" s="860">
        <v>-8.2000000000000073E-2</v>
      </c>
      <c r="JM183" s="860">
        <v>-8.2000000000000073E-2</v>
      </c>
      <c r="JN183" s="860">
        <v>-3.8000000000000256E-2</v>
      </c>
      <c r="JO183" s="860">
        <v>-3.8000000000000256E-2</v>
      </c>
      <c r="JP183" s="860">
        <v>-3.8000000000000256E-2</v>
      </c>
      <c r="JQ183" s="860">
        <v>-3.8000000000000256E-2</v>
      </c>
      <c r="JR183" s="860">
        <v>-3.8000000000000256E-2</v>
      </c>
      <c r="JS183" s="860">
        <v>-3.8000000000000256E-2</v>
      </c>
      <c r="JT183" s="860">
        <v>-3.8000000000000256E-2</v>
      </c>
      <c r="JU183" s="860">
        <v>0.17799999999999994</v>
      </c>
      <c r="JV183" s="860">
        <v>0.17799999999999994</v>
      </c>
      <c r="JW183" s="860">
        <v>0.17799999999999994</v>
      </c>
      <c r="JX183" s="860">
        <v>0.17799999999999994</v>
      </c>
      <c r="JY183" s="860">
        <v>0.22199999999999998</v>
      </c>
      <c r="JZ183" s="860">
        <v>0.22199999999999998</v>
      </c>
      <c r="KA183" s="860">
        <v>0.31800000000000006</v>
      </c>
      <c r="KB183" s="860">
        <v>0.31800000000000006</v>
      </c>
      <c r="KC183" s="860">
        <v>0.31800000000000006</v>
      </c>
      <c r="KD183" s="860">
        <v>0.72700000000000009</v>
      </c>
      <c r="KE183" s="860">
        <v>0.72700000000000009</v>
      </c>
      <c r="KF183" s="860">
        <v>0.72700000000000009</v>
      </c>
      <c r="KG183" s="860">
        <v>0.72700000000000009</v>
      </c>
      <c r="KH183" s="860">
        <v>-6.899999999999995E-2</v>
      </c>
      <c r="KI183" s="860">
        <v>-6.899999999999995E-2</v>
      </c>
      <c r="KJ183" s="860">
        <v>-6.899999999999995E-2</v>
      </c>
      <c r="KK183" s="860">
        <v>-6.899999999999995E-2</v>
      </c>
      <c r="KL183" s="860">
        <v>-6.899999999999995E-2</v>
      </c>
      <c r="KM183" s="860">
        <v>-6.899999999999995E-2</v>
      </c>
      <c r="KN183" s="860">
        <v>-6.899999999999995E-2</v>
      </c>
      <c r="KO183" s="860">
        <v>-6.899999999999995E-2</v>
      </c>
      <c r="KP183" s="860">
        <v>-0.72899999999999987</v>
      </c>
      <c r="KQ183" s="860">
        <v>-0.72899999999999987</v>
      </c>
      <c r="KR183" s="860">
        <v>-0.72899999999999987</v>
      </c>
      <c r="KS183" s="860">
        <v>-0.72899999999999987</v>
      </c>
      <c r="KT183" s="860">
        <v>-0.72899999999999987</v>
      </c>
      <c r="KU183" s="860">
        <v>-0.72899999999999987</v>
      </c>
      <c r="KV183" s="860">
        <v>-0.72899999999999987</v>
      </c>
      <c r="KW183" s="860">
        <v>-0.28199999999999981</v>
      </c>
      <c r="KX183" s="860">
        <v>-0.28199999999999981</v>
      </c>
      <c r="KY183" s="860">
        <v>-0.28199999999999981</v>
      </c>
      <c r="KZ183" s="860">
        <v>-0.28199999999999981</v>
      </c>
      <c r="LA183" s="860">
        <v>-0.28199999999999981</v>
      </c>
      <c r="LB183" s="860">
        <v>-2.6999999999999691E-2</v>
      </c>
      <c r="LC183" s="860">
        <v>-2.6999999999999691E-2</v>
      </c>
      <c r="LD183" s="860">
        <v>-2.6999999999999691E-2</v>
      </c>
      <c r="LE183" s="860">
        <v>-2.6999999999999691E-2</v>
      </c>
      <c r="LF183" s="860">
        <v>-4.0000000000000036E-3</v>
      </c>
      <c r="LG183" s="860">
        <v>-4.0000000000000036E-3</v>
      </c>
      <c r="LH183" s="860">
        <v>-4.0000000000000036E-3</v>
      </c>
      <c r="LI183" s="860">
        <v>-4.0000000000000036E-3</v>
      </c>
      <c r="LJ183" s="860">
        <v>-4.0000000000000036E-3</v>
      </c>
      <c r="LK183" s="860">
        <v>-4.0000000000000036E-3</v>
      </c>
      <c r="LL183" s="860">
        <v>-4.0000000000000036E-3</v>
      </c>
      <c r="LM183" s="860">
        <v>-4.0000000000000036E-3</v>
      </c>
      <c r="LN183" s="860">
        <v>-3.9000000000000146E-2</v>
      </c>
      <c r="LO183" s="860">
        <v>-3.9000000000000146E-2</v>
      </c>
      <c r="LP183" s="860">
        <v>-3.9000000000000146E-2</v>
      </c>
      <c r="LQ183" s="860">
        <v>-3.9000000000000146E-2</v>
      </c>
      <c r="LR183" s="860">
        <v>-3.9000000000000146E-2</v>
      </c>
      <c r="LS183" s="860">
        <v>-3.9000000000000146E-2</v>
      </c>
      <c r="LT183" s="860">
        <v>-3.9000000000000146E-2</v>
      </c>
      <c r="LU183" s="860">
        <v>0.17399999999999993</v>
      </c>
      <c r="LV183" s="860">
        <v>0.17399999999999993</v>
      </c>
      <c r="LW183" s="860">
        <v>0.17399999999999993</v>
      </c>
      <c r="LX183" s="860">
        <v>0.17399999999999993</v>
      </c>
      <c r="LY183" s="860">
        <v>0.21700000000000008</v>
      </c>
      <c r="LZ183" s="860">
        <v>0.21700000000000008</v>
      </c>
      <c r="MA183" s="860">
        <v>0.30799999999999983</v>
      </c>
      <c r="MB183" s="860">
        <v>0.30799999999999983</v>
      </c>
      <c r="MC183" s="860">
        <v>0.30799999999999983</v>
      </c>
      <c r="MD183" s="860">
        <v>0.82299999999999995</v>
      </c>
      <c r="ME183" s="860">
        <v>0.82299999999999995</v>
      </c>
      <c r="MF183" s="860">
        <v>0.82299999999999995</v>
      </c>
      <c r="MG183" s="860">
        <v>0.82299999999999995</v>
      </c>
      <c r="MH183" s="860">
        <v>-7.6000000000000068E-2</v>
      </c>
      <c r="MI183" s="860">
        <v>-7.6000000000000068E-2</v>
      </c>
      <c r="MJ183" s="860">
        <v>-7.6000000000000068E-2</v>
      </c>
      <c r="MK183" s="860">
        <v>-7.6000000000000068E-2</v>
      </c>
      <c r="ML183" s="860">
        <v>-7.6000000000000068E-2</v>
      </c>
      <c r="MM183" s="860">
        <v>-7.6000000000000068E-2</v>
      </c>
      <c r="MN183" s="860">
        <v>-7.6000000000000068E-2</v>
      </c>
      <c r="MO183" s="860">
        <v>-7.6000000000000068E-2</v>
      </c>
      <c r="MP183" s="860">
        <v>-0.7390000000000001</v>
      </c>
      <c r="MQ183" s="860">
        <v>-0.7390000000000001</v>
      </c>
      <c r="MR183" s="860">
        <v>-0.7390000000000001</v>
      </c>
      <c r="MS183" s="860">
        <v>-0.7390000000000001</v>
      </c>
      <c r="MT183" s="860">
        <v>-0.7390000000000001</v>
      </c>
      <c r="MU183" s="860">
        <v>-0.7390000000000001</v>
      </c>
      <c r="MV183" s="860">
        <v>-0.7390000000000001</v>
      </c>
      <c r="MW183" s="860">
        <v>-0.28099999999999992</v>
      </c>
      <c r="MX183" s="860">
        <v>-0.28099999999999992</v>
      </c>
      <c r="MY183" s="860">
        <v>-0.28099999999999992</v>
      </c>
      <c r="MZ183" s="860">
        <v>-0.28099999999999992</v>
      </c>
      <c r="NA183" s="860">
        <v>-0.28099999999999992</v>
      </c>
      <c r="NB183" s="860">
        <v>-0.125</v>
      </c>
      <c r="NC183" s="860">
        <v>-0.125</v>
      </c>
      <c r="ND183" s="860">
        <v>-0.125</v>
      </c>
      <c r="NE183" s="860">
        <v>-0.125</v>
      </c>
      <c r="NF183" s="860">
        <v>-6.5000000000000391E-2</v>
      </c>
      <c r="NG183" s="860">
        <v>-6.5000000000000391E-2</v>
      </c>
      <c r="NH183" s="860">
        <v>-6.5000000000000391E-2</v>
      </c>
      <c r="NI183" s="860">
        <v>-6.5000000000000391E-2</v>
      </c>
      <c r="NJ183" s="860">
        <v>-6.5000000000000391E-2</v>
      </c>
      <c r="NK183" s="860">
        <v>-6.5000000000000391E-2</v>
      </c>
      <c r="NL183" s="860">
        <v>-6.5000000000000391E-2</v>
      </c>
      <c r="NM183" s="860">
        <v>-6.5000000000000391E-2</v>
      </c>
      <c r="NN183" s="860">
        <v>-3.9000000000000146E-2</v>
      </c>
      <c r="NO183" s="860">
        <v>-3.9000000000000146E-2</v>
      </c>
      <c r="NP183" s="860">
        <v>-3.9000000000000146E-2</v>
      </c>
      <c r="NQ183" s="860">
        <v>-3.9000000000000146E-2</v>
      </c>
      <c r="NR183" s="860">
        <v>-3.9000000000000146E-2</v>
      </c>
      <c r="NS183" s="860">
        <v>-3.9000000000000146E-2</v>
      </c>
      <c r="NT183" s="860">
        <v>-3.9000000000000146E-2</v>
      </c>
      <c r="NU183" s="860">
        <v>0.17399999999999993</v>
      </c>
      <c r="NV183" s="860">
        <v>0.17399999999999993</v>
      </c>
      <c r="NW183" s="860">
        <v>0.17399999999999993</v>
      </c>
      <c r="NX183" s="860">
        <v>0.17399999999999993</v>
      </c>
      <c r="NY183" s="860">
        <v>0.21700000000000008</v>
      </c>
      <c r="NZ183" s="860">
        <v>0.21700000000000008</v>
      </c>
      <c r="OA183" s="860">
        <v>0.30799999999999983</v>
      </c>
      <c r="OB183" s="860">
        <v>0.30799999999999983</v>
      </c>
      <c r="OC183" s="860">
        <v>0.30799999999999983</v>
      </c>
      <c r="OD183" s="860">
        <v>0.82299999999999995</v>
      </c>
      <c r="OE183" s="860">
        <v>0.82299999999999995</v>
      </c>
      <c r="OF183" s="860">
        <v>0.82299999999999995</v>
      </c>
      <c r="OG183" s="860">
        <v>0.82299999999999995</v>
      </c>
      <c r="OH183" s="860">
        <v>-7.6000000000000068E-2</v>
      </c>
      <c r="OI183" s="860">
        <v>-7.6000000000000068E-2</v>
      </c>
      <c r="OJ183" s="860">
        <v>-7.6000000000000068E-2</v>
      </c>
      <c r="OK183" s="860">
        <v>-7.6000000000000068E-2</v>
      </c>
      <c r="OL183" s="860">
        <v>-7.6000000000000068E-2</v>
      </c>
      <c r="OM183" s="860">
        <v>-7.6000000000000068E-2</v>
      </c>
      <c r="ON183" s="860">
        <v>-7.6000000000000068E-2</v>
      </c>
      <c r="OO183" s="860">
        <v>-7.6000000000000068E-2</v>
      </c>
      <c r="OP183" s="860">
        <v>-0.7390000000000001</v>
      </c>
      <c r="OQ183" s="860">
        <v>-0.7390000000000001</v>
      </c>
      <c r="OR183" s="860">
        <v>-0.7390000000000001</v>
      </c>
      <c r="OS183" s="860">
        <v>-0.7390000000000001</v>
      </c>
      <c r="OT183" s="860">
        <v>-0.7390000000000001</v>
      </c>
      <c r="OU183" s="860">
        <v>-0.7390000000000001</v>
      </c>
      <c r="OV183" s="860">
        <v>-0.7390000000000001</v>
      </c>
      <c r="OW183" s="860">
        <v>-0.28099999999999992</v>
      </c>
      <c r="OX183" s="860">
        <v>-0.28099999999999992</v>
      </c>
      <c r="OY183" s="860">
        <v>-0.28099999999999992</v>
      </c>
      <c r="OZ183" s="860">
        <v>-0.28099999999999992</v>
      </c>
      <c r="PA183" s="860">
        <v>-0.28099999999999992</v>
      </c>
      <c r="PB183" s="860">
        <v>-0.125</v>
      </c>
      <c r="PC183" s="860">
        <v>-0.125</v>
      </c>
      <c r="PD183" s="860">
        <v>-0.125</v>
      </c>
      <c r="PE183" s="860">
        <v>-0.125</v>
      </c>
      <c r="PF183" s="860">
        <v>-6.5000000000000391E-2</v>
      </c>
      <c r="PG183" s="860">
        <v>-6.5000000000000391E-2</v>
      </c>
      <c r="PH183" s="860">
        <v>-6.5000000000000391E-2</v>
      </c>
      <c r="PI183" s="860">
        <v>-6.5000000000000391E-2</v>
      </c>
      <c r="PJ183" s="860">
        <v>-6.5000000000000391E-2</v>
      </c>
      <c r="PK183" s="860">
        <v>-6.5000000000000391E-2</v>
      </c>
      <c r="PL183" s="860">
        <v>-6.5000000000000391E-2</v>
      </c>
      <c r="PM183" s="860">
        <v>-6.5000000000000391E-2</v>
      </c>
      <c r="PN183" s="860">
        <v>-3.9000000000000146E-2</v>
      </c>
      <c r="PO183" s="860">
        <v>-3.9000000000000146E-2</v>
      </c>
      <c r="PP183" s="860">
        <v>-3.9000000000000146E-2</v>
      </c>
      <c r="PQ183" s="860">
        <v>-3.9000000000000146E-2</v>
      </c>
      <c r="PR183" s="860">
        <v>-3.9000000000000146E-2</v>
      </c>
      <c r="PS183" s="860">
        <v>-3.9000000000000146E-2</v>
      </c>
      <c r="PT183" s="860">
        <v>-3.9000000000000146E-2</v>
      </c>
      <c r="PU183" s="860">
        <v>0.17399999999999993</v>
      </c>
      <c r="PV183" s="860">
        <v>0.17399999999999993</v>
      </c>
      <c r="PW183" s="860">
        <v>0.17399999999999993</v>
      </c>
      <c r="PX183" s="860">
        <v>0.17399999999999993</v>
      </c>
      <c r="PY183" s="860">
        <v>0.21700000000000008</v>
      </c>
      <c r="PZ183" s="860">
        <v>0.21700000000000008</v>
      </c>
      <c r="QA183" s="860">
        <v>0.30799999999999983</v>
      </c>
      <c r="QB183" s="860">
        <v>0.30799999999999983</v>
      </c>
      <c r="QC183" s="860">
        <v>0.30799999999999983</v>
      </c>
      <c r="QD183" s="860">
        <v>0.82299999999999995</v>
      </c>
      <c r="QE183" s="860">
        <v>0.82299999999999995</v>
      </c>
      <c r="QF183" s="860">
        <v>0.82299999999999995</v>
      </c>
      <c r="QG183" s="860">
        <v>0.82299999999999995</v>
      </c>
      <c r="QH183" s="860">
        <v>-7.6000000000000068E-2</v>
      </c>
      <c r="QI183" s="860">
        <v>-7.6000000000000068E-2</v>
      </c>
      <c r="QJ183" s="860">
        <v>-7.6000000000000068E-2</v>
      </c>
      <c r="QK183" s="860">
        <v>-7.6000000000000068E-2</v>
      </c>
      <c r="QL183" s="860">
        <v>-7.6000000000000068E-2</v>
      </c>
      <c r="QM183" s="860">
        <v>-7.6000000000000068E-2</v>
      </c>
      <c r="QN183" s="860">
        <v>-7.6000000000000068E-2</v>
      </c>
      <c r="QO183" s="860">
        <v>-7.6000000000000068E-2</v>
      </c>
      <c r="QP183" s="860">
        <v>-0.7390000000000001</v>
      </c>
      <c r="QQ183" s="860">
        <v>-0.7390000000000001</v>
      </c>
      <c r="QR183" s="860">
        <v>-0.7390000000000001</v>
      </c>
      <c r="QS183" s="860">
        <v>-0.7390000000000001</v>
      </c>
      <c r="QT183" s="860">
        <v>-0.7390000000000001</v>
      </c>
      <c r="QU183" s="860">
        <v>-0.7390000000000001</v>
      </c>
      <c r="QV183" s="860">
        <v>-0.7390000000000001</v>
      </c>
      <c r="QW183" s="860">
        <v>-0.28099999999999992</v>
      </c>
      <c r="QX183" s="860">
        <v>-0.28099999999999992</v>
      </c>
      <c r="QY183" s="860">
        <v>-0.28099999999999992</v>
      </c>
      <c r="QZ183" s="860">
        <v>-0.28099999999999992</v>
      </c>
      <c r="RA183" s="860">
        <v>-0.28099999999999992</v>
      </c>
      <c r="RB183" s="860">
        <v>-0.125</v>
      </c>
      <c r="RC183" s="860">
        <v>-0.125</v>
      </c>
      <c r="RD183" s="860">
        <v>-0.125</v>
      </c>
      <c r="RE183" s="860">
        <v>-0.125</v>
      </c>
      <c r="RF183" s="860">
        <v>-6.5000000000000391E-2</v>
      </c>
      <c r="RG183" s="860">
        <v>-6.5000000000000391E-2</v>
      </c>
      <c r="RH183" s="860">
        <v>-6.5000000000000391E-2</v>
      </c>
      <c r="RI183" s="860">
        <v>-6.5000000000000391E-2</v>
      </c>
      <c r="RJ183" s="860">
        <v>-6.5000000000000391E-2</v>
      </c>
      <c r="RK183" s="860">
        <v>-6.5000000000000391E-2</v>
      </c>
      <c r="RL183" s="860">
        <v>-6.5000000000000391E-2</v>
      </c>
      <c r="RM183" s="860">
        <v>-6.5000000000000391E-2</v>
      </c>
      <c r="RN183" s="860">
        <v>-3.9000000000000146E-2</v>
      </c>
      <c r="RO183" s="860">
        <v>-3.9000000000000146E-2</v>
      </c>
      <c r="RP183" s="860">
        <v>-3.9000000000000146E-2</v>
      </c>
      <c r="RQ183" s="860">
        <v>-3.9000000000000146E-2</v>
      </c>
      <c r="RR183" s="860">
        <v>-3.9000000000000146E-2</v>
      </c>
      <c r="RS183" s="860">
        <v>-3.9000000000000146E-2</v>
      </c>
      <c r="RT183" s="860">
        <v>-3.9000000000000146E-2</v>
      </c>
      <c r="RU183" s="860">
        <v>0.17399999999999993</v>
      </c>
      <c r="RV183" s="860">
        <v>0.17399999999999993</v>
      </c>
      <c r="RW183" s="860">
        <v>0.17399999999999993</v>
      </c>
      <c r="RX183" s="860">
        <v>0.17399999999999993</v>
      </c>
      <c r="RY183" s="860">
        <v>0.21700000000000008</v>
      </c>
      <c r="RZ183" s="860">
        <v>0.21700000000000008</v>
      </c>
      <c r="SA183" s="860">
        <v>0.30799999999999983</v>
      </c>
      <c r="SB183" s="860">
        <v>0.30799999999999983</v>
      </c>
      <c r="SC183" s="860">
        <v>0.30799999999999983</v>
      </c>
      <c r="SD183" s="860">
        <v>0.82299999999999995</v>
      </c>
      <c r="SE183" s="860">
        <v>0.82299999999999995</v>
      </c>
      <c r="SF183" s="860">
        <v>0.82299999999999995</v>
      </c>
      <c r="SG183" s="860">
        <v>0.82299999999999995</v>
      </c>
      <c r="SH183" s="860">
        <v>-7.6000000000000068E-2</v>
      </c>
      <c r="SI183" s="860">
        <v>-7.6000000000000068E-2</v>
      </c>
      <c r="SJ183" s="460">
        <f t="shared" si="61"/>
        <v>-7.6000000000000068E-2</v>
      </c>
      <c r="SK183" s="441"/>
      <c r="SL183" s="429"/>
      <c r="SM183" s="429"/>
      <c r="SN183" s="429"/>
    </row>
    <row r="184" spans="1:508" outlineLevel="3" x14ac:dyDescent="0.25">
      <c r="A184" s="429"/>
      <c r="B184" s="438"/>
      <c r="C184" s="647">
        <f>INT($C$40)+3</f>
        <v>4</v>
      </c>
      <c r="D184" s="460"/>
      <c r="E184" s="512">
        <f t="shared" si="62"/>
        <v>57</v>
      </c>
      <c r="F184" s="518"/>
      <c r="G184" s="460"/>
      <c r="H184" s="872"/>
      <c r="I184" s="899" t="s">
        <v>1048</v>
      </c>
      <c r="J184" s="873"/>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-0.10900000000000021</v>
      </c>
      <c r="DG184" s="860">
        <v>-0.10900000000000021</v>
      </c>
      <c r="DH184" s="860">
        <v>-0.10900000000000021</v>
      </c>
      <c r="DI184" s="860">
        <v>-0.10900000000000021</v>
      </c>
      <c r="DJ184" s="860">
        <v>-0.10900000000000021</v>
      </c>
      <c r="DK184" s="860">
        <v>-0.10900000000000021</v>
      </c>
      <c r="DL184" s="860">
        <v>-0.10900000000000021</v>
      </c>
      <c r="DM184" s="860">
        <v>-0.10900000000000021</v>
      </c>
      <c r="DN184" s="860">
        <v>5.2999999999999936E-2</v>
      </c>
      <c r="DO184" s="860">
        <v>5.2999999999999936E-2</v>
      </c>
      <c r="DP184" s="860">
        <v>5.2999999999999936E-2</v>
      </c>
      <c r="DQ184" s="860">
        <v>5.2999999999999936E-2</v>
      </c>
      <c r="DR184" s="860">
        <v>5.2999999999999936E-2</v>
      </c>
      <c r="DS184" s="860">
        <v>5.2999999999999936E-2</v>
      </c>
      <c r="DT184" s="860">
        <v>5.2999999999999936E-2</v>
      </c>
      <c r="DU184" s="860">
        <v>0.22100000000000009</v>
      </c>
      <c r="DV184" s="860">
        <v>0.22100000000000009</v>
      </c>
      <c r="DW184" s="860">
        <v>0.22100000000000009</v>
      </c>
      <c r="DX184" s="860">
        <v>0.22100000000000009</v>
      </c>
      <c r="DY184" s="860">
        <v>0.21199999999999974</v>
      </c>
      <c r="DZ184" s="860">
        <v>0.21199999999999974</v>
      </c>
      <c r="EA184" s="860">
        <v>0.29400000000000004</v>
      </c>
      <c r="EB184" s="860">
        <v>0.29400000000000004</v>
      </c>
      <c r="EC184" s="860">
        <v>0.29400000000000004</v>
      </c>
      <c r="ED184" s="860">
        <v>0.69099999999999984</v>
      </c>
      <c r="EE184" s="860">
        <v>0.69099999999999984</v>
      </c>
      <c r="EF184" s="860">
        <v>0.69099999999999984</v>
      </c>
      <c r="EG184" s="860">
        <v>0.69099999999999984</v>
      </c>
      <c r="EH184" s="860">
        <v>-0.19300000000000006</v>
      </c>
      <c r="EI184" s="860">
        <v>-0.19300000000000006</v>
      </c>
      <c r="EJ184" s="860">
        <v>-0.19300000000000006</v>
      </c>
      <c r="EK184" s="860">
        <v>-0.19300000000000006</v>
      </c>
      <c r="EL184" s="860">
        <v>-0.19300000000000006</v>
      </c>
      <c r="EM184" s="860">
        <v>-0.19300000000000006</v>
      </c>
      <c r="EN184" s="860">
        <v>-0.19300000000000006</v>
      </c>
      <c r="EO184" s="860">
        <v>-0.19300000000000006</v>
      </c>
      <c r="EP184" s="860">
        <v>-0.82200000000000006</v>
      </c>
      <c r="EQ184" s="860">
        <v>-0.82200000000000006</v>
      </c>
      <c r="ER184" s="860">
        <v>-0.82200000000000006</v>
      </c>
      <c r="ES184" s="860">
        <v>-0.82200000000000006</v>
      </c>
      <c r="ET184" s="860">
        <v>-0.82200000000000006</v>
      </c>
      <c r="EU184" s="860">
        <v>-0.82200000000000006</v>
      </c>
      <c r="EV184" s="860">
        <v>-0.82200000000000006</v>
      </c>
      <c r="EW184" s="860">
        <v>-0.18500000000000005</v>
      </c>
      <c r="EX184" s="860">
        <v>-0.18500000000000005</v>
      </c>
      <c r="EY184" s="860">
        <v>-0.18500000000000005</v>
      </c>
      <c r="EZ184" s="860">
        <v>-0.18500000000000005</v>
      </c>
      <c r="FA184" s="860">
        <v>-0.18500000000000005</v>
      </c>
      <c r="FB184" s="860">
        <v>7.2000000000000064E-2</v>
      </c>
      <c r="FC184" s="860">
        <v>7.2000000000000064E-2</v>
      </c>
      <c r="FD184" s="860">
        <v>7.2000000000000064E-2</v>
      </c>
      <c r="FE184" s="860">
        <v>7.2000000000000064E-2</v>
      </c>
      <c r="FF184" s="860">
        <v>-4.1000000000000147E-2</v>
      </c>
      <c r="FG184" s="860">
        <v>-4.1000000000000147E-2</v>
      </c>
      <c r="FH184" s="860">
        <v>-4.1000000000000147E-2</v>
      </c>
      <c r="FI184" s="860">
        <v>-4.1000000000000147E-2</v>
      </c>
      <c r="FJ184" s="860">
        <v>-4.1000000000000147E-2</v>
      </c>
      <c r="FK184" s="860">
        <v>-4.1000000000000147E-2</v>
      </c>
      <c r="FL184" s="860">
        <v>-4.1000000000000147E-2</v>
      </c>
      <c r="FM184" s="860">
        <v>-4.1000000000000147E-2</v>
      </c>
      <c r="FN184" s="860">
        <v>-3.2999999999999918E-2</v>
      </c>
      <c r="FO184" s="860">
        <v>-3.2999999999999918E-2</v>
      </c>
      <c r="FP184" s="860">
        <v>-3.2999999999999918E-2</v>
      </c>
      <c r="FQ184" s="860">
        <v>-3.2999999999999918E-2</v>
      </c>
      <c r="FR184" s="860">
        <v>-3.2999999999999918E-2</v>
      </c>
      <c r="FS184" s="860">
        <v>-3.2999999999999918E-2</v>
      </c>
      <c r="FT184" s="860">
        <v>-3.2999999999999918E-2</v>
      </c>
      <c r="FU184" s="860">
        <v>0.15899999999999981</v>
      </c>
      <c r="FV184" s="860">
        <v>0.15899999999999981</v>
      </c>
      <c r="FW184" s="860">
        <v>0.15899999999999981</v>
      </c>
      <c r="FX184" s="860">
        <v>0.15899999999999981</v>
      </c>
      <c r="FY184" s="860">
        <v>0.20199999999999996</v>
      </c>
      <c r="FZ184" s="860">
        <v>0.20199999999999996</v>
      </c>
      <c r="GA184" s="860">
        <v>0.23799999999999999</v>
      </c>
      <c r="GB184" s="860">
        <v>0.23799999999999999</v>
      </c>
      <c r="GC184" s="860">
        <v>0.23799999999999999</v>
      </c>
      <c r="GD184" s="860">
        <v>0.43799999999999994</v>
      </c>
      <c r="GE184" s="860">
        <v>0.43799999999999994</v>
      </c>
      <c r="GF184" s="860">
        <v>0.43799999999999994</v>
      </c>
      <c r="GG184" s="860">
        <v>0.43799999999999994</v>
      </c>
      <c r="GH184" s="860">
        <v>-3.6000000000000032E-2</v>
      </c>
      <c r="GI184" s="860">
        <v>-3.5000000000000142E-2</v>
      </c>
      <c r="GJ184" s="860">
        <v>-3.5000000000000142E-2</v>
      </c>
      <c r="GK184" s="860">
        <v>-3.5000000000000142E-2</v>
      </c>
      <c r="GL184" s="860">
        <v>-3.5000000000000142E-2</v>
      </c>
      <c r="GM184" s="860">
        <v>-3.5000000000000142E-2</v>
      </c>
      <c r="GN184" s="860">
        <v>-3.5000000000000142E-2</v>
      </c>
      <c r="GO184" s="860">
        <v>-3.5000000000000142E-2</v>
      </c>
      <c r="GP184" s="860">
        <v>-0.95600000000000018</v>
      </c>
      <c r="GQ184" s="860">
        <v>-0.95600000000000018</v>
      </c>
      <c r="GR184" s="860">
        <v>-0.95600000000000018</v>
      </c>
      <c r="GS184" s="860">
        <v>-0.95600000000000018</v>
      </c>
      <c r="GT184" s="860">
        <v>-0.95600000000000018</v>
      </c>
      <c r="GU184" s="860">
        <v>-0.95600000000000018</v>
      </c>
      <c r="GV184" s="860">
        <v>-0.95600000000000018</v>
      </c>
      <c r="GW184" s="860">
        <v>-0.29699999999999993</v>
      </c>
      <c r="GX184" s="860">
        <v>-0.29699999999999993</v>
      </c>
      <c r="GY184" s="860">
        <v>-0.29699999999999993</v>
      </c>
      <c r="GZ184" s="860">
        <v>-0.29699999999999993</v>
      </c>
      <c r="HA184" s="860">
        <v>-0.29699999999999993</v>
      </c>
      <c r="HB184" s="860">
        <v>-5.0999999999999934E-2</v>
      </c>
      <c r="HC184" s="860">
        <v>-5.0999999999999934E-2</v>
      </c>
      <c r="HD184" s="860">
        <v>-5.0999999999999934E-2</v>
      </c>
      <c r="HE184" s="860">
        <v>-5.0999999999999934E-2</v>
      </c>
      <c r="HF184" s="860">
        <v>-6.0999999999999943E-2</v>
      </c>
      <c r="HG184" s="860">
        <v>-6.0999999999999943E-2</v>
      </c>
      <c r="HH184" s="860">
        <v>-6.0999999999999943E-2</v>
      </c>
      <c r="HI184" s="860">
        <v>-6.0999999999999943E-2</v>
      </c>
      <c r="HJ184" s="860">
        <v>-6.0999999999999943E-2</v>
      </c>
      <c r="HK184" s="860">
        <v>-6.0999999999999943E-2</v>
      </c>
      <c r="HL184" s="860">
        <v>-6.0999999999999943E-2</v>
      </c>
      <c r="HM184" s="860">
        <v>-6.0999999999999943E-2</v>
      </c>
      <c r="HN184" s="860">
        <v>-2.8000000000000025E-2</v>
      </c>
      <c r="HO184" s="860">
        <v>-2.8000000000000025E-2</v>
      </c>
      <c r="HP184" s="860">
        <v>-2.8000000000000025E-2</v>
      </c>
      <c r="HQ184" s="860">
        <v>-2.8000000000000025E-2</v>
      </c>
      <c r="HR184" s="860">
        <v>-2.8000000000000025E-2</v>
      </c>
      <c r="HS184" s="860">
        <v>-2.8000000000000025E-2</v>
      </c>
      <c r="HT184" s="860">
        <v>-2.8000000000000025E-2</v>
      </c>
      <c r="HU184" s="860">
        <v>0.17399999999999993</v>
      </c>
      <c r="HV184" s="860">
        <v>0.17399999999999993</v>
      </c>
      <c r="HW184" s="860">
        <v>0.17399999999999993</v>
      </c>
      <c r="HX184" s="860">
        <v>0.17399999999999993</v>
      </c>
      <c r="HY184" s="860">
        <v>0.21300000000000008</v>
      </c>
      <c r="HZ184" s="860">
        <v>0.21300000000000008</v>
      </c>
      <c r="IA184" s="860">
        <v>0.27800000000000002</v>
      </c>
      <c r="IB184" s="860">
        <v>0.27800000000000002</v>
      </c>
      <c r="IC184" s="860">
        <v>0.27800000000000002</v>
      </c>
      <c r="ID184" s="860">
        <v>0.46500000000000008</v>
      </c>
      <c r="IE184" s="860">
        <v>0.46500000000000008</v>
      </c>
      <c r="IF184" s="860">
        <v>0.46500000000000008</v>
      </c>
      <c r="IG184" s="860">
        <v>0.46500000000000008</v>
      </c>
      <c r="IH184" s="860">
        <v>-6.999999999999984E-2</v>
      </c>
      <c r="II184" s="860">
        <v>-6.999999999999984E-2</v>
      </c>
      <c r="IJ184" s="860">
        <v>-6.999999999999984E-2</v>
      </c>
      <c r="IK184" s="860">
        <v>-6.999999999999984E-2</v>
      </c>
      <c r="IL184" s="860">
        <v>-6.999999999999984E-2</v>
      </c>
      <c r="IM184" s="860">
        <v>-6.999999999999984E-2</v>
      </c>
      <c r="IN184" s="860">
        <v>-6.999999999999984E-2</v>
      </c>
      <c r="IO184" s="860">
        <v>-6.999999999999984E-2</v>
      </c>
      <c r="IP184" s="860">
        <v>-0.63700000000000023</v>
      </c>
      <c r="IQ184" s="860">
        <v>-0.63700000000000023</v>
      </c>
      <c r="IR184" s="860">
        <v>-0.63700000000000023</v>
      </c>
      <c r="IS184" s="860">
        <v>-0.63700000000000023</v>
      </c>
      <c r="IT184" s="860">
        <v>-0.63700000000000023</v>
      </c>
      <c r="IU184" s="860">
        <v>-0.63700000000000023</v>
      </c>
      <c r="IV184" s="860">
        <v>-0.63700000000000023</v>
      </c>
      <c r="IW184" s="860">
        <v>-0.11899999999999999</v>
      </c>
      <c r="IX184" s="860">
        <v>-0.11899999999999999</v>
      </c>
      <c r="IY184" s="860">
        <v>-0.11899999999999999</v>
      </c>
      <c r="IZ184" s="860">
        <v>-0.11899999999999999</v>
      </c>
      <c r="JA184" s="860">
        <v>-0.11899999999999999</v>
      </c>
      <c r="JB184" s="860">
        <v>4.899999999999971E-2</v>
      </c>
      <c r="JC184" s="860">
        <v>4.899999999999971E-2</v>
      </c>
      <c r="JD184" s="860">
        <v>4.899999999999971E-2</v>
      </c>
      <c r="JE184" s="860">
        <v>4.899999999999971E-2</v>
      </c>
      <c r="JF184" s="860">
        <v>-7.7000000000000179E-2</v>
      </c>
      <c r="JG184" s="860">
        <v>-8.2000000000000073E-2</v>
      </c>
      <c r="JH184" s="860">
        <v>-8.2000000000000073E-2</v>
      </c>
      <c r="JI184" s="860">
        <v>-8.2000000000000073E-2</v>
      </c>
      <c r="JJ184" s="860">
        <v>-8.2000000000000073E-2</v>
      </c>
      <c r="JK184" s="860">
        <v>-8.2000000000000073E-2</v>
      </c>
      <c r="JL184" s="860">
        <v>-8.2000000000000073E-2</v>
      </c>
      <c r="JM184" s="860">
        <v>-8.2000000000000073E-2</v>
      </c>
      <c r="JN184" s="860">
        <v>-3.8000000000000256E-2</v>
      </c>
      <c r="JO184" s="860">
        <v>-3.8000000000000256E-2</v>
      </c>
      <c r="JP184" s="860">
        <v>-3.8000000000000256E-2</v>
      </c>
      <c r="JQ184" s="860">
        <v>-3.8000000000000256E-2</v>
      </c>
      <c r="JR184" s="860">
        <v>-3.8000000000000256E-2</v>
      </c>
      <c r="JS184" s="860">
        <v>-3.8000000000000256E-2</v>
      </c>
      <c r="JT184" s="860">
        <v>-3.8000000000000256E-2</v>
      </c>
      <c r="JU184" s="860">
        <v>0.17799999999999994</v>
      </c>
      <c r="JV184" s="860">
        <v>0.17799999999999994</v>
      </c>
      <c r="JW184" s="860">
        <v>0.17799999999999994</v>
      </c>
      <c r="JX184" s="860">
        <v>0.17799999999999994</v>
      </c>
      <c r="JY184" s="860">
        <v>0.22199999999999998</v>
      </c>
      <c r="JZ184" s="860">
        <v>0.22199999999999998</v>
      </c>
      <c r="KA184" s="860">
        <v>0.31800000000000006</v>
      </c>
      <c r="KB184" s="860">
        <v>0.31800000000000006</v>
      </c>
      <c r="KC184" s="860">
        <v>0.31800000000000006</v>
      </c>
      <c r="KD184" s="860">
        <v>0.7260000000000002</v>
      </c>
      <c r="KE184" s="860">
        <v>0.7260000000000002</v>
      </c>
      <c r="KF184" s="860">
        <v>0.7260000000000002</v>
      </c>
      <c r="KG184" s="860">
        <v>0.7260000000000002</v>
      </c>
      <c r="KH184" s="860">
        <v>-7.0000000000000062E-2</v>
      </c>
      <c r="KI184" s="860">
        <v>-7.0000000000000062E-2</v>
      </c>
      <c r="KJ184" s="860">
        <v>-7.0000000000000062E-2</v>
      </c>
      <c r="KK184" s="860">
        <v>-7.0000000000000062E-2</v>
      </c>
      <c r="KL184" s="860">
        <v>-7.0000000000000062E-2</v>
      </c>
      <c r="KM184" s="860">
        <v>-7.0000000000000062E-2</v>
      </c>
      <c r="KN184" s="860">
        <v>-7.0000000000000062E-2</v>
      </c>
      <c r="KO184" s="860">
        <v>-7.0000000000000062E-2</v>
      </c>
      <c r="KP184" s="860">
        <v>-0.72899999999999987</v>
      </c>
      <c r="KQ184" s="860">
        <v>-0.72899999999999987</v>
      </c>
      <c r="KR184" s="860">
        <v>-0.72899999999999987</v>
      </c>
      <c r="KS184" s="860">
        <v>-0.72899999999999987</v>
      </c>
      <c r="KT184" s="860">
        <v>-0.72899999999999987</v>
      </c>
      <c r="KU184" s="860">
        <v>-0.72899999999999987</v>
      </c>
      <c r="KV184" s="860">
        <v>-0.72899999999999987</v>
      </c>
      <c r="KW184" s="860">
        <v>-0.28299999999999992</v>
      </c>
      <c r="KX184" s="860">
        <v>-0.28299999999999992</v>
      </c>
      <c r="KY184" s="860">
        <v>-0.28299999999999992</v>
      </c>
      <c r="KZ184" s="860">
        <v>-0.28299999999999992</v>
      </c>
      <c r="LA184" s="860">
        <v>-0.28299999999999992</v>
      </c>
      <c r="LB184" s="860">
        <v>-2.6999999999999691E-2</v>
      </c>
      <c r="LC184" s="860">
        <v>-2.6999999999999691E-2</v>
      </c>
      <c r="LD184" s="860">
        <v>-2.6999999999999691E-2</v>
      </c>
      <c r="LE184" s="860">
        <v>-2.6999999999999691E-2</v>
      </c>
      <c r="LF184" s="860">
        <v>-4.0000000000000036E-3</v>
      </c>
      <c r="LG184" s="860">
        <v>-4.0000000000000036E-3</v>
      </c>
      <c r="LH184" s="860">
        <v>-4.0000000000000036E-3</v>
      </c>
      <c r="LI184" s="860">
        <v>-4.0000000000000036E-3</v>
      </c>
      <c r="LJ184" s="860">
        <v>-4.0000000000000036E-3</v>
      </c>
      <c r="LK184" s="860">
        <v>-4.0000000000000036E-3</v>
      </c>
      <c r="LL184" s="860">
        <v>-4.0000000000000036E-3</v>
      </c>
      <c r="LM184" s="860">
        <v>-4.0000000000000036E-3</v>
      </c>
      <c r="LN184" s="860">
        <v>-3.9000000000000146E-2</v>
      </c>
      <c r="LO184" s="860">
        <v>-3.9000000000000146E-2</v>
      </c>
      <c r="LP184" s="860">
        <v>-3.9000000000000146E-2</v>
      </c>
      <c r="LQ184" s="860">
        <v>-3.9000000000000146E-2</v>
      </c>
      <c r="LR184" s="860">
        <v>-3.9000000000000146E-2</v>
      </c>
      <c r="LS184" s="860">
        <v>-3.9000000000000146E-2</v>
      </c>
      <c r="LT184" s="860">
        <v>-3.9000000000000146E-2</v>
      </c>
      <c r="LU184" s="860">
        <v>0.17399999999999993</v>
      </c>
      <c r="LV184" s="860">
        <v>0.17399999999999993</v>
      </c>
      <c r="LW184" s="860">
        <v>0.17399999999999993</v>
      </c>
      <c r="LX184" s="860">
        <v>0.17399999999999993</v>
      </c>
      <c r="LY184" s="860">
        <v>0.21700000000000008</v>
      </c>
      <c r="LZ184" s="860">
        <v>0.21700000000000008</v>
      </c>
      <c r="MA184" s="860">
        <v>0.30799999999999983</v>
      </c>
      <c r="MB184" s="860">
        <v>0.30799999999999983</v>
      </c>
      <c r="MC184" s="860">
        <v>0.30799999999999983</v>
      </c>
      <c r="MD184" s="860">
        <v>0.82200000000000006</v>
      </c>
      <c r="ME184" s="860">
        <v>0.82200000000000006</v>
      </c>
      <c r="MF184" s="860">
        <v>0.82200000000000006</v>
      </c>
      <c r="MG184" s="860">
        <v>0.82200000000000006</v>
      </c>
      <c r="MH184" s="860">
        <v>-7.7000000000000179E-2</v>
      </c>
      <c r="MI184" s="860">
        <v>-7.7000000000000179E-2</v>
      </c>
      <c r="MJ184" s="860">
        <v>-7.7000000000000179E-2</v>
      </c>
      <c r="MK184" s="860">
        <v>-7.7000000000000179E-2</v>
      </c>
      <c r="ML184" s="860">
        <v>-7.7000000000000179E-2</v>
      </c>
      <c r="MM184" s="860">
        <v>-7.7000000000000179E-2</v>
      </c>
      <c r="MN184" s="860">
        <v>-7.7000000000000179E-2</v>
      </c>
      <c r="MO184" s="860">
        <v>-7.7000000000000179E-2</v>
      </c>
      <c r="MP184" s="860">
        <v>-0.7390000000000001</v>
      </c>
      <c r="MQ184" s="860">
        <v>-0.7390000000000001</v>
      </c>
      <c r="MR184" s="860">
        <v>-0.7390000000000001</v>
      </c>
      <c r="MS184" s="860">
        <v>-0.7390000000000001</v>
      </c>
      <c r="MT184" s="860">
        <v>-0.7390000000000001</v>
      </c>
      <c r="MU184" s="860">
        <v>-0.7390000000000001</v>
      </c>
      <c r="MV184" s="860">
        <v>-0.7390000000000001</v>
      </c>
      <c r="MW184" s="860">
        <v>-0.28200000000000003</v>
      </c>
      <c r="MX184" s="860">
        <v>-0.28200000000000003</v>
      </c>
      <c r="MY184" s="860">
        <v>-0.28200000000000003</v>
      </c>
      <c r="MZ184" s="860">
        <v>-0.28200000000000003</v>
      </c>
      <c r="NA184" s="860">
        <v>-0.28200000000000003</v>
      </c>
      <c r="NB184" s="860">
        <v>-0.125</v>
      </c>
      <c r="NC184" s="860">
        <v>-0.125</v>
      </c>
      <c r="ND184" s="860">
        <v>-0.125</v>
      </c>
      <c r="NE184" s="860">
        <v>-0.125</v>
      </c>
      <c r="NF184" s="860">
        <v>-6.5000000000000391E-2</v>
      </c>
      <c r="NG184" s="860">
        <v>-6.5000000000000391E-2</v>
      </c>
      <c r="NH184" s="860">
        <v>-6.5000000000000391E-2</v>
      </c>
      <c r="NI184" s="860">
        <v>-6.5000000000000391E-2</v>
      </c>
      <c r="NJ184" s="860">
        <v>-6.5000000000000391E-2</v>
      </c>
      <c r="NK184" s="860">
        <v>-6.5000000000000391E-2</v>
      </c>
      <c r="NL184" s="860">
        <v>-6.5000000000000391E-2</v>
      </c>
      <c r="NM184" s="860">
        <v>-6.5000000000000391E-2</v>
      </c>
      <c r="NN184" s="860">
        <v>-3.9000000000000146E-2</v>
      </c>
      <c r="NO184" s="860">
        <v>-3.9000000000000146E-2</v>
      </c>
      <c r="NP184" s="860">
        <v>-3.9000000000000146E-2</v>
      </c>
      <c r="NQ184" s="860">
        <v>-3.9000000000000146E-2</v>
      </c>
      <c r="NR184" s="860">
        <v>-3.9000000000000146E-2</v>
      </c>
      <c r="NS184" s="860">
        <v>-3.9000000000000146E-2</v>
      </c>
      <c r="NT184" s="860">
        <v>-3.9000000000000146E-2</v>
      </c>
      <c r="NU184" s="860">
        <v>0.17399999999999993</v>
      </c>
      <c r="NV184" s="860">
        <v>0.17399999999999993</v>
      </c>
      <c r="NW184" s="860">
        <v>0.17399999999999993</v>
      </c>
      <c r="NX184" s="860">
        <v>0.17399999999999993</v>
      </c>
      <c r="NY184" s="860">
        <v>0.21700000000000008</v>
      </c>
      <c r="NZ184" s="860">
        <v>0.21700000000000008</v>
      </c>
      <c r="OA184" s="860">
        <v>0.30799999999999983</v>
      </c>
      <c r="OB184" s="860">
        <v>0.30799999999999983</v>
      </c>
      <c r="OC184" s="860">
        <v>0.30799999999999983</v>
      </c>
      <c r="OD184" s="860">
        <v>0.82200000000000006</v>
      </c>
      <c r="OE184" s="860">
        <v>0.82200000000000006</v>
      </c>
      <c r="OF184" s="860">
        <v>0.82200000000000006</v>
      </c>
      <c r="OG184" s="860">
        <v>0.82200000000000006</v>
      </c>
      <c r="OH184" s="860">
        <v>-7.7000000000000179E-2</v>
      </c>
      <c r="OI184" s="860">
        <v>-7.7000000000000179E-2</v>
      </c>
      <c r="OJ184" s="860">
        <v>-7.7000000000000179E-2</v>
      </c>
      <c r="OK184" s="860">
        <v>-7.7000000000000179E-2</v>
      </c>
      <c r="OL184" s="860">
        <v>-7.7000000000000179E-2</v>
      </c>
      <c r="OM184" s="860">
        <v>-7.7000000000000179E-2</v>
      </c>
      <c r="ON184" s="860">
        <v>-7.7000000000000179E-2</v>
      </c>
      <c r="OO184" s="860">
        <v>-7.7000000000000179E-2</v>
      </c>
      <c r="OP184" s="860">
        <v>-0.7390000000000001</v>
      </c>
      <c r="OQ184" s="860">
        <v>-0.7390000000000001</v>
      </c>
      <c r="OR184" s="860">
        <v>-0.7390000000000001</v>
      </c>
      <c r="OS184" s="860">
        <v>-0.7390000000000001</v>
      </c>
      <c r="OT184" s="860">
        <v>-0.7390000000000001</v>
      </c>
      <c r="OU184" s="860">
        <v>-0.7390000000000001</v>
      </c>
      <c r="OV184" s="860">
        <v>-0.7390000000000001</v>
      </c>
      <c r="OW184" s="860">
        <v>-0.28200000000000003</v>
      </c>
      <c r="OX184" s="860">
        <v>-0.28200000000000003</v>
      </c>
      <c r="OY184" s="860">
        <v>-0.28200000000000003</v>
      </c>
      <c r="OZ184" s="860">
        <v>-0.28200000000000003</v>
      </c>
      <c r="PA184" s="860">
        <v>-0.28200000000000003</v>
      </c>
      <c r="PB184" s="860">
        <v>-0.125</v>
      </c>
      <c r="PC184" s="860">
        <v>-0.125</v>
      </c>
      <c r="PD184" s="860">
        <v>-0.125</v>
      </c>
      <c r="PE184" s="860">
        <v>-0.125</v>
      </c>
      <c r="PF184" s="860">
        <v>-6.5000000000000391E-2</v>
      </c>
      <c r="PG184" s="860">
        <v>-6.5000000000000391E-2</v>
      </c>
      <c r="PH184" s="860">
        <v>-6.5000000000000391E-2</v>
      </c>
      <c r="PI184" s="860">
        <v>-6.5000000000000391E-2</v>
      </c>
      <c r="PJ184" s="860">
        <v>-6.5000000000000391E-2</v>
      </c>
      <c r="PK184" s="860">
        <v>-6.5000000000000391E-2</v>
      </c>
      <c r="PL184" s="860">
        <v>-6.5000000000000391E-2</v>
      </c>
      <c r="PM184" s="860">
        <v>-6.5000000000000391E-2</v>
      </c>
      <c r="PN184" s="860">
        <v>-3.9000000000000146E-2</v>
      </c>
      <c r="PO184" s="860">
        <v>-3.9000000000000146E-2</v>
      </c>
      <c r="PP184" s="860">
        <v>-3.9000000000000146E-2</v>
      </c>
      <c r="PQ184" s="860">
        <v>-3.9000000000000146E-2</v>
      </c>
      <c r="PR184" s="860">
        <v>-3.9000000000000146E-2</v>
      </c>
      <c r="PS184" s="860">
        <v>-3.9000000000000146E-2</v>
      </c>
      <c r="PT184" s="860">
        <v>-3.9000000000000146E-2</v>
      </c>
      <c r="PU184" s="860">
        <v>0.17399999999999993</v>
      </c>
      <c r="PV184" s="860">
        <v>0.17399999999999993</v>
      </c>
      <c r="PW184" s="860">
        <v>0.17399999999999993</v>
      </c>
      <c r="PX184" s="860">
        <v>0.17399999999999993</v>
      </c>
      <c r="PY184" s="860">
        <v>0.21700000000000008</v>
      </c>
      <c r="PZ184" s="860">
        <v>0.21700000000000008</v>
      </c>
      <c r="QA184" s="860">
        <v>0.30799999999999983</v>
      </c>
      <c r="QB184" s="860">
        <v>0.30799999999999983</v>
      </c>
      <c r="QC184" s="860">
        <v>0.30799999999999983</v>
      </c>
      <c r="QD184" s="860">
        <v>0.82200000000000006</v>
      </c>
      <c r="QE184" s="860">
        <v>0.82200000000000006</v>
      </c>
      <c r="QF184" s="860">
        <v>0.82200000000000006</v>
      </c>
      <c r="QG184" s="860">
        <v>0.82200000000000006</v>
      </c>
      <c r="QH184" s="860">
        <v>-7.7000000000000179E-2</v>
      </c>
      <c r="QI184" s="860">
        <v>-7.7000000000000179E-2</v>
      </c>
      <c r="QJ184" s="860">
        <v>-7.7000000000000179E-2</v>
      </c>
      <c r="QK184" s="860">
        <v>-7.7000000000000179E-2</v>
      </c>
      <c r="QL184" s="860">
        <v>-7.7000000000000179E-2</v>
      </c>
      <c r="QM184" s="860">
        <v>-7.7000000000000179E-2</v>
      </c>
      <c r="QN184" s="860">
        <v>-7.7000000000000179E-2</v>
      </c>
      <c r="QO184" s="860">
        <v>-7.7000000000000179E-2</v>
      </c>
      <c r="QP184" s="860">
        <v>-0.7390000000000001</v>
      </c>
      <c r="QQ184" s="860">
        <v>-0.7390000000000001</v>
      </c>
      <c r="QR184" s="860">
        <v>-0.7390000000000001</v>
      </c>
      <c r="QS184" s="860">
        <v>-0.7390000000000001</v>
      </c>
      <c r="QT184" s="860">
        <v>-0.7390000000000001</v>
      </c>
      <c r="QU184" s="860">
        <v>-0.7390000000000001</v>
      </c>
      <c r="QV184" s="860">
        <v>-0.7390000000000001</v>
      </c>
      <c r="QW184" s="860">
        <v>-0.28200000000000003</v>
      </c>
      <c r="QX184" s="860">
        <v>-0.28200000000000003</v>
      </c>
      <c r="QY184" s="860">
        <v>-0.28200000000000003</v>
      </c>
      <c r="QZ184" s="860">
        <v>-0.28200000000000003</v>
      </c>
      <c r="RA184" s="860">
        <v>-0.28200000000000003</v>
      </c>
      <c r="RB184" s="860">
        <v>-0.125</v>
      </c>
      <c r="RC184" s="860">
        <v>-0.125</v>
      </c>
      <c r="RD184" s="860">
        <v>-0.125</v>
      </c>
      <c r="RE184" s="860">
        <v>-0.125</v>
      </c>
      <c r="RF184" s="860">
        <v>-6.5000000000000391E-2</v>
      </c>
      <c r="RG184" s="860">
        <v>-6.5000000000000391E-2</v>
      </c>
      <c r="RH184" s="860">
        <v>-6.5000000000000391E-2</v>
      </c>
      <c r="RI184" s="860">
        <v>-6.5000000000000391E-2</v>
      </c>
      <c r="RJ184" s="860">
        <v>-6.5000000000000391E-2</v>
      </c>
      <c r="RK184" s="860">
        <v>-6.5000000000000391E-2</v>
      </c>
      <c r="RL184" s="860">
        <v>-6.5000000000000391E-2</v>
      </c>
      <c r="RM184" s="860">
        <v>-6.5000000000000391E-2</v>
      </c>
      <c r="RN184" s="860">
        <v>-3.9000000000000146E-2</v>
      </c>
      <c r="RO184" s="860">
        <v>-3.9000000000000146E-2</v>
      </c>
      <c r="RP184" s="860">
        <v>-3.9000000000000146E-2</v>
      </c>
      <c r="RQ184" s="860">
        <v>-3.9000000000000146E-2</v>
      </c>
      <c r="RR184" s="860">
        <v>-3.9000000000000146E-2</v>
      </c>
      <c r="RS184" s="860">
        <v>-3.9000000000000146E-2</v>
      </c>
      <c r="RT184" s="860">
        <v>-3.9000000000000146E-2</v>
      </c>
      <c r="RU184" s="860">
        <v>0.17399999999999993</v>
      </c>
      <c r="RV184" s="860">
        <v>0.17399999999999993</v>
      </c>
      <c r="RW184" s="860">
        <v>0.17399999999999993</v>
      </c>
      <c r="RX184" s="860">
        <v>0.17399999999999993</v>
      </c>
      <c r="RY184" s="860">
        <v>0.21700000000000008</v>
      </c>
      <c r="RZ184" s="860">
        <v>0.21700000000000008</v>
      </c>
      <c r="SA184" s="860">
        <v>0.30799999999999983</v>
      </c>
      <c r="SB184" s="860">
        <v>0.30799999999999983</v>
      </c>
      <c r="SC184" s="860">
        <v>0.30799999999999983</v>
      </c>
      <c r="SD184" s="860">
        <v>0.82200000000000006</v>
      </c>
      <c r="SE184" s="860">
        <v>0.82200000000000006</v>
      </c>
      <c r="SF184" s="860">
        <v>0.82200000000000006</v>
      </c>
      <c r="SG184" s="860">
        <v>0.82200000000000006</v>
      </c>
      <c r="SH184" s="860">
        <v>-7.7000000000000179E-2</v>
      </c>
      <c r="SI184" s="860">
        <v>-7.7000000000000179E-2</v>
      </c>
      <c r="SJ184" s="460">
        <f t="shared" si="61"/>
        <v>-7.7000000000000179E-2</v>
      </c>
      <c r="SK184" s="441"/>
      <c r="SL184" s="429"/>
      <c r="SM184" s="429"/>
      <c r="SN184" s="429"/>
    </row>
    <row r="185" spans="1:508" outlineLevel="3" x14ac:dyDescent="0.25">
      <c r="A185" s="429"/>
      <c r="B185" s="438"/>
      <c r="C185" s="647">
        <f>INT($C$40)+3</f>
        <v>4</v>
      </c>
      <c r="D185" s="460"/>
      <c r="E185" s="512">
        <f t="shared" si="62"/>
        <v>58</v>
      </c>
      <c r="F185" s="518"/>
      <c r="G185" s="460"/>
      <c r="H185" s="872"/>
      <c r="I185" s="899" t="s">
        <v>1049</v>
      </c>
      <c r="J185" s="873"/>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-0.1100000000000001</v>
      </c>
      <c r="DG185" s="860">
        <v>-0.1100000000000001</v>
      </c>
      <c r="DH185" s="860">
        <v>-0.1100000000000001</v>
      </c>
      <c r="DI185" s="860">
        <v>-0.1100000000000001</v>
      </c>
      <c r="DJ185" s="860">
        <v>-0.1100000000000001</v>
      </c>
      <c r="DK185" s="860">
        <v>-0.1100000000000001</v>
      </c>
      <c r="DL185" s="860">
        <v>-0.1100000000000001</v>
      </c>
      <c r="DM185" s="860">
        <v>-0.1100000000000001</v>
      </c>
      <c r="DN185" s="860">
        <v>5.2999999999999936E-2</v>
      </c>
      <c r="DO185" s="860">
        <v>5.2999999999999936E-2</v>
      </c>
      <c r="DP185" s="860">
        <v>5.2999999999999936E-2</v>
      </c>
      <c r="DQ185" s="860">
        <v>5.2999999999999936E-2</v>
      </c>
      <c r="DR185" s="860">
        <v>5.2999999999999936E-2</v>
      </c>
      <c r="DS185" s="860">
        <v>5.2999999999999936E-2</v>
      </c>
      <c r="DT185" s="860">
        <v>5.2999999999999936E-2</v>
      </c>
      <c r="DU185" s="860">
        <v>0.22100000000000009</v>
      </c>
      <c r="DV185" s="860">
        <v>0.22100000000000009</v>
      </c>
      <c r="DW185" s="860">
        <v>0.22100000000000009</v>
      </c>
      <c r="DX185" s="860">
        <v>0.22100000000000009</v>
      </c>
      <c r="DY185" s="860">
        <v>0.21199999999999974</v>
      </c>
      <c r="DZ185" s="860">
        <v>0.21199999999999974</v>
      </c>
      <c r="EA185" s="860">
        <v>0.29400000000000004</v>
      </c>
      <c r="EB185" s="860">
        <v>0.29400000000000004</v>
      </c>
      <c r="EC185" s="860">
        <v>0.29400000000000004</v>
      </c>
      <c r="ED185" s="860">
        <v>0.69</v>
      </c>
      <c r="EE185" s="860">
        <v>0.69</v>
      </c>
      <c r="EF185" s="860">
        <v>0.69</v>
      </c>
      <c r="EG185" s="860">
        <v>0.69</v>
      </c>
      <c r="EH185" s="860">
        <v>-0.19300000000000006</v>
      </c>
      <c r="EI185" s="860">
        <v>-0.19300000000000006</v>
      </c>
      <c r="EJ185" s="860">
        <v>-0.19300000000000006</v>
      </c>
      <c r="EK185" s="860">
        <v>-0.19300000000000006</v>
      </c>
      <c r="EL185" s="860">
        <v>-0.19300000000000006</v>
      </c>
      <c r="EM185" s="860">
        <v>-0.19300000000000006</v>
      </c>
      <c r="EN185" s="860">
        <v>-0.19300000000000006</v>
      </c>
      <c r="EO185" s="860">
        <v>-0.19300000000000006</v>
      </c>
      <c r="EP185" s="860">
        <v>-0.82099999999999995</v>
      </c>
      <c r="EQ185" s="860">
        <v>-0.82099999999999995</v>
      </c>
      <c r="ER185" s="860">
        <v>-0.82099999999999995</v>
      </c>
      <c r="ES185" s="860">
        <v>-0.82099999999999995</v>
      </c>
      <c r="ET185" s="860">
        <v>-0.82099999999999995</v>
      </c>
      <c r="EU185" s="860">
        <v>-0.82099999999999995</v>
      </c>
      <c r="EV185" s="860">
        <v>-0.82099999999999995</v>
      </c>
      <c r="EW185" s="860">
        <v>-0.18600000000000017</v>
      </c>
      <c r="EX185" s="860">
        <v>-0.18600000000000017</v>
      </c>
      <c r="EY185" s="860">
        <v>-0.18600000000000017</v>
      </c>
      <c r="EZ185" s="860">
        <v>-0.18600000000000017</v>
      </c>
      <c r="FA185" s="860">
        <v>-0.18600000000000017</v>
      </c>
      <c r="FB185" s="860">
        <v>7.2999999999999954E-2</v>
      </c>
      <c r="FC185" s="860">
        <v>7.2999999999999954E-2</v>
      </c>
      <c r="FD185" s="860">
        <v>7.2999999999999954E-2</v>
      </c>
      <c r="FE185" s="860">
        <v>7.2999999999999954E-2</v>
      </c>
      <c r="FF185" s="860">
        <v>-4.1000000000000147E-2</v>
      </c>
      <c r="FG185" s="860">
        <v>-4.1000000000000147E-2</v>
      </c>
      <c r="FH185" s="860">
        <v>-4.1000000000000147E-2</v>
      </c>
      <c r="FI185" s="860">
        <v>-4.1000000000000147E-2</v>
      </c>
      <c r="FJ185" s="860">
        <v>-4.1000000000000147E-2</v>
      </c>
      <c r="FK185" s="860">
        <v>-4.1000000000000147E-2</v>
      </c>
      <c r="FL185" s="860">
        <v>-4.1000000000000147E-2</v>
      </c>
      <c r="FM185" s="860">
        <v>-4.1000000000000147E-2</v>
      </c>
      <c r="FN185" s="860">
        <v>-3.4000000000000252E-2</v>
      </c>
      <c r="FO185" s="860">
        <v>-3.4000000000000252E-2</v>
      </c>
      <c r="FP185" s="860">
        <v>-3.4000000000000252E-2</v>
      </c>
      <c r="FQ185" s="860">
        <v>-3.4000000000000252E-2</v>
      </c>
      <c r="FR185" s="860">
        <v>-3.4000000000000252E-2</v>
      </c>
      <c r="FS185" s="860">
        <v>-3.4000000000000252E-2</v>
      </c>
      <c r="FT185" s="860">
        <v>-3.4000000000000252E-2</v>
      </c>
      <c r="FU185" s="860">
        <v>0.15899999999999981</v>
      </c>
      <c r="FV185" s="860">
        <v>0.15899999999999981</v>
      </c>
      <c r="FW185" s="860">
        <v>0.15899999999999981</v>
      </c>
      <c r="FX185" s="860">
        <v>0.15899999999999981</v>
      </c>
      <c r="FY185" s="860">
        <v>0.20199999999999996</v>
      </c>
      <c r="FZ185" s="860">
        <v>0.20199999999999996</v>
      </c>
      <c r="GA185" s="860">
        <v>0.23799999999999999</v>
      </c>
      <c r="GB185" s="860">
        <v>0.23799999999999999</v>
      </c>
      <c r="GC185" s="860">
        <v>0.23799999999999999</v>
      </c>
      <c r="GD185" s="860">
        <v>0.43899999999999983</v>
      </c>
      <c r="GE185" s="860">
        <v>0.43899999999999983</v>
      </c>
      <c r="GF185" s="860">
        <v>0.43899999999999983</v>
      </c>
      <c r="GG185" s="860">
        <v>0.43899999999999983</v>
      </c>
      <c r="GH185" s="860">
        <v>-3.5000000000000142E-2</v>
      </c>
      <c r="GI185" s="860">
        <v>-3.5000000000000142E-2</v>
      </c>
      <c r="GJ185" s="860">
        <v>-3.5000000000000142E-2</v>
      </c>
      <c r="GK185" s="860">
        <v>-3.5000000000000142E-2</v>
      </c>
      <c r="GL185" s="860">
        <v>-3.5000000000000142E-2</v>
      </c>
      <c r="GM185" s="860">
        <v>-3.5000000000000142E-2</v>
      </c>
      <c r="GN185" s="860">
        <v>-3.5000000000000142E-2</v>
      </c>
      <c r="GO185" s="860">
        <v>-3.5000000000000142E-2</v>
      </c>
      <c r="GP185" s="860">
        <v>-0.95600000000000018</v>
      </c>
      <c r="GQ185" s="860">
        <v>-0.95600000000000018</v>
      </c>
      <c r="GR185" s="860">
        <v>-0.95600000000000018</v>
      </c>
      <c r="GS185" s="860">
        <v>-0.95600000000000018</v>
      </c>
      <c r="GT185" s="860">
        <v>-0.95600000000000018</v>
      </c>
      <c r="GU185" s="860">
        <v>-0.95600000000000018</v>
      </c>
      <c r="GV185" s="860">
        <v>-0.95600000000000018</v>
      </c>
      <c r="GW185" s="860">
        <v>-0.29800000000000004</v>
      </c>
      <c r="GX185" s="860">
        <v>-0.29800000000000004</v>
      </c>
      <c r="GY185" s="860">
        <v>-0.29800000000000004</v>
      </c>
      <c r="GZ185" s="860">
        <v>-0.29800000000000004</v>
      </c>
      <c r="HA185" s="860">
        <v>-0.29800000000000004</v>
      </c>
      <c r="HB185" s="860">
        <v>-5.0999999999999934E-2</v>
      </c>
      <c r="HC185" s="860">
        <v>-5.0999999999999934E-2</v>
      </c>
      <c r="HD185" s="860">
        <v>-5.0999999999999934E-2</v>
      </c>
      <c r="HE185" s="860">
        <v>-5.0999999999999934E-2</v>
      </c>
      <c r="HF185" s="860">
        <v>-6.0999999999999943E-2</v>
      </c>
      <c r="HG185" s="860">
        <v>-6.0999999999999943E-2</v>
      </c>
      <c r="HH185" s="860">
        <v>-6.0999999999999943E-2</v>
      </c>
      <c r="HI185" s="860">
        <v>-6.0999999999999943E-2</v>
      </c>
      <c r="HJ185" s="860">
        <v>-6.0999999999999943E-2</v>
      </c>
      <c r="HK185" s="860">
        <v>-6.0999999999999943E-2</v>
      </c>
      <c r="HL185" s="860">
        <v>-6.0999999999999943E-2</v>
      </c>
      <c r="HM185" s="860">
        <v>-6.0999999999999943E-2</v>
      </c>
      <c r="HN185" s="860">
        <v>-2.8999999999999915E-2</v>
      </c>
      <c r="HO185" s="860">
        <v>-2.8999999999999915E-2</v>
      </c>
      <c r="HP185" s="860">
        <v>-2.8999999999999915E-2</v>
      </c>
      <c r="HQ185" s="860">
        <v>-2.8999999999999915E-2</v>
      </c>
      <c r="HR185" s="860">
        <v>-2.8999999999999915E-2</v>
      </c>
      <c r="HS185" s="860">
        <v>-2.8999999999999915E-2</v>
      </c>
      <c r="HT185" s="860">
        <v>-2.8999999999999915E-2</v>
      </c>
      <c r="HU185" s="860">
        <v>0.17300000000000004</v>
      </c>
      <c r="HV185" s="860">
        <v>0.17300000000000004</v>
      </c>
      <c r="HW185" s="860">
        <v>0.17300000000000004</v>
      </c>
      <c r="HX185" s="860">
        <v>0.17300000000000004</v>
      </c>
      <c r="HY185" s="860">
        <v>0.21200000000000019</v>
      </c>
      <c r="HZ185" s="860">
        <v>0.21200000000000019</v>
      </c>
      <c r="IA185" s="860">
        <v>0.27800000000000002</v>
      </c>
      <c r="IB185" s="860">
        <v>0.27800000000000002</v>
      </c>
      <c r="IC185" s="860">
        <v>0.27800000000000002</v>
      </c>
      <c r="ID185" s="860">
        <v>0.46599999999999997</v>
      </c>
      <c r="IE185" s="860">
        <v>0.46599999999999997</v>
      </c>
      <c r="IF185" s="860">
        <v>0.46599999999999997</v>
      </c>
      <c r="IG185" s="860">
        <v>0.46599999999999997</v>
      </c>
      <c r="IH185" s="860">
        <v>-6.899999999999995E-2</v>
      </c>
      <c r="II185" s="860">
        <v>-6.899999999999995E-2</v>
      </c>
      <c r="IJ185" s="860">
        <v>-6.899999999999995E-2</v>
      </c>
      <c r="IK185" s="860">
        <v>-6.899999999999995E-2</v>
      </c>
      <c r="IL185" s="860">
        <v>-6.899999999999995E-2</v>
      </c>
      <c r="IM185" s="860">
        <v>-6.899999999999995E-2</v>
      </c>
      <c r="IN185" s="860">
        <v>-6.899999999999995E-2</v>
      </c>
      <c r="IO185" s="860">
        <v>-6.899999999999995E-2</v>
      </c>
      <c r="IP185" s="860">
        <v>-0.63700000000000023</v>
      </c>
      <c r="IQ185" s="860">
        <v>-0.63700000000000023</v>
      </c>
      <c r="IR185" s="860">
        <v>-0.63700000000000023</v>
      </c>
      <c r="IS185" s="860">
        <v>-0.63700000000000023</v>
      </c>
      <c r="IT185" s="860">
        <v>-0.63700000000000023</v>
      </c>
      <c r="IU185" s="860">
        <v>-0.63700000000000023</v>
      </c>
      <c r="IV185" s="860">
        <v>-0.63700000000000023</v>
      </c>
      <c r="IW185" s="860">
        <v>-0.11899999999999999</v>
      </c>
      <c r="IX185" s="860">
        <v>-0.11899999999999999</v>
      </c>
      <c r="IY185" s="860">
        <v>-0.11899999999999999</v>
      </c>
      <c r="IZ185" s="860">
        <v>-0.11899999999999999</v>
      </c>
      <c r="JA185" s="860">
        <v>-0.11899999999999999</v>
      </c>
      <c r="JB185" s="860">
        <v>4.7999999999999821E-2</v>
      </c>
      <c r="JC185" s="860">
        <v>4.7999999999999821E-2</v>
      </c>
      <c r="JD185" s="860">
        <v>4.7999999999999821E-2</v>
      </c>
      <c r="JE185" s="860">
        <v>4.7999999999999821E-2</v>
      </c>
      <c r="JF185" s="860">
        <v>-7.7000000000000179E-2</v>
      </c>
      <c r="JG185" s="860">
        <v>-8.2000000000000073E-2</v>
      </c>
      <c r="JH185" s="860">
        <v>-8.2000000000000073E-2</v>
      </c>
      <c r="JI185" s="860">
        <v>-8.2000000000000073E-2</v>
      </c>
      <c r="JJ185" s="860">
        <v>-8.2000000000000073E-2</v>
      </c>
      <c r="JK185" s="860">
        <v>-8.2000000000000073E-2</v>
      </c>
      <c r="JL185" s="860">
        <v>-8.2000000000000073E-2</v>
      </c>
      <c r="JM185" s="860">
        <v>-8.2000000000000073E-2</v>
      </c>
      <c r="JN185" s="860">
        <v>-3.8000000000000256E-2</v>
      </c>
      <c r="JO185" s="860">
        <v>-3.8000000000000256E-2</v>
      </c>
      <c r="JP185" s="860">
        <v>-3.8000000000000256E-2</v>
      </c>
      <c r="JQ185" s="860">
        <v>-3.8000000000000256E-2</v>
      </c>
      <c r="JR185" s="860">
        <v>-3.8000000000000256E-2</v>
      </c>
      <c r="JS185" s="860">
        <v>-3.8000000000000256E-2</v>
      </c>
      <c r="JT185" s="860">
        <v>-3.8000000000000256E-2</v>
      </c>
      <c r="JU185" s="860">
        <v>0.17799999999999994</v>
      </c>
      <c r="JV185" s="860">
        <v>0.17799999999999994</v>
      </c>
      <c r="JW185" s="860">
        <v>0.17799999999999994</v>
      </c>
      <c r="JX185" s="860">
        <v>0.17799999999999994</v>
      </c>
      <c r="JY185" s="860">
        <v>0.22199999999999998</v>
      </c>
      <c r="JZ185" s="860">
        <v>0.22199999999999998</v>
      </c>
      <c r="KA185" s="860">
        <v>0.31700000000000017</v>
      </c>
      <c r="KB185" s="860">
        <v>0.31700000000000017</v>
      </c>
      <c r="KC185" s="860">
        <v>0.31700000000000017</v>
      </c>
      <c r="KD185" s="860">
        <v>0.72700000000000009</v>
      </c>
      <c r="KE185" s="860">
        <v>0.72700000000000009</v>
      </c>
      <c r="KF185" s="860">
        <v>0.72700000000000009</v>
      </c>
      <c r="KG185" s="860">
        <v>0.72700000000000009</v>
      </c>
      <c r="KH185" s="860">
        <v>-6.899999999999995E-2</v>
      </c>
      <c r="KI185" s="860">
        <v>-6.899999999999995E-2</v>
      </c>
      <c r="KJ185" s="860">
        <v>-6.899999999999995E-2</v>
      </c>
      <c r="KK185" s="860">
        <v>-6.899999999999995E-2</v>
      </c>
      <c r="KL185" s="860">
        <v>-6.899999999999995E-2</v>
      </c>
      <c r="KM185" s="860">
        <v>-6.899999999999995E-2</v>
      </c>
      <c r="KN185" s="860">
        <v>-6.899999999999995E-2</v>
      </c>
      <c r="KO185" s="860">
        <v>-6.899999999999995E-2</v>
      </c>
      <c r="KP185" s="860">
        <v>-0.72799999999999998</v>
      </c>
      <c r="KQ185" s="860">
        <v>-0.72799999999999998</v>
      </c>
      <c r="KR185" s="860">
        <v>-0.72799999999999998</v>
      </c>
      <c r="KS185" s="860">
        <v>-0.72799999999999998</v>
      </c>
      <c r="KT185" s="860">
        <v>-0.72799999999999998</v>
      </c>
      <c r="KU185" s="860">
        <v>-0.72799999999999998</v>
      </c>
      <c r="KV185" s="860">
        <v>-0.72799999999999998</v>
      </c>
      <c r="KW185" s="860">
        <v>-0.28199999999999981</v>
      </c>
      <c r="KX185" s="860">
        <v>-0.28199999999999981</v>
      </c>
      <c r="KY185" s="860">
        <v>-0.28199999999999981</v>
      </c>
      <c r="KZ185" s="860">
        <v>-0.28199999999999981</v>
      </c>
      <c r="LA185" s="860">
        <v>-0.28199999999999981</v>
      </c>
      <c r="LB185" s="860">
        <v>-2.5999999999999801E-2</v>
      </c>
      <c r="LC185" s="860">
        <v>-2.5999999999999801E-2</v>
      </c>
      <c r="LD185" s="860">
        <v>-2.5999999999999801E-2</v>
      </c>
      <c r="LE185" s="860">
        <v>-2.5999999999999801E-2</v>
      </c>
      <c r="LF185" s="860">
        <v>-2.9999999999996696E-3</v>
      </c>
      <c r="LG185" s="860">
        <v>-2.9999999999996696E-3</v>
      </c>
      <c r="LH185" s="860">
        <v>-2.9999999999996696E-3</v>
      </c>
      <c r="LI185" s="860">
        <v>-2.9999999999996696E-3</v>
      </c>
      <c r="LJ185" s="860">
        <v>-2.9999999999996696E-3</v>
      </c>
      <c r="LK185" s="860">
        <v>-2.9999999999996696E-3</v>
      </c>
      <c r="LL185" s="860">
        <v>-2.9999999999996696E-3</v>
      </c>
      <c r="LM185" s="860">
        <v>-2.9999999999996696E-3</v>
      </c>
      <c r="LN185" s="860">
        <v>-3.9000000000000146E-2</v>
      </c>
      <c r="LO185" s="860">
        <v>-3.9000000000000146E-2</v>
      </c>
      <c r="LP185" s="860">
        <v>-3.9000000000000146E-2</v>
      </c>
      <c r="LQ185" s="860">
        <v>-3.9000000000000146E-2</v>
      </c>
      <c r="LR185" s="860">
        <v>-3.9000000000000146E-2</v>
      </c>
      <c r="LS185" s="860">
        <v>-3.9000000000000146E-2</v>
      </c>
      <c r="LT185" s="860">
        <v>-3.9000000000000146E-2</v>
      </c>
      <c r="LU185" s="860">
        <v>0.17399999999999993</v>
      </c>
      <c r="LV185" s="860">
        <v>0.17399999999999993</v>
      </c>
      <c r="LW185" s="860">
        <v>0.17399999999999993</v>
      </c>
      <c r="LX185" s="860">
        <v>0.17399999999999993</v>
      </c>
      <c r="LY185" s="860">
        <v>0.21700000000000008</v>
      </c>
      <c r="LZ185" s="860">
        <v>0.21700000000000008</v>
      </c>
      <c r="MA185" s="860">
        <v>0.30699999999999994</v>
      </c>
      <c r="MB185" s="860">
        <v>0.30699999999999994</v>
      </c>
      <c r="MC185" s="860">
        <v>0.30699999999999994</v>
      </c>
      <c r="MD185" s="860">
        <v>0.82299999999999995</v>
      </c>
      <c r="ME185" s="860">
        <v>0.82299999999999995</v>
      </c>
      <c r="MF185" s="860">
        <v>0.82299999999999995</v>
      </c>
      <c r="MG185" s="860">
        <v>0.82299999999999995</v>
      </c>
      <c r="MH185" s="860">
        <v>-7.6000000000000068E-2</v>
      </c>
      <c r="MI185" s="860">
        <v>-7.6000000000000068E-2</v>
      </c>
      <c r="MJ185" s="860">
        <v>-7.6000000000000068E-2</v>
      </c>
      <c r="MK185" s="860">
        <v>-7.6000000000000068E-2</v>
      </c>
      <c r="ML185" s="860">
        <v>-7.6000000000000068E-2</v>
      </c>
      <c r="MM185" s="860">
        <v>-7.6000000000000068E-2</v>
      </c>
      <c r="MN185" s="860">
        <v>-7.6000000000000068E-2</v>
      </c>
      <c r="MO185" s="860">
        <v>-7.6000000000000068E-2</v>
      </c>
      <c r="MP185" s="860">
        <v>-0.73800000000000021</v>
      </c>
      <c r="MQ185" s="860">
        <v>-0.73800000000000021</v>
      </c>
      <c r="MR185" s="860">
        <v>-0.73800000000000021</v>
      </c>
      <c r="MS185" s="860">
        <v>-0.73800000000000021</v>
      </c>
      <c r="MT185" s="860">
        <v>-0.73800000000000021</v>
      </c>
      <c r="MU185" s="860">
        <v>-0.73800000000000021</v>
      </c>
      <c r="MV185" s="860">
        <v>-0.73800000000000021</v>
      </c>
      <c r="MW185" s="860">
        <v>-0.28099999999999992</v>
      </c>
      <c r="MX185" s="860">
        <v>-0.28099999999999992</v>
      </c>
      <c r="MY185" s="860">
        <v>-0.28099999999999992</v>
      </c>
      <c r="MZ185" s="860">
        <v>-0.28099999999999992</v>
      </c>
      <c r="NA185" s="860">
        <v>-0.28099999999999992</v>
      </c>
      <c r="NB185" s="860">
        <v>-0.12400000000000011</v>
      </c>
      <c r="NC185" s="860">
        <v>-0.12400000000000011</v>
      </c>
      <c r="ND185" s="860">
        <v>-0.12400000000000011</v>
      </c>
      <c r="NE185" s="860">
        <v>-0.12400000000000011</v>
      </c>
      <c r="NF185" s="860">
        <v>-6.4000000000000057E-2</v>
      </c>
      <c r="NG185" s="860">
        <v>-6.4000000000000057E-2</v>
      </c>
      <c r="NH185" s="860">
        <v>-6.4000000000000057E-2</v>
      </c>
      <c r="NI185" s="860">
        <v>-6.4000000000000057E-2</v>
      </c>
      <c r="NJ185" s="860">
        <v>-6.4000000000000057E-2</v>
      </c>
      <c r="NK185" s="860">
        <v>-6.4000000000000057E-2</v>
      </c>
      <c r="NL185" s="860">
        <v>-6.4000000000000057E-2</v>
      </c>
      <c r="NM185" s="860">
        <v>-6.4000000000000057E-2</v>
      </c>
      <c r="NN185" s="860">
        <v>-3.9000000000000146E-2</v>
      </c>
      <c r="NO185" s="860">
        <v>-3.9000000000000146E-2</v>
      </c>
      <c r="NP185" s="860">
        <v>-3.9000000000000146E-2</v>
      </c>
      <c r="NQ185" s="860">
        <v>-3.9000000000000146E-2</v>
      </c>
      <c r="NR185" s="860">
        <v>-3.9000000000000146E-2</v>
      </c>
      <c r="NS185" s="860">
        <v>-3.9000000000000146E-2</v>
      </c>
      <c r="NT185" s="860">
        <v>-3.9000000000000146E-2</v>
      </c>
      <c r="NU185" s="860">
        <v>0.17399999999999993</v>
      </c>
      <c r="NV185" s="860">
        <v>0.17399999999999993</v>
      </c>
      <c r="NW185" s="860">
        <v>0.17399999999999993</v>
      </c>
      <c r="NX185" s="860">
        <v>0.17399999999999993</v>
      </c>
      <c r="NY185" s="860">
        <v>0.21700000000000008</v>
      </c>
      <c r="NZ185" s="860">
        <v>0.21700000000000008</v>
      </c>
      <c r="OA185" s="860">
        <v>0.30699999999999994</v>
      </c>
      <c r="OB185" s="860">
        <v>0.30699999999999994</v>
      </c>
      <c r="OC185" s="860">
        <v>0.30699999999999994</v>
      </c>
      <c r="OD185" s="860">
        <v>0.82299999999999995</v>
      </c>
      <c r="OE185" s="860">
        <v>0.82299999999999995</v>
      </c>
      <c r="OF185" s="860">
        <v>0.82299999999999995</v>
      </c>
      <c r="OG185" s="860">
        <v>0.82299999999999995</v>
      </c>
      <c r="OH185" s="860">
        <v>-7.6000000000000068E-2</v>
      </c>
      <c r="OI185" s="860">
        <v>-7.6000000000000068E-2</v>
      </c>
      <c r="OJ185" s="860">
        <v>-7.6000000000000068E-2</v>
      </c>
      <c r="OK185" s="860">
        <v>-7.6000000000000068E-2</v>
      </c>
      <c r="OL185" s="860">
        <v>-7.6000000000000068E-2</v>
      </c>
      <c r="OM185" s="860">
        <v>-7.6000000000000068E-2</v>
      </c>
      <c r="ON185" s="860">
        <v>-7.6000000000000068E-2</v>
      </c>
      <c r="OO185" s="860">
        <v>-7.6000000000000068E-2</v>
      </c>
      <c r="OP185" s="860">
        <v>-0.73800000000000021</v>
      </c>
      <c r="OQ185" s="860">
        <v>-0.73800000000000021</v>
      </c>
      <c r="OR185" s="860">
        <v>-0.73800000000000021</v>
      </c>
      <c r="OS185" s="860">
        <v>-0.73800000000000021</v>
      </c>
      <c r="OT185" s="860">
        <v>-0.73800000000000021</v>
      </c>
      <c r="OU185" s="860">
        <v>-0.73800000000000021</v>
      </c>
      <c r="OV185" s="860">
        <v>-0.73800000000000021</v>
      </c>
      <c r="OW185" s="860">
        <v>-0.28099999999999992</v>
      </c>
      <c r="OX185" s="860">
        <v>-0.28099999999999992</v>
      </c>
      <c r="OY185" s="860">
        <v>-0.28099999999999992</v>
      </c>
      <c r="OZ185" s="860">
        <v>-0.28099999999999992</v>
      </c>
      <c r="PA185" s="860">
        <v>-0.28099999999999992</v>
      </c>
      <c r="PB185" s="860">
        <v>-0.12400000000000011</v>
      </c>
      <c r="PC185" s="860">
        <v>-0.12400000000000011</v>
      </c>
      <c r="PD185" s="860">
        <v>-0.12400000000000011</v>
      </c>
      <c r="PE185" s="860">
        <v>-0.12400000000000011</v>
      </c>
      <c r="PF185" s="860">
        <v>-6.4000000000000057E-2</v>
      </c>
      <c r="PG185" s="860">
        <v>-6.4000000000000057E-2</v>
      </c>
      <c r="PH185" s="860">
        <v>-6.4000000000000057E-2</v>
      </c>
      <c r="PI185" s="860">
        <v>-6.4000000000000057E-2</v>
      </c>
      <c r="PJ185" s="860">
        <v>-6.4000000000000057E-2</v>
      </c>
      <c r="PK185" s="860">
        <v>-6.4000000000000057E-2</v>
      </c>
      <c r="PL185" s="860">
        <v>-6.4000000000000057E-2</v>
      </c>
      <c r="PM185" s="860">
        <v>-6.4000000000000057E-2</v>
      </c>
      <c r="PN185" s="860">
        <v>-3.9000000000000146E-2</v>
      </c>
      <c r="PO185" s="860">
        <v>-3.9000000000000146E-2</v>
      </c>
      <c r="PP185" s="860">
        <v>-3.9000000000000146E-2</v>
      </c>
      <c r="PQ185" s="860">
        <v>-3.9000000000000146E-2</v>
      </c>
      <c r="PR185" s="860">
        <v>-3.9000000000000146E-2</v>
      </c>
      <c r="PS185" s="860">
        <v>-3.9000000000000146E-2</v>
      </c>
      <c r="PT185" s="860">
        <v>-3.9000000000000146E-2</v>
      </c>
      <c r="PU185" s="860">
        <v>0.17399999999999993</v>
      </c>
      <c r="PV185" s="860">
        <v>0.17399999999999993</v>
      </c>
      <c r="PW185" s="860">
        <v>0.17399999999999993</v>
      </c>
      <c r="PX185" s="860">
        <v>0.17399999999999993</v>
      </c>
      <c r="PY185" s="860">
        <v>0.21700000000000008</v>
      </c>
      <c r="PZ185" s="860">
        <v>0.21700000000000008</v>
      </c>
      <c r="QA185" s="860">
        <v>0.30699999999999994</v>
      </c>
      <c r="QB185" s="860">
        <v>0.30699999999999994</v>
      </c>
      <c r="QC185" s="860">
        <v>0.30699999999999994</v>
      </c>
      <c r="QD185" s="860">
        <v>0.82299999999999995</v>
      </c>
      <c r="QE185" s="860">
        <v>0.82299999999999995</v>
      </c>
      <c r="QF185" s="860">
        <v>0.82299999999999995</v>
      </c>
      <c r="QG185" s="860">
        <v>0.82299999999999995</v>
      </c>
      <c r="QH185" s="860">
        <v>-7.6000000000000068E-2</v>
      </c>
      <c r="QI185" s="860">
        <v>-7.6000000000000068E-2</v>
      </c>
      <c r="QJ185" s="860">
        <v>-7.6000000000000068E-2</v>
      </c>
      <c r="QK185" s="860">
        <v>-7.6000000000000068E-2</v>
      </c>
      <c r="QL185" s="860">
        <v>-7.6000000000000068E-2</v>
      </c>
      <c r="QM185" s="860">
        <v>-7.6000000000000068E-2</v>
      </c>
      <c r="QN185" s="860">
        <v>-7.6000000000000068E-2</v>
      </c>
      <c r="QO185" s="860">
        <v>-7.6000000000000068E-2</v>
      </c>
      <c r="QP185" s="860">
        <v>-0.73800000000000021</v>
      </c>
      <c r="QQ185" s="860">
        <v>-0.73800000000000021</v>
      </c>
      <c r="QR185" s="860">
        <v>-0.73800000000000021</v>
      </c>
      <c r="QS185" s="860">
        <v>-0.73800000000000021</v>
      </c>
      <c r="QT185" s="860">
        <v>-0.73800000000000021</v>
      </c>
      <c r="QU185" s="860">
        <v>-0.73800000000000021</v>
      </c>
      <c r="QV185" s="860">
        <v>-0.73800000000000021</v>
      </c>
      <c r="QW185" s="860">
        <v>-0.28099999999999992</v>
      </c>
      <c r="QX185" s="860">
        <v>-0.28099999999999992</v>
      </c>
      <c r="QY185" s="860">
        <v>-0.28099999999999992</v>
      </c>
      <c r="QZ185" s="860">
        <v>-0.28099999999999992</v>
      </c>
      <c r="RA185" s="860">
        <v>-0.28099999999999992</v>
      </c>
      <c r="RB185" s="860">
        <v>-0.12400000000000011</v>
      </c>
      <c r="RC185" s="860">
        <v>-0.12400000000000011</v>
      </c>
      <c r="RD185" s="860">
        <v>-0.12400000000000011</v>
      </c>
      <c r="RE185" s="860">
        <v>-0.12400000000000011</v>
      </c>
      <c r="RF185" s="860">
        <v>-6.4000000000000057E-2</v>
      </c>
      <c r="RG185" s="860">
        <v>-6.4000000000000057E-2</v>
      </c>
      <c r="RH185" s="860">
        <v>-6.4000000000000057E-2</v>
      </c>
      <c r="RI185" s="860">
        <v>-6.4000000000000057E-2</v>
      </c>
      <c r="RJ185" s="860">
        <v>-6.4000000000000057E-2</v>
      </c>
      <c r="RK185" s="860">
        <v>-6.4000000000000057E-2</v>
      </c>
      <c r="RL185" s="860">
        <v>-6.4000000000000057E-2</v>
      </c>
      <c r="RM185" s="860">
        <v>-6.4000000000000057E-2</v>
      </c>
      <c r="RN185" s="860">
        <v>-3.9000000000000146E-2</v>
      </c>
      <c r="RO185" s="860">
        <v>-3.9000000000000146E-2</v>
      </c>
      <c r="RP185" s="860">
        <v>-3.9000000000000146E-2</v>
      </c>
      <c r="RQ185" s="860">
        <v>-3.9000000000000146E-2</v>
      </c>
      <c r="RR185" s="860">
        <v>-3.9000000000000146E-2</v>
      </c>
      <c r="RS185" s="860">
        <v>-3.9000000000000146E-2</v>
      </c>
      <c r="RT185" s="860">
        <v>-3.9000000000000146E-2</v>
      </c>
      <c r="RU185" s="860">
        <v>0.17399999999999993</v>
      </c>
      <c r="RV185" s="860">
        <v>0.17399999999999993</v>
      </c>
      <c r="RW185" s="860">
        <v>0.17399999999999993</v>
      </c>
      <c r="RX185" s="860">
        <v>0.17399999999999993</v>
      </c>
      <c r="RY185" s="860">
        <v>0.21700000000000008</v>
      </c>
      <c r="RZ185" s="860">
        <v>0.21700000000000008</v>
      </c>
      <c r="SA185" s="860">
        <v>0.30699999999999994</v>
      </c>
      <c r="SB185" s="860">
        <v>0.30699999999999994</v>
      </c>
      <c r="SC185" s="860">
        <v>0.30699999999999994</v>
      </c>
      <c r="SD185" s="860">
        <v>0.82299999999999995</v>
      </c>
      <c r="SE185" s="860">
        <v>0.82299999999999995</v>
      </c>
      <c r="SF185" s="860">
        <v>0.82299999999999995</v>
      </c>
      <c r="SG185" s="860">
        <v>0.82299999999999995</v>
      </c>
      <c r="SH185" s="860">
        <v>-7.6000000000000068E-2</v>
      </c>
      <c r="SI185" s="860">
        <v>-7.6000000000000068E-2</v>
      </c>
      <c r="SJ185" s="460">
        <f t="shared" si="61"/>
        <v>-7.6000000000000068E-2</v>
      </c>
      <c r="SK185" s="441"/>
      <c r="SL185" s="429"/>
      <c r="SM185" s="429"/>
      <c r="SN185" s="429"/>
    </row>
    <row r="186" spans="1:508" outlineLevel="3" x14ac:dyDescent="0.25">
      <c r="A186" s="429"/>
      <c r="B186" s="438"/>
      <c r="C186" s="647">
        <f t="shared" ref="C186" si="72">INT($C$40)+3</f>
        <v>4</v>
      </c>
      <c r="D186" s="460"/>
      <c r="E186" s="512">
        <f t="shared" si="62"/>
        <v>59</v>
      </c>
      <c r="F186" s="518"/>
      <c r="G186" s="460"/>
      <c r="H186" s="872"/>
      <c r="I186" s="902" t="s">
        <v>1055</v>
      </c>
      <c r="J186" s="873"/>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-0.1100000000000001</v>
      </c>
      <c r="DG186" s="860">
        <v>-0.1100000000000001</v>
      </c>
      <c r="DH186" s="860">
        <v>-0.1100000000000001</v>
      </c>
      <c r="DI186" s="860">
        <v>-0.1100000000000001</v>
      </c>
      <c r="DJ186" s="860">
        <v>-0.1100000000000001</v>
      </c>
      <c r="DK186" s="860">
        <v>-0.1100000000000001</v>
      </c>
      <c r="DL186" s="860">
        <v>-0.1100000000000001</v>
      </c>
      <c r="DM186" s="860">
        <v>-0.1100000000000001</v>
      </c>
      <c r="DN186" s="860">
        <v>4.8000000000000043E-2</v>
      </c>
      <c r="DO186" s="860">
        <v>4.8000000000000043E-2</v>
      </c>
      <c r="DP186" s="860">
        <v>4.8000000000000043E-2</v>
      </c>
      <c r="DQ186" s="860">
        <v>4.8000000000000043E-2</v>
      </c>
      <c r="DR186" s="860">
        <v>4.8000000000000043E-2</v>
      </c>
      <c r="DS186" s="860">
        <v>4.8000000000000043E-2</v>
      </c>
      <c r="DT186" s="860">
        <v>4.8000000000000043E-2</v>
      </c>
      <c r="DU186" s="860">
        <v>0.18000000000000016</v>
      </c>
      <c r="DV186" s="860">
        <v>0.18000000000000016</v>
      </c>
      <c r="DW186" s="860">
        <v>0.18000000000000016</v>
      </c>
      <c r="DX186" s="860">
        <v>0.18000000000000016</v>
      </c>
      <c r="DY186" s="860">
        <v>0.17499999999999982</v>
      </c>
      <c r="DZ186" s="860">
        <v>0.17499999999999982</v>
      </c>
      <c r="EA186" s="860">
        <v>0.24300000000000033</v>
      </c>
      <c r="EB186" s="860">
        <v>0.24300000000000033</v>
      </c>
      <c r="EC186" s="860">
        <v>0.24300000000000033</v>
      </c>
      <c r="ED186" s="860">
        <v>0.42900000000000005</v>
      </c>
      <c r="EE186" s="860">
        <v>0.42900000000000005</v>
      </c>
      <c r="EF186" s="860">
        <v>0.42900000000000005</v>
      </c>
      <c r="EG186" s="860">
        <v>0.42900000000000005</v>
      </c>
      <c r="EH186" s="860">
        <v>-0.67300000000000004</v>
      </c>
      <c r="EI186" s="860">
        <v>-0.67300000000000004</v>
      </c>
      <c r="EJ186" s="860">
        <v>-0.67300000000000004</v>
      </c>
      <c r="EK186" s="860">
        <v>-0.67300000000000004</v>
      </c>
      <c r="EL186" s="860">
        <v>-0.67300000000000004</v>
      </c>
      <c r="EM186" s="860">
        <v>-0.67300000000000004</v>
      </c>
      <c r="EN186" s="860">
        <v>-0.67300000000000004</v>
      </c>
      <c r="EO186" s="860">
        <v>-0.67300000000000004</v>
      </c>
      <c r="EP186" s="860">
        <v>-1.2229999999999999</v>
      </c>
      <c r="EQ186" s="860">
        <v>-1.2229999999999999</v>
      </c>
      <c r="ER186" s="860">
        <v>-1.2229999999999999</v>
      </c>
      <c r="ES186" s="860">
        <v>-1.2229999999999999</v>
      </c>
      <c r="ET186" s="860">
        <v>-1.2229999999999999</v>
      </c>
      <c r="EU186" s="860">
        <v>-1.2229999999999999</v>
      </c>
      <c r="EV186" s="860">
        <v>-1.2229999999999999</v>
      </c>
      <c r="EW186" s="860">
        <v>-0.34400000000000008</v>
      </c>
      <c r="EX186" s="860">
        <v>-0.34400000000000008</v>
      </c>
      <c r="EY186" s="860">
        <v>-0.34400000000000008</v>
      </c>
      <c r="EZ186" s="860">
        <v>-0.34400000000000008</v>
      </c>
      <c r="FA186" s="860">
        <v>-0.34400000000000008</v>
      </c>
      <c r="FB186" s="860">
        <v>-6.1000000000000165E-2</v>
      </c>
      <c r="FC186" s="860">
        <v>-6.1000000000000165E-2</v>
      </c>
      <c r="FD186" s="860">
        <v>-6.1000000000000165E-2</v>
      </c>
      <c r="FE186" s="860">
        <v>-6.1000000000000165E-2</v>
      </c>
      <c r="FF186" s="860">
        <v>-8.1000000000000183E-2</v>
      </c>
      <c r="FG186" s="860">
        <v>-7.6000000000000068E-2</v>
      </c>
      <c r="FH186" s="860">
        <v>-7.6000000000000068E-2</v>
      </c>
      <c r="FI186" s="860">
        <v>-7.6000000000000068E-2</v>
      </c>
      <c r="FJ186" s="860">
        <v>-7.6000000000000068E-2</v>
      </c>
      <c r="FK186" s="860">
        <v>-7.6000000000000068E-2</v>
      </c>
      <c r="FL186" s="860">
        <v>-7.6000000000000068E-2</v>
      </c>
      <c r="FM186" s="860">
        <v>-7.6000000000000068E-2</v>
      </c>
      <c r="FN186" s="860">
        <v>-4.4000000000000039E-2</v>
      </c>
      <c r="FO186" s="860">
        <v>-4.4000000000000039E-2</v>
      </c>
      <c r="FP186" s="860">
        <v>-4.4000000000000039E-2</v>
      </c>
      <c r="FQ186" s="860">
        <v>-4.4000000000000039E-2</v>
      </c>
      <c r="FR186" s="860">
        <v>-4.4000000000000039E-2</v>
      </c>
      <c r="FS186" s="860">
        <v>-4.4000000000000039E-2</v>
      </c>
      <c r="FT186" s="860">
        <v>-4.4000000000000039E-2</v>
      </c>
      <c r="FU186" s="860">
        <v>7.7999999999999847E-2</v>
      </c>
      <c r="FV186" s="860">
        <v>7.7999999999999847E-2</v>
      </c>
      <c r="FW186" s="860">
        <v>7.7999999999999847E-2</v>
      </c>
      <c r="FX186" s="860">
        <v>7.7999999999999847E-2</v>
      </c>
      <c r="FY186" s="860">
        <v>0.121</v>
      </c>
      <c r="FZ186" s="860">
        <v>0.121</v>
      </c>
      <c r="GA186" s="860">
        <v>0.12299999999999978</v>
      </c>
      <c r="GB186" s="860">
        <v>0.12299999999999978</v>
      </c>
      <c r="GC186" s="860">
        <v>0.12299999999999978</v>
      </c>
      <c r="GD186" s="860">
        <v>6.800000000000006E-2</v>
      </c>
      <c r="GE186" s="860">
        <v>6.800000000000006E-2</v>
      </c>
      <c r="GF186" s="860">
        <v>6.800000000000006E-2</v>
      </c>
      <c r="GG186" s="860">
        <v>6.800000000000006E-2</v>
      </c>
      <c r="GH186" s="860">
        <v>-0.55800000000000005</v>
      </c>
      <c r="GI186" s="860">
        <v>-0.55800000000000005</v>
      </c>
      <c r="GJ186" s="860">
        <v>-0.55800000000000005</v>
      </c>
      <c r="GK186" s="860">
        <v>-0.55800000000000005</v>
      </c>
      <c r="GL186" s="860">
        <v>-0.55800000000000005</v>
      </c>
      <c r="GM186" s="860">
        <v>-0.55800000000000005</v>
      </c>
      <c r="GN186" s="860">
        <v>-0.55800000000000005</v>
      </c>
      <c r="GO186" s="860">
        <v>-0.55800000000000005</v>
      </c>
      <c r="GP186" s="860">
        <v>-1.31</v>
      </c>
      <c r="GQ186" s="860">
        <v>-1.31</v>
      </c>
      <c r="GR186" s="860">
        <v>-1.31</v>
      </c>
      <c r="GS186" s="860">
        <v>-1.31</v>
      </c>
      <c r="GT186" s="860">
        <v>-1.31</v>
      </c>
      <c r="GU186" s="860">
        <v>-1.31</v>
      </c>
      <c r="GV186" s="860">
        <v>-1.31</v>
      </c>
      <c r="GW186" s="860">
        <v>-0.47500000000000009</v>
      </c>
      <c r="GX186" s="860">
        <v>-0.47500000000000009</v>
      </c>
      <c r="GY186" s="860">
        <v>-0.47500000000000009</v>
      </c>
      <c r="GZ186" s="860">
        <v>-0.47500000000000009</v>
      </c>
      <c r="HA186" s="860">
        <v>-0.47500000000000009</v>
      </c>
      <c r="HB186" s="860">
        <v>-0.21999999999999997</v>
      </c>
      <c r="HC186" s="860">
        <v>-0.21999999999999997</v>
      </c>
      <c r="HD186" s="860">
        <v>-0.21999999999999997</v>
      </c>
      <c r="HE186" s="860">
        <v>-0.21999999999999997</v>
      </c>
      <c r="HF186" s="860">
        <v>-0.10199999999999987</v>
      </c>
      <c r="HG186" s="860">
        <v>-9.6999999999999975E-2</v>
      </c>
      <c r="HH186" s="860">
        <v>-9.6999999999999975E-2</v>
      </c>
      <c r="HI186" s="860">
        <v>-9.6999999999999975E-2</v>
      </c>
      <c r="HJ186" s="860">
        <v>-9.6999999999999975E-2</v>
      </c>
      <c r="HK186" s="860">
        <v>-9.6999999999999975E-2</v>
      </c>
      <c r="HL186" s="860">
        <v>-9.6999999999999975E-2</v>
      </c>
      <c r="HM186" s="860">
        <v>-9.6999999999999975E-2</v>
      </c>
      <c r="HN186" s="860">
        <v>-3.8999999999999702E-2</v>
      </c>
      <c r="HO186" s="860">
        <v>-3.8999999999999702E-2</v>
      </c>
      <c r="HP186" s="860">
        <v>-3.8999999999999702E-2</v>
      </c>
      <c r="HQ186" s="860">
        <v>-3.8999999999999702E-2</v>
      </c>
      <c r="HR186" s="860">
        <v>-3.8999999999999702E-2</v>
      </c>
      <c r="HS186" s="860">
        <v>-3.8999999999999702E-2</v>
      </c>
      <c r="HT186" s="860">
        <v>-3.8999999999999702E-2</v>
      </c>
      <c r="HU186" s="860">
        <v>9.7999999999999865E-2</v>
      </c>
      <c r="HV186" s="860">
        <v>9.7999999999999865E-2</v>
      </c>
      <c r="HW186" s="860">
        <v>9.7999999999999865E-2</v>
      </c>
      <c r="HX186" s="860">
        <v>9.7999999999999865E-2</v>
      </c>
      <c r="HY186" s="860">
        <v>0.13400000000000034</v>
      </c>
      <c r="HZ186" s="860">
        <v>0.13400000000000034</v>
      </c>
      <c r="IA186" s="860">
        <v>0.16500000000000004</v>
      </c>
      <c r="IB186" s="860">
        <v>0.16500000000000004</v>
      </c>
      <c r="IC186" s="860">
        <v>0.16500000000000004</v>
      </c>
      <c r="ID186" s="860">
        <v>9.6999999999999975E-2</v>
      </c>
      <c r="IE186" s="860">
        <v>9.6999999999999975E-2</v>
      </c>
      <c r="IF186" s="860">
        <v>9.6999999999999975E-2</v>
      </c>
      <c r="IG186" s="860">
        <v>9.6999999999999975E-2</v>
      </c>
      <c r="IH186" s="860">
        <v>-0.59399999999999986</v>
      </c>
      <c r="II186" s="860">
        <v>-0.59399999999999986</v>
      </c>
      <c r="IJ186" s="860">
        <v>-0.59399999999999986</v>
      </c>
      <c r="IK186" s="860">
        <v>-0.59399999999999986</v>
      </c>
      <c r="IL186" s="860">
        <v>-0.59399999999999986</v>
      </c>
      <c r="IM186" s="860">
        <v>-0.59399999999999986</v>
      </c>
      <c r="IN186" s="860">
        <v>-0.59399999999999986</v>
      </c>
      <c r="IO186" s="860">
        <v>-0.59399999999999986</v>
      </c>
      <c r="IP186" s="860">
        <v>-1.1720000000000002</v>
      </c>
      <c r="IQ186" s="860">
        <v>-1.1720000000000002</v>
      </c>
      <c r="IR186" s="860">
        <v>-1.1720000000000002</v>
      </c>
      <c r="IS186" s="860">
        <v>-1.1720000000000002</v>
      </c>
      <c r="IT186" s="860">
        <v>-1.1720000000000002</v>
      </c>
      <c r="IU186" s="860">
        <v>-1.1720000000000002</v>
      </c>
      <c r="IV186" s="860">
        <v>-1.1720000000000002</v>
      </c>
      <c r="IW186" s="860">
        <v>-0.31200000000000006</v>
      </c>
      <c r="IX186" s="860">
        <v>-0.31200000000000006</v>
      </c>
      <c r="IY186" s="860">
        <v>-0.31200000000000006</v>
      </c>
      <c r="IZ186" s="860">
        <v>-0.31200000000000006</v>
      </c>
      <c r="JA186" s="860">
        <v>-0.31200000000000006</v>
      </c>
      <c r="JB186" s="860">
        <v>-0.11899999999999999</v>
      </c>
      <c r="JC186" s="860">
        <v>-0.11899999999999999</v>
      </c>
      <c r="JD186" s="860">
        <v>-0.11899999999999999</v>
      </c>
      <c r="JE186" s="860">
        <v>-0.11899999999999999</v>
      </c>
      <c r="JF186" s="860">
        <v>-2.3000000000000131E-2</v>
      </c>
      <c r="JG186" s="860">
        <v>-1.7000000000000126E-2</v>
      </c>
      <c r="JH186" s="860">
        <v>-1.7000000000000126E-2</v>
      </c>
      <c r="JI186" s="860">
        <v>-1.7000000000000126E-2</v>
      </c>
      <c r="JJ186" s="860">
        <v>-1.7000000000000126E-2</v>
      </c>
      <c r="JK186" s="860">
        <v>-1.7000000000000126E-2</v>
      </c>
      <c r="JL186" s="860">
        <v>-1.7000000000000126E-2</v>
      </c>
      <c r="JM186" s="860">
        <v>-1.7000000000000126E-2</v>
      </c>
      <c r="JN186" s="860">
        <v>-1.5000000000000124E-2</v>
      </c>
      <c r="JO186" s="860">
        <v>-1.5000000000000124E-2</v>
      </c>
      <c r="JP186" s="860">
        <v>-1.5000000000000124E-2</v>
      </c>
      <c r="JQ186" s="860">
        <v>-1.5000000000000124E-2</v>
      </c>
      <c r="JR186" s="860">
        <v>-1.5000000000000124E-2</v>
      </c>
      <c r="JS186" s="860">
        <v>-1.5000000000000124E-2</v>
      </c>
      <c r="JT186" s="860">
        <v>-1.5000000000000124E-2</v>
      </c>
      <c r="JU186" s="860">
        <v>0.11799999999999988</v>
      </c>
      <c r="JV186" s="860">
        <v>0.11799999999999988</v>
      </c>
      <c r="JW186" s="860">
        <v>0.11799999999999988</v>
      </c>
      <c r="JX186" s="860">
        <v>0.11799999999999988</v>
      </c>
      <c r="JY186" s="860">
        <v>0.14399999999999968</v>
      </c>
      <c r="JZ186" s="860">
        <v>0.14399999999999968</v>
      </c>
      <c r="KA186" s="860">
        <v>0.20599999999999996</v>
      </c>
      <c r="KB186" s="860">
        <v>0.20599999999999996</v>
      </c>
      <c r="KC186" s="860">
        <v>0.20599999999999996</v>
      </c>
      <c r="KD186" s="860">
        <v>0.35200000000000009</v>
      </c>
      <c r="KE186" s="860">
        <v>0.35200000000000009</v>
      </c>
      <c r="KF186" s="860">
        <v>0.35200000000000009</v>
      </c>
      <c r="KG186" s="860">
        <v>0.35200000000000009</v>
      </c>
      <c r="KH186" s="860">
        <v>-0.59499999999999997</v>
      </c>
      <c r="KI186" s="860">
        <v>-0.59499999999999997</v>
      </c>
      <c r="KJ186" s="860">
        <v>-0.59499999999999997</v>
      </c>
      <c r="KK186" s="860">
        <v>-0.59499999999999997</v>
      </c>
      <c r="KL186" s="860">
        <v>-0.59499999999999997</v>
      </c>
      <c r="KM186" s="860">
        <v>-0.59499999999999997</v>
      </c>
      <c r="KN186" s="860">
        <v>-0.59499999999999997</v>
      </c>
      <c r="KO186" s="860">
        <v>-0.59499999999999997</v>
      </c>
      <c r="KP186" s="860">
        <v>-1.252</v>
      </c>
      <c r="KQ186" s="860">
        <v>-1.252</v>
      </c>
      <c r="KR186" s="860">
        <v>-1.252</v>
      </c>
      <c r="KS186" s="860">
        <v>-1.252</v>
      </c>
      <c r="KT186" s="860">
        <v>-1.252</v>
      </c>
      <c r="KU186" s="860">
        <v>-1.252</v>
      </c>
      <c r="KV186" s="860">
        <v>-1.252</v>
      </c>
      <c r="KW186" s="860">
        <v>-0.47399999999999998</v>
      </c>
      <c r="KX186" s="860">
        <v>-0.47399999999999998</v>
      </c>
      <c r="KY186" s="860">
        <v>-0.47399999999999998</v>
      </c>
      <c r="KZ186" s="860">
        <v>-0.47399999999999998</v>
      </c>
      <c r="LA186" s="860">
        <v>-0.47399999999999998</v>
      </c>
      <c r="LB186" s="860">
        <v>-0.19999999999999973</v>
      </c>
      <c r="LC186" s="860">
        <v>-0.19999999999999973</v>
      </c>
      <c r="LD186" s="860">
        <v>-0.19999999999999973</v>
      </c>
      <c r="LE186" s="860">
        <v>-0.19999999999999973</v>
      </c>
      <c r="LF186" s="860">
        <v>-0.1319999999999999</v>
      </c>
      <c r="LG186" s="860">
        <v>-0.1319999999999999</v>
      </c>
      <c r="LH186" s="860">
        <v>-0.1319999999999999</v>
      </c>
      <c r="LI186" s="860">
        <v>-0.1319999999999999</v>
      </c>
      <c r="LJ186" s="860">
        <v>-0.1319999999999999</v>
      </c>
      <c r="LK186" s="860">
        <v>-0.1319999999999999</v>
      </c>
      <c r="LL186" s="860">
        <v>-0.1319999999999999</v>
      </c>
      <c r="LM186" s="860">
        <v>-0.1319999999999999</v>
      </c>
      <c r="LN186" s="860">
        <v>-1.6000000000000014E-2</v>
      </c>
      <c r="LO186" s="860">
        <v>-1.6000000000000014E-2</v>
      </c>
      <c r="LP186" s="860">
        <v>-1.6000000000000014E-2</v>
      </c>
      <c r="LQ186" s="860">
        <v>-1.6000000000000014E-2</v>
      </c>
      <c r="LR186" s="860">
        <v>-1.6000000000000014E-2</v>
      </c>
      <c r="LS186" s="860">
        <v>-1.6000000000000014E-2</v>
      </c>
      <c r="LT186" s="860">
        <v>-1.6000000000000014E-2</v>
      </c>
      <c r="LU186" s="860">
        <v>0.11399999999999988</v>
      </c>
      <c r="LV186" s="860">
        <v>0.11399999999999988</v>
      </c>
      <c r="LW186" s="860">
        <v>0.11399999999999988</v>
      </c>
      <c r="LX186" s="860">
        <v>0.11399999999999988</v>
      </c>
      <c r="LY186" s="860">
        <v>0.13899999999999979</v>
      </c>
      <c r="LZ186" s="860">
        <v>0.13899999999999979</v>
      </c>
      <c r="MA186" s="860">
        <v>0.19599999999999973</v>
      </c>
      <c r="MB186" s="860">
        <v>0.19599999999999973</v>
      </c>
      <c r="MC186" s="860">
        <v>0.19599999999999973</v>
      </c>
      <c r="MD186" s="860">
        <v>0.44799999999999995</v>
      </c>
      <c r="ME186" s="860">
        <v>0.44799999999999995</v>
      </c>
      <c r="MF186" s="860">
        <v>0.44799999999999995</v>
      </c>
      <c r="MG186" s="860">
        <v>0.44799999999999995</v>
      </c>
      <c r="MH186" s="860">
        <v>-0.60200000000000009</v>
      </c>
      <c r="MI186" s="860">
        <v>-0.60200000000000009</v>
      </c>
      <c r="MJ186" s="860">
        <v>-0.60200000000000009</v>
      </c>
      <c r="MK186" s="860">
        <v>-0.60200000000000009</v>
      </c>
      <c r="ML186" s="860">
        <v>-0.60200000000000009</v>
      </c>
      <c r="MM186" s="860">
        <v>-0.60200000000000009</v>
      </c>
      <c r="MN186" s="860">
        <v>-0.60200000000000009</v>
      </c>
      <c r="MO186" s="860">
        <v>-0.60200000000000009</v>
      </c>
      <c r="MP186" s="860">
        <v>-1.2620000000000002</v>
      </c>
      <c r="MQ186" s="860">
        <v>-1.2620000000000002</v>
      </c>
      <c r="MR186" s="860">
        <v>-1.2620000000000002</v>
      </c>
      <c r="MS186" s="860">
        <v>-1.2620000000000002</v>
      </c>
      <c r="MT186" s="860">
        <v>-1.2620000000000002</v>
      </c>
      <c r="MU186" s="860">
        <v>-1.2620000000000002</v>
      </c>
      <c r="MV186" s="860">
        <v>-1.2620000000000002</v>
      </c>
      <c r="MW186" s="860">
        <v>-0.47300000000000009</v>
      </c>
      <c r="MX186" s="860">
        <v>-0.47300000000000009</v>
      </c>
      <c r="MY186" s="860">
        <v>-0.47300000000000009</v>
      </c>
      <c r="MZ186" s="860">
        <v>-0.47300000000000009</v>
      </c>
      <c r="NA186" s="860">
        <v>-0.47300000000000009</v>
      </c>
      <c r="NB186" s="860">
        <v>-0.29800000000000004</v>
      </c>
      <c r="NC186" s="860">
        <v>-0.29800000000000004</v>
      </c>
      <c r="ND186" s="860">
        <v>-0.29800000000000004</v>
      </c>
      <c r="NE186" s="860">
        <v>-0.29800000000000004</v>
      </c>
      <c r="NF186" s="860">
        <v>-0.19300000000000028</v>
      </c>
      <c r="NG186" s="860">
        <v>-0.19300000000000028</v>
      </c>
      <c r="NH186" s="860">
        <v>-0.19300000000000028</v>
      </c>
      <c r="NI186" s="860">
        <v>-0.19300000000000028</v>
      </c>
      <c r="NJ186" s="860">
        <v>-0.19300000000000028</v>
      </c>
      <c r="NK186" s="860">
        <v>-0.19300000000000028</v>
      </c>
      <c r="NL186" s="860">
        <v>-0.19300000000000028</v>
      </c>
      <c r="NM186" s="860">
        <v>-0.19300000000000028</v>
      </c>
      <c r="NN186" s="860">
        <v>-1.6000000000000014E-2</v>
      </c>
      <c r="NO186" s="860">
        <v>-1.6000000000000014E-2</v>
      </c>
      <c r="NP186" s="860">
        <v>-1.6000000000000014E-2</v>
      </c>
      <c r="NQ186" s="860">
        <v>-1.6000000000000014E-2</v>
      </c>
      <c r="NR186" s="860">
        <v>-1.6000000000000014E-2</v>
      </c>
      <c r="NS186" s="860">
        <v>-1.6000000000000014E-2</v>
      </c>
      <c r="NT186" s="860">
        <v>-1.6000000000000014E-2</v>
      </c>
      <c r="NU186" s="860">
        <v>0.11399999999999988</v>
      </c>
      <c r="NV186" s="860">
        <v>0.11399999999999988</v>
      </c>
      <c r="NW186" s="860">
        <v>0.11399999999999988</v>
      </c>
      <c r="NX186" s="860">
        <v>0.11399999999999988</v>
      </c>
      <c r="NY186" s="860">
        <v>0.13899999999999979</v>
      </c>
      <c r="NZ186" s="860">
        <v>0.13899999999999979</v>
      </c>
      <c r="OA186" s="860">
        <v>0.19599999999999973</v>
      </c>
      <c r="OB186" s="860">
        <v>0.19599999999999973</v>
      </c>
      <c r="OC186" s="860">
        <v>0.19599999999999973</v>
      </c>
      <c r="OD186" s="860">
        <v>0.44799999999999995</v>
      </c>
      <c r="OE186" s="860">
        <v>0.44799999999999995</v>
      </c>
      <c r="OF186" s="860">
        <v>0.44799999999999995</v>
      </c>
      <c r="OG186" s="860">
        <v>0.44799999999999995</v>
      </c>
      <c r="OH186" s="860">
        <v>-0.60200000000000009</v>
      </c>
      <c r="OI186" s="860">
        <v>-0.60200000000000009</v>
      </c>
      <c r="OJ186" s="860">
        <v>-0.60200000000000009</v>
      </c>
      <c r="OK186" s="860">
        <v>-0.60200000000000009</v>
      </c>
      <c r="OL186" s="860">
        <v>-0.60200000000000009</v>
      </c>
      <c r="OM186" s="860">
        <v>-0.60200000000000009</v>
      </c>
      <c r="ON186" s="860">
        <v>-0.60200000000000009</v>
      </c>
      <c r="OO186" s="860">
        <v>-0.60200000000000009</v>
      </c>
      <c r="OP186" s="860">
        <v>-1.2620000000000002</v>
      </c>
      <c r="OQ186" s="860">
        <v>-1.2620000000000002</v>
      </c>
      <c r="OR186" s="860">
        <v>-1.2620000000000002</v>
      </c>
      <c r="OS186" s="860">
        <v>-1.2620000000000002</v>
      </c>
      <c r="OT186" s="860">
        <v>-1.2620000000000002</v>
      </c>
      <c r="OU186" s="860">
        <v>-1.2620000000000002</v>
      </c>
      <c r="OV186" s="860">
        <v>-1.2620000000000002</v>
      </c>
      <c r="OW186" s="860">
        <v>-0.47300000000000009</v>
      </c>
      <c r="OX186" s="860">
        <v>-0.47300000000000009</v>
      </c>
      <c r="OY186" s="860">
        <v>-0.47300000000000009</v>
      </c>
      <c r="OZ186" s="860">
        <v>-0.47300000000000009</v>
      </c>
      <c r="PA186" s="860">
        <v>-0.47300000000000009</v>
      </c>
      <c r="PB186" s="860">
        <v>-0.29800000000000004</v>
      </c>
      <c r="PC186" s="860">
        <v>-0.29800000000000004</v>
      </c>
      <c r="PD186" s="860">
        <v>-0.29800000000000004</v>
      </c>
      <c r="PE186" s="860">
        <v>-0.29800000000000004</v>
      </c>
      <c r="PF186" s="860">
        <v>-0.19300000000000028</v>
      </c>
      <c r="PG186" s="860">
        <v>-0.19300000000000028</v>
      </c>
      <c r="PH186" s="860">
        <v>-0.19300000000000028</v>
      </c>
      <c r="PI186" s="860">
        <v>-0.19300000000000028</v>
      </c>
      <c r="PJ186" s="860">
        <v>-0.19300000000000028</v>
      </c>
      <c r="PK186" s="860">
        <v>-0.19300000000000028</v>
      </c>
      <c r="PL186" s="860">
        <v>-0.19300000000000028</v>
      </c>
      <c r="PM186" s="860">
        <v>-0.19300000000000028</v>
      </c>
      <c r="PN186" s="860">
        <v>-1.6000000000000014E-2</v>
      </c>
      <c r="PO186" s="860">
        <v>-1.6000000000000014E-2</v>
      </c>
      <c r="PP186" s="860">
        <v>-1.6000000000000014E-2</v>
      </c>
      <c r="PQ186" s="860">
        <v>-1.6000000000000014E-2</v>
      </c>
      <c r="PR186" s="860">
        <v>-1.6000000000000014E-2</v>
      </c>
      <c r="PS186" s="860">
        <v>-1.6000000000000014E-2</v>
      </c>
      <c r="PT186" s="860">
        <v>-1.6000000000000014E-2</v>
      </c>
      <c r="PU186" s="860">
        <v>0.11399999999999988</v>
      </c>
      <c r="PV186" s="860">
        <v>0.11399999999999988</v>
      </c>
      <c r="PW186" s="860">
        <v>0.11399999999999988</v>
      </c>
      <c r="PX186" s="860">
        <v>0.11399999999999988</v>
      </c>
      <c r="PY186" s="860">
        <v>0.13899999999999979</v>
      </c>
      <c r="PZ186" s="860">
        <v>0.13899999999999979</v>
      </c>
      <c r="QA186" s="860">
        <v>0.19599999999999973</v>
      </c>
      <c r="QB186" s="860">
        <v>0.19599999999999973</v>
      </c>
      <c r="QC186" s="860">
        <v>0.19599999999999973</v>
      </c>
      <c r="QD186" s="860">
        <v>0.44799999999999995</v>
      </c>
      <c r="QE186" s="860">
        <v>0.44799999999999995</v>
      </c>
      <c r="QF186" s="860">
        <v>0.44799999999999995</v>
      </c>
      <c r="QG186" s="860">
        <v>0.44799999999999995</v>
      </c>
      <c r="QH186" s="860">
        <v>-0.60200000000000009</v>
      </c>
      <c r="QI186" s="860">
        <v>-0.60200000000000009</v>
      </c>
      <c r="QJ186" s="860">
        <v>-0.60200000000000009</v>
      </c>
      <c r="QK186" s="860">
        <v>-0.60200000000000009</v>
      </c>
      <c r="QL186" s="860">
        <v>-0.60200000000000009</v>
      </c>
      <c r="QM186" s="860">
        <v>-0.60200000000000009</v>
      </c>
      <c r="QN186" s="860">
        <v>-0.60200000000000009</v>
      </c>
      <c r="QO186" s="860">
        <v>-0.60200000000000009</v>
      </c>
      <c r="QP186" s="860">
        <v>-1.2620000000000002</v>
      </c>
      <c r="QQ186" s="860">
        <v>-1.2620000000000002</v>
      </c>
      <c r="QR186" s="860">
        <v>-1.2620000000000002</v>
      </c>
      <c r="QS186" s="860">
        <v>-1.2620000000000002</v>
      </c>
      <c r="QT186" s="860">
        <v>-1.2620000000000002</v>
      </c>
      <c r="QU186" s="860">
        <v>-1.2620000000000002</v>
      </c>
      <c r="QV186" s="860">
        <v>-1.2620000000000002</v>
      </c>
      <c r="QW186" s="860">
        <v>-0.47300000000000009</v>
      </c>
      <c r="QX186" s="860">
        <v>-0.47300000000000009</v>
      </c>
      <c r="QY186" s="860">
        <v>-0.47300000000000009</v>
      </c>
      <c r="QZ186" s="860">
        <v>-0.47300000000000009</v>
      </c>
      <c r="RA186" s="860">
        <v>-0.47300000000000009</v>
      </c>
      <c r="RB186" s="860">
        <v>-0.29800000000000004</v>
      </c>
      <c r="RC186" s="860">
        <v>-0.29800000000000004</v>
      </c>
      <c r="RD186" s="860">
        <v>-0.29800000000000004</v>
      </c>
      <c r="RE186" s="860">
        <v>-0.29800000000000004</v>
      </c>
      <c r="RF186" s="860">
        <v>-0.19300000000000028</v>
      </c>
      <c r="RG186" s="860">
        <v>-0.19300000000000028</v>
      </c>
      <c r="RH186" s="860">
        <v>-0.19300000000000028</v>
      </c>
      <c r="RI186" s="860">
        <v>-0.19300000000000028</v>
      </c>
      <c r="RJ186" s="860">
        <v>-0.19300000000000028</v>
      </c>
      <c r="RK186" s="860">
        <v>-0.19300000000000028</v>
      </c>
      <c r="RL186" s="860">
        <v>-0.19300000000000028</v>
      </c>
      <c r="RM186" s="860">
        <v>-0.19300000000000028</v>
      </c>
      <c r="RN186" s="860">
        <v>-1.6000000000000014E-2</v>
      </c>
      <c r="RO186" s="860">
        <v>-1.6000000000000014E-2</v>
      </c>
      <c r="RP186" s="860">
        <v>-1.6000000000000014E-2</v>
      </c>
      <c r="RQ186" s="860">
        <v>-1.6000000000000014E-2</v>
      </c>
      <c r="RR186" s="860">
        <v>-1.6000000000000014E-2</v>
      </c>
      <c r="RS186" s="860">
        <v>-1.6000000000000014E-2</v>
      </c>
      <c r="RT186" s="860">
        <v>-1.6000000000000014E-2</v>
      </c>
      <c r="RU186" s="860">
        <v>0.11399999999999988</v>
      </c>
      <c r="RV186" s="860">
        <v>0.11399999999999988</v>
      </c>
      <c r="RW186" s="860">
        <v>0.11399999999999988</v>
      </c>
      <c r="RX186" s="860">
        <v>0.11399999999999988</v>
      </c>
      <c r="RY186" s="860">
        <v>0.13899999999999979</v>
      </c>
      <c r="RZ186" s="860">
        <v>0.13899999999999979</v>
      </c>
      <c r="SA186" s="860">
        <v>0.19599999999999973</v>
      </c>
      <c r="SB186" s="860">
        <v>0.19599999999999973</v>
      </c>
      <c r="SC186" s="860">
        <v>0.19599999999999973</v>
      </c>
      <c r="SD186" s="860">
        <v>0.44799999999999995</v>
      </c>
      <c r="SE186" s="860">
        <v>0.44799999999999995</v>
      </c>
      <c r="SF186" s="860">
        <v>0.44799999999999995</v>
      </c>
      <c r="SG186" s="860">
        <v>0.44799999999999995</v>
      </c>
      <c r="SH186" s="860">
        <v>-0.60200000000000009</v>
      </c>
      <c r="SI186" s="860">
        <v>-0.60200000000000009</v>
      </c>
      <c r="SJ186" s="460">
        <f t="shared" si="61"/>
        <v>-0.60200000000000009</v>
      </c>
      <c r="SK186" s="441"/>
      <c r="SL186" s="429"/>
      <c r="SM186" s="429"/>
      <c r="SN186" s="429"/>
    </row>
    <row r="187" spans="1:508" outlineLevel="3" x14ac:dyDescent="0.25">
      <c r="A187" s="429"/>
      <c r="B187" s="438"/>
      <c r="C187" s="647">
        <f>INT($C$40)+3</f>
        <v>4</v>
      </c>
      <c r="D187" s="460"/>
      <c r="E187" s="512">
        <f t="shared" si="62"/>
        <v>60</v>
      </c>
      <c r="F187" s="518"/>
      <c r="G187" s="460"/>
      <c r="H187" s="872"/>
      <c r="I187" s="899" t="s">
        <v>1047</v>
      </c>
      <c r="J187" s="873"/>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-0.10900000000000021</v>
      </c>
      <c r="DG187" s="860">
        <v>-0.10900000000000021</v>
      </c>
      <c r="DH187" s="860">
        <v>-0.10900000000000021</v>
      </c>
      <c r="DI187" s="860">
        <v>-0.10900000000000021</v>
      </c>
      <c r="DJ187" s="860">
        <v>-0.10900000000000021</v>
      </c>
      <c r="DK187" s="860">
        <v>-0.10900000000000021</v>
      </c>
      <c r="DL187" s="860">
        <v>-0.10900000000000021</v>
      </c>
      <c r="DM187" s="860">
        <v>-0.10900000000000021</v>
      </c>
      <c r="DN187" s="860">
        <v>6.0999999999999943E-2</v>
      </c>
      <c r="DO187" s="860">
        <v>6.0999999999999943E-2</v>
      </c>
      <c r="DP187" s="860">
        <v>6.0999999999999943E-2</v>
      </c>
      <c r="DQ187" s="860">
        <v>6.0999999999999943E-2</v>
      </c>
      <c r="DR187" s="860">
        <v>6.0999999999999943E-2</v>
      </c>
      <c r="DS187" s="860">
        <v>6.0999999999999943E-2</v>
      </c>
      <c r="DT187" s="860">
        <v>6.0999999999999943E-2</v>
      </c>
      <c r="DU187" s="860">
        <v>0.23399999999999999</v>
      </c>
      <c r="DV187" s="860">
        <v>0.23399999999999999</v>
      </c>
      <c r="DW187" s="860">
        <v>0.23399999999999999</v>
      </c>
      <c r="DX187" s="860">
        <v>0.23399999999999999</v>
      </c>
      <c r="DY187" s="860">
        <v>0.22399999999999975</v>
      </c>
      <c r="DZ187" s="860">
        <v>0.22399999999999975</v>
      </c>
      <c r="EA187" s="860">
        <v>0.30800000000000027</v>
      </c>
      <c r="EB187" s="860">
        <v>0.30800000000000027</v>
      </c>
      <c r="EC187" s="860">
        <v>0.30800000000000027</v>
      </c>
      <c r="ED187" s="860">
        <v>0.70400000000000018</v>
      </c>
      <c r="EE187" s="860">
        <v>0.70400000000000018</v>
      </c>
      <c r="EF187" s="860">
        <v>0.70400000000000018</v>
      </c>
      <c r="EG187" s="860">
        <v>0.70400000000000018</v>
      </c>
      <c r="EH187" s="860">
        <v>-0.19199999999999995</v>
      </c>
      <c r="EI187" s="860">
        <v>-0.19199999999999995</v>
      </c>
      <c r="EJ187" s="860">
        <v>-0.19199999999999995</v>
      </c>
      <c r="EK187" s="860">
        <v>-0.19199999999999995</v>
      </c>
      <c r="EL187" s="860">
        <v>-0.19199999999999995</v>
      </c>
      <c r="EM187" s="860">
        <v>-0.19199999999999995</v>
      </c>
      <c r="EN187" s="860">
        <v>-0.19199999999999995</v>
      </c>
      <c r="EO187" s="860">
        <v>-0.19199999999999995</v>
      </c>
      <c r="EP187" s="860">
        <v>-0.82200000000000006</v>
      </c>
      <c r="EQ187" s="860">
        <v>-0.82200000000000006</v>
      </c>
      <c r="ER187" s="860">
        <v>-0.82200000000000006</v>
      </c>
      <c r="ES187" s="860">
        <v>-0.82200000000000006</v>
      </c>
      <c r="ET187" s="860">
        <v>-0.82200000000000006</v>
      </c>
      <c r="EU187" s="860">
        <v>-0.82200000000000006</v>
      </c>
      <c r="EV187" s="860">
        <v>-0.82200000000000006</v>
      </c>
      <c r="EW187" s="860">
        <v>-0.18600000000000017</v>
      </c>
      <c r="EX187" s="860">
        <v>-0.18600000000000017</v>
      </c>
      <c r="EY187" s="860">
        <v>-0.18600000000000017</v>
      </c>
      <c r="EZ187" s="860">
        <v>-0.18600000000000017</v>
      </c>
      <c r="FA187" s="860">
        <v>-0.18600000000000017</v>
      </c>
      <c r="FB187" s="860">
        <v>7.2000000000000064E-2</v>
      </c>
      <c r="FC187" s="860">
        <v>7.2000000000000064E-2</v>
      </c>
      <c r="FD187" s="860">
        <v>7.2000000000000064E-2</v>
      </c>
      <c r="FE187" s="860">
        <v>7.2000000000000064E-2</v>
      </c>
      <c r="FF187" s="860">
        <v>-4.0000000000000036E-2</v>
      </c>
      <c r="FG187" s="860">
        <v>-4.0000000000000036E-2</v>
      </c>
      <c r="FH187" s="860">
        <v>-4.0000000000000036E-2</v>
      </c>
      <c r="FI187" s="860">
        <v>-4.0000000000000036E-2</v>
      </c>
      <c r="FJ187" s="860">
        <v>-4.0000000000000036E-2</v>
      </c>
      <c r="FK187" s="860">
        <v>-4.0000000000000036E-2</v>
      </c>
      <c r="FL187" s="860">
        <v>-4.0000000000000036E-2</v>
      </c>
      <c r="FM187" s="860">
        <v>-4.0000000000000036E-2</v>
      </c>
      <c r="FN187" s="860">
        <v>-2.8999999999999915E-2</v>
      </c>
      <c r="FO187" s="860">
        <v>-2.8999999999999915E-2</v>
      </c>
      <c r="FP187" s="860">
        <v>-2.8999999999999915E-2</v>
      </c>
      <c r="FQ187" s="860">
        <v>-2.8999999999999915E-2</v>
      </c>
      <c r="FR187" s="860">
        <v>-2.8999999999999915E-2</v>
      </c>
      <c r="FS187" s="860">
        <v>-2.8999999999999915E-2</v>
      </c>
      <c r="FT187" s="860">
        <v>-2.8999999999999915E-2</v>
      </c>
      <c r="FU187" s="860">
        <v>0.16699999999999982</v>
      </c>
      <c r="FV187" s="860">
        <v>0.16699999999999982</v>
      </c>
      <c r="FW187" s="860">
        <v>0.16699999999999982</v>
      </c>
      <c r="FX187" s="860">
        <v>0.16699999999999982</v>
      </c>
      <c r="FY187" s="860">
        <v>0.20800000000000018</v>
      </c>
      <c r="FZ187" s="860">
        <v>0.20800000000000018</v>
      </c>
      <c r="GA187" s="860">
        <v>0.24499999999999966</v>
      </c>
      <c r="GB187" s="860">
        <v>0.24499999999999966</v>
      </c>
      <c r="GC187" s="860">
        <v>0.24499999999999966</v>
      </c>
      <c r="GD187" s="860">
        <v>0.44400000000000017</v>
      </c>
      <c r="GE187" s="860">
        <v>0.44400000000000017</v>
      </c>
      <c r="GF187" s="860">
        <v>0.44400000000000017</v>
      </c>
      <c r="GG187" s="860">
        <v>0.44400000000000017</v>
      </c>
      <c r="GH187" s="860">
        <v>-3.5000000000000142E-2</v>
      </c>
      <c r="GI187" s="860">
        <v>-3.5000000000000142E-2</v>
      </c>
      <c r="GJ187" s="860">
        <v>-3.5000000000000142E-2</v>
      </c>
      <c r="GK187" s="860">
        <v>-3.5000000000000142E-2</v>
      </c>
      <c r="GL187" s="860">
        <v>-3.5000000000000142E-2</v>
      </c>
      <c r="GM187" s="860">
        <v>-3.5000000000000142E-2</v>
      </c>
      <c r="GN187" s="860">
        <v>-3.5000000000000142E-2</v>
      </c>
      <c r="GO187" s="860">
        <v>-3.5000000000000142E-2</v>
      </c>
      <c r="GP187" s="860">
        <v>-0.95500000000000029</v>
      </c>
      <c r="GQ187" s="860">
        <v>-0.95500000000000029</v>
      </c>
      <c r="GR187" s="860">
        <v>-0.95500000000000029</v>
      </c>
      <c r="GS187" s="860">
        <v>-0.95500000000000029</v>
      </c>
      <c r="GT187" s="860">
        <v>-0.95500000000000029</v>
      </c>
      <c r="GU187" s="860">
        <v>-0.95500000000000029</v>
      </c>
      <c r="GV187" s="860">
        <v>-0.95500000000000029</v>
      </c>
      <c r="GW187" s="860">
        <v>-0.29800000000000004</v>
      </c>
      <c r="GX187" s="860">
        <v>-0.29800000000000004</v>
      </c>
      <c r="GY187" s="860">
        <v>-0.29800000000000004</v>
      </c>
      <c r="GZ187" s="860">
        <v>-0.29800000000000004</v>
      </c>
      <c r="HA187" s="860">
        <v>-0.29800000000000004</v>
      </c>
      <c r="HB187" s="860">
        <v>-4.9999999999999822E-2</v>
      </c>
      <c r="HC187" s="860">
        <v>-4.9999999999999822E-2</v>
      </c>
      <c r="HD187" s="860">
        <v>-4.9999999999999822E-2</v>
      </c>
      <c r="HE187" s="860">
        <v>-4.9999999999999822E-2</v>
      </c>
      <c r="HF187" s="860">
        <v>-6.1999999999999833E-2</v>
      </c>
      <c r="HG187" s="860">
        <v>-6.1999999999999833E-2</v>
      </c>
      <c r="HH187" s="860">
        <v>-6.1999999999999833E-2</v>
      </c>
      <c r="HI187" s="860">
        <v>-6.1999999999999833E-2</v>
      </c>
      <c r="HJ187" s="860">
        <v>-6.1999999999999833E-2</v>
      </c>
      <c r="HK187" s="860">
        <v>-6.1999999999999833E-2</v>
      </c>
      <c r="HL187" s="860">
        <v>-6.1999999999999833E-2</v>
      </c>
      <c r="HM187" s="860">
        <v>-6.1999999999999833E-2</v>
      </c>
      <c r="HN187" s="860">
        <v>-2.8000000000000025E-2</v>
      </c>
      <c r="HO187" s="860">
        <v>-2.8000000000000025E-2</v>
      </c>
      <c r="HP187" s="860">
        <v>-2.8000000000000025E-2</v>
      </c>
      <c r="HQ187" s="860">
        <v>-2.8000000000000025E-2</v>
      </c>
      <c r="HR187" s="860">
        <v>-2.8000000000000025E-2</v>
      </c>
      <c r="HS187" s="860">
        <v>-2.8000000000000025E-2</v>
      </c>
      <c r="HT187" s="860">
        <v>-2.8000000000000025E-2</v>
      </c>
      <c r="HU187" s="860">
        <v>0.17399999999999993</v>
      </c>
      <c r="HV187" s="860">
        <v>0.17399999999999993</v>
      </c>
      <c r="HW187" s="860">
        <v>0.17399999999999993</v>
      </c>
      <c r="HX187" s="860">
        <v>0.17399999999999993</v>
      </c>
      <c r="HY187" s="860">
        <v>0.21300000000000008</v>
      </c>
      <c r="HZ187" s="860">
        <v>0.21300000000000008</v>
      </c>
      <c r="IA187" s="860">
        <v>0.27700000000000014</v>
      </c>
      <c r="IB187" s="860">
        <v>0.27700000000000014</v>
      </c>
      <c r="IC187" s="860">
        <v>0.27700000000000014</v>
      </c>
      <c r="ID187" s="860">
        <v>0.46500000000000008</v>
      </c>
      <c r="IE187" s="860">
        <v>0.46500000000000008</v>
      </c>
      <c r="IF187" s="860">
        <v>0.46500000000000008</v>
      </c>
      <c r="IG187" s="860">
        <v>0.46500000000000008</v>
      </c>
      <c r="IH187" s="860">
        <v>-6.899999999999995E-2</v>
      </c>
      <c r="II187" s="860">
        <v>-6.899999999999995E-2</v>
      </c>
      <c r="IJ187" s="860">
        <v>-6.899999999999995E-2</v>
      </c>
      <c r="IK187" s="860">
        <v>-6.899999999999995E-2</v>
      </c>
      <c r="IL187" s="860">
        <v>-6.899999999999995E-2</v>
      </c>
      <c r="IM187" s="860">
        <v>-6.899999999999995E-2</v>
      </c>
      <c r="IN187" s="860">
        <v>-6.899999999999995E-2</v>
      </c>
      <c r="IO187" s="860">
        <v>-6.899999999999995E-2</v>
      </c>
      <c r="IP187" s="860">
        <v>-0.63600000000000012</v>
      </c>
      <c r="IQ187" s="860">
        <v>-0.63600000000000012</v>
      </c>
      <c r="IR187" s="860">
        <v>-0.63600000000000012</v>
      </c>
      <c r="IS187" s="860">
        <v>-0.63600000000000012</v>
      </c>
      <c r="IT187" s="860">
        <v>-0.63600000000000012</v>
      </c>
      <c r="IU187" s="860">
        <v>-0.63600000000000012</v>
      </c>
      <c r="IV187" s="860">
        <v>-0.63600000000000012</v>
      </c>
      <c r="IW187" s="860">
        <v>-0.11899999999999999</v>
      </c>
      <c r="IX187" s="860">
        <v>-0.11899999999999999</v>
      </c>
      <c r="IY187" s="860">
        <v>-0.11899999999999999</v>
      </c>
      <c r="IZ187" s="860">
        <v>-0.11899999999999999</v>
      </c>
      <c r="JA187" s="860">
        <v>-0.11899999999999999</v>
      </c>
      <c r="JB187" s="860">
        <v>4.899999999999971E-2</v>
      </c>
      <c r="JC187" s="860">
        <v>4.899999999999971E-2</v>
      </c>
      <c r="JD187" s="860">
        <v>4.899999999999971E-2</v>
      </c>
      <c r="JE187" s="860">
        <v>4.899999999999971E-2</v>
      </c>
      <c r="JF187" s="860">
        <v>2.9999999999996696E-3</v>
      </c>
      <c r="JG187" s="860">
        <v>2.9999999999996696E-3</v>
      </c>
      <c r="JH187" s="860">
        <v>2.9999999999996696E-3</v>
      </c>
      <c r="JI187" s="860">
        <v>2.9999999999996696E-3</v>
      </c>
      <c r="JJ187" s="860">
        <v>2.9999999999996696E-3</v>
      </c>
      <c r="JK187" s="860">
        <v>2.9999999999996696E-3</v>
      </c>
      <c r="JL187" s="860">
        <v>2.9999999999996696E-3</v>
      </c>
      <c r="JM187" s="860">
        <v>2.9999999999996696E-3</v>
      </c>
      <c r="JN187" s="860">
        <v>-4.0000000000000036E-3</v>
      </c>
      <c r="JO187" s="860">
        <v>-4.0000000000000036E-3</v>
      </c>
      <c r="JP187" s="860">
        <v>-4.0000000000000036E-3</v>
      </c>
      <c r="JQ187" s="860">
        <v>-4.0000000000000036E-3</v>
      </c>
      <c r="JR187" s="860">
        <v>-4.0000000000000036E-3</v>
      </c>
      <c r="JS187" s="860">
        <v>-4.0000000000000036E-3</v>
      </c>
      <c r="JT187" s="860">
        <v>-4.0000000000000036E-3</v>
      </c>
      <c r="JU187" s="860">
        <v>0.19599999999999973</v>
      </c>
      <c r="JV187" s="860">
        <v>0.19599999999999973</v>
      </c>
      <c r="JW187" s="860">
        <v>0.19599999999999973</v>
      </c>
      <c r="JX187" s="860">
        <v>0.19599999999999973</v>
      </c>
      <c r="JY187" s="860">
        <v>0.22199999999999998</v>
      </c>
      <c r="JZ187" s="860">
        <v>0.22199999999999998</v>
      </c>
      <c r="KA187" s="860">
        <v>0.31800000000000006</v>
      </c>
      <c r="KB187" s="860">
        <v>0.31800000000000006</v>
      </c>
      <c r="KC187" s="860">
        <v>0.31800000000000006</v>
      </c>
      <c r="KD187" s="860">
        <v>0.72700000000000009</v>
      </c>
      <c r="KE187" s="860">
        <v>0.72700000000000009</v>
      </c>
      <c r="KF187" s="860">
        <v>0.72700000000000009</v>
      </c>
      <c r="KG187" s="860">
        <v>0.72700000000000009</v>
      </c>
      <c r="KH187" s="860">
        <v>-6.899999999999995E-2</v>
      </c>
      <c r="KI187" s="860">
        <v>-6.899999999999995E-2</v>
      </c>
      <c r="KJ187" s="860">
        <v>-6.899999999999995E-2</v>
      </c>
      <c r="KK187" s="860">
        <v>-6.899999999999995E-2</v>
      </c>
      <c r="KL187" s="860">
        <v>-6.899999999999995E-2</v>
      </c>
      <c r="KM187" s="860">
        <v>-6.899999999999995E-2</v>
      </c>
      <c r="KN187" s="860">
        <v>-6.899999999999995E-2</v>
      </c>
      <c r="KO187" s="860">
        <v>-6.899999999999995E-2</v>
      </c>
      <c r="KP187" s="860">
        <v>-0.72899999999999987</v>
      </c>
      <c r="KQ187" s="860">
        <v>-0.72899999999999987</v>
      </c>
      <c r="KR187" s="860">
        <v>-0.72899999999999987</v>
      </c>
      <c r="KS187" s="860">
        <v>-0.72899999999999987</v>
      </c>
      <c r="KT187" s="860">
        <v>-0.72899999999999987</v>
      </c>
      <c r="KU187" s="860">
        <v>-0.72899999999999987</v>
      </c>
      <c r="KV187" s="860">
        <v>-0.72899999999999987</v>
      </c>
      <c r="KW187" s="860">
        <v>-0.28199999999999981</v>
      </c>
      <c r="KX187" s="860">
        <v>-0.28199999999999981</v>
      </c>
      <c r="KY187" s="860">
        <v>-0.28199999999999981</v>
      </c>
      <c r="KZ187" s="860">
        <v>-0.28199999999999981</v>
      </c>
      <c r="LA187" s="860">
        <v>-0.28199999999999981</v>
      </c>
      <c r="LB187" s="860">
        <v>-2.6999999999999691E-2</v>
      </c>
      <c r="LC187" s="860">
        <v>-2.6999999999999691E-2</v>
      </c>
      <c r="LD187" s="860">
        <v>-2.6999999999999691E-2</v>
      </c>
      <c r="LE187" s="860">
        <v>-2.6999999999999691E-2</v>
      </c>
      <c r="LF187" s="860">
        <v>-4.0000000000000036E-3</v>
      </c>
      <c r="LG187" s="860">
        <v>-4.0000000000000036E-3</v>
      </c>
      <c r="LH187" s="860">
        <v>-4.0000000000000036E-3</v>
      </c>
      <c r="LI187" s="860">
        <v>-4.0000000000000036E-3</v>
      </c>
      <c r="LJ187" s="860">
        <v>-4.0000000000000036E-3</v>
      </c>
      <c r="LK187" s="860">
        <v>-4.0000000000000036E-3</v>
      </c>
      <c r="LL187" s="860">
        <v>-4.0000000000000036E-3</v>
      </c>
      <c r="LM187" s="860">
        <v>-4.0000000000000036E-3</v>
      </c>
      <c r="LN187" s="860">
        <v>-4.9999999999998934E-3</v>
      </c>
      <c r="LO187" s="860">
        <v>-4.9999999999998934E-3</v>
      </c>
      <c r="LP187" s="860">
        <v>-4.9999999999998934E-3</v>
      </c>
      <c r="LQ187" s="860">
        <v>-4.9999999999998934E-3</v>
      </c>
      <c r="LR187" s="860">
        <v>-4.9999999999998934E-3</v>
      </c>
      <c r="LS187" s="860">
        <v>-4.9999999999998934E-3</v>
      </c>
      <c r="LT187" s="860">
        <v>-4.9999999999998934E-3</v>
      </c>
      <c r="LU187" s="860">
        <v>0.19199999999999973</v>
      </c>
      <c r="LV187" s="860">
        <v>0.19199999999999973</v>
      </c>
      <c r="LW187" s="860">
        <v>0.19199999999999973</v>
      </c>
      <c r="LX187" s="860">
        <v>0.19199999999999973</v>
      </c>
      <c r="LY187" s="860">
        <v>0.21700000000000008</v>
      </c>
      <c r="LZ187" s="860">
        <v>0.21700000000000008</v>
      </c>
      <c r="MA187" s="860">
        <v>0.30799999999999983</v>
      </c>
      <c r="MB187" s="860">
        <v>0.30799999999999983</v>
      </c>
      <c r="MC187" s="860">
        <v>0.30799999999999983</v>
      </c>
      <c r="MD187" s="860">
        <v>0.82299999999999995</v>
      </c>
      <c r="ME187" s="860">
        <v>0.82299999999999995</v>
      </c>
      <c r="MF187" s="860">
        <v>0.82299999999999995</v>
      </c>
      <c r="MG187" s="860">
        <v>0.82299999999999995</v>
      </c>
      <c r="MH187" s="860">
        <v>-7.6000000000000068E-2</v>
      </c>
      <c r="MI187" s="860">
        <v>-7.6000000000000068E-2</v>
      </c>
      <c r="MJ187" s="860">
        <v>-7.6000000000000068E-2</v>
      </c>
      <c r="MK187" s="860">
        <v>-7.6000000000000068E-2</v>
      </c>
      <c r="ML187" s="860">
        <v>-7.6000000000000068E-2</v>
      </c>
      <c r="MM187" s="860">
        <v>-7.6000000000000068E-2</v>
      </c>
      <c r="MN187" s="860">
        <v>-7.6000000000000068E-2</v>
      </c>
      <c r="MO187" s="860">
        <v>-7.6000000000000068E-2</v>
      </c>
      <c r="MP187" s="860">
        <v>-0.7390000000000001</v>
      </c>
      <c r="MQ187" s="860">
        <v>-0.7390000000000001</v>
      </c>
      <c r="MR187" s="860">
        <v>-0.7390000000000001</v>
      </c>
      <c r="MS187" s="860">
        <v>-0.7390000000000001</v>
      </c>
      <c r="MT187" s="860">
        <v>-0.7390000000000001</v>
      </c>
      <c r="MU187" s="860">
        <v>-0.7390000000000001</v>
      </c>
      <c r="MV187" s="860">
        <v>-0.7390000000000001</v>
      </c>
      <c r="MW187" s="860">
        <v>-0.28099999999999992</v>
      </c>
      <c r="MX187" s="860">
        <v>-0.28099999999999992</v>
      </c>
      <c r="MY187" s="860">
        <v>-0.28099999999999992</v>
      </c>
      <c r="MZ187" s="860">
        <v>-0.28099999999999992</v>
      </c>
      <c r="NA187" s="860">
        <v>-0.28099999999999992</v>
      </c>
      <c r="NB187" s="860">
        <v>-0.125</v>
      </c>
      <c r="NC187" s="860">
        <v>-0.125</v>
      </c>
      <c r="ND187" s="860">
        <v>-0.125</v>
      </c>
      <c r="NE187" s="860">
        <v>-0.125</v>
      </c>
      <c r="NF187" s="860">
        <v>-6.5000000000000391E-2</v>
      </c>
      <c r="NG187" s="860">
        <v>-6.5000000000000391E-2</v>
      </c>
      <c r="NH187" s="860">
        <v>-6.5000000000000391E-2</v>
      </c>
      <c r="NI187" s="860">
        <v>-6.5000000000000391E-2</v>
      </c>
      <c r="NJ187" s="860">
        <v>-6.5000000000000391E-2</v>
      </c>
      <c r="NK187" s="860">
        <v>-6.5000000000000391E-2</v>
      </c>
      <c r="NL187" s="860">
        <v>-6.5000000000000391E-2</v>
      </c>
      <c r="NM187" s="860">
        <v>-6.5000000000000391E-2</v>
      </c>
      <c r="NN187" s="860">
        <v>-4.9999999999998934E-3</v>
      </c>
      <c r="NO187" s="860">
        <v>-4.9999999999998934E-3</v>
      </c>
      <c r="NP187" s="860">
        <v>-4.9999999999998934E-3</v>
      </c>
      <c r="NQ187" s="860">
        <v>-4.9999999999998934E-3</v>
      </c>
      <c r="NR187" s="860">
        <v>-4.9999999999998934E-3</v>
      </c>
      <c r="NS187" s="860">
        <v>-4.9999999999998934E-3</v>
      </c>
      <c r="NT187" s="860">
        <v>-4.9999999999998934E-3</v>
      </c>
      <c r="NU187" s="860">
        <v>0.19199999999999973</v>
      </c>
      <c r="NV187" s="860">
        <v>0.19199999999999973</v>
      </c>
      <c r="NW187" s="860">
        <v>0.19199999999999973</v>
      </c>
      <c r="NX187" s="860">
        <v>0.19199999999999973</v>
      </c>
      <c r="NY187" s="860">
        <v>0.21700000000000008</v>
      </c>
      <c r="NZ187" s="860">
        <v>0.21700000000000008</v>
      </c>
      <c r="OA187" s="860">
        <v>0.30799999999999983</v>
      </c>
      <c r="OB187" s="860">
        <v>0.30799999999999983</v>
      </c>
      <c r="OC187" s="860">
        <v>0.30799999999999983</v>
      </c>
      <c r="OD187" s="860">
        <v>0.82299999999999995</v>
      </c>
      <c r="OE187" s="860">
        <v>0.82299999999999995</v>
      </c>
      <c r="OF187" s="860">
        <v>0.82299999999999995</v>
      </c>
      <c r="OG187" s="860">
        <v>0.82299999999999995</v>
      </c>
      <c r="OH187" s="860">
        <v>-7.6000000000000068E-2</v>
      </c>
      <c r="OI187" s="860">
        <v>-7.6000000000000068E-2</v>
      </c>
      <c r="OJ187" s="860">
        <v>-7.6000000000000068E-2</v>
      </c>
      <c r="OK187" s="860">
        <v>-7.6000000000000068E-2</v>
      </c>
      <c r="OL187" s="860">
        <v>-7.6000000000000068E-2</v>
      </c>
      <c r="OM187" s="860">
        <v>-7.6000000000000068E-2</v>
      </c>
      <c r="ON187" s="860">
        <v>-7.6000000000000068E-2</v>
      </c>
      <c r="OO187" s="860">
        <v>-7.6000000000000068E-2</v>
      </c>
      <c r="OP187" s="860">
        <v>-0.7390000000000001</v>
      </c>
      <c r="OQ187" s="860">
        <v>-0.7390000000000001</v>
      </c>
      <c r="OR187" s="860">
        <v>-0.7390000000000001</v>
      </c>
      <c r="OS187" s="860">
        <v>-0.7390000000000001</v>
      </c>
      <c r="OT187" s="860">
        <v>-0.7390000000000001</v>
      </c>
      <c r="OU187" s="860">
        <v>-0.7390000000000001</v>
      </c>
      <c r="OV187" s="860">
        <v>-0.7390000000000001</v>
      </c>
      <c r="OW187" s="860">
        <v>-0.28099999999999992</v>
      </c>
      <c r="OX187" s="860">
        <v>-0.28099999999999992</v>
      </c>
      <c r="OY187" s="860">
        <v>-0.28099999999999992</v>
      </c>
      <c r="OZ187" s="860">
        <v>-0.28099999999999992</v>
      </c>
      <c r="PA187" s="860">
        <v>-0.28099999999999992</v>
      </c>
      <c r="PB187" s="860">
        <v>-0.125</v>
      </c>
      <c r="PC187" s="860">
        <v>-0.125</v>
      </c>
      <c r="PD187" s="860">
        <v>-0.125</v>
      </c>
      <c r="PE187" s="860">
        <v>-0.125</v>
      </c>
      <c r="PF187" s="860">
        <v>-6.5000000000000391E-2</v>
      </c>
      <c r="PG187" s="860">
        <v>-6.5000000000000391E-2</v>
      </c>
      <c r="PH187" s="860">
        <v>-6.5000000000000391E-2</v>
      </c>
      <c r="PI187" s="860">
        <v>-6.5000000000000391E-2</v>
      </c>
      <c r="PJ187" s="860">
        <v>-6.5000000000000391E-2</v>
      </c>
      <c r="PK187" s="860">
        <v>-6.5000000000000391E-2</v>
      </c>
      <c r="PL187" s="860">
        <v>-6.5000000000000391E-2</v>
      </c>
      <c r="PM187" s="860">
        <v>-6.5000000000000391E-2</v>
      </c>
      <c r="PN187" s="860">
        <v>-4.9999999999998934E-3</v>
      </c>
      <c r="PO187" s="860">
        <v>-4.9999999999998934E-3</v>
      </c>
      <c r="PP187" s="860">
        <v>-4.9999999999998934E-3</v>
      </c>
      <c r="PQ187" s="860">
        <v>-4.9999999999998934E-3</v>
      </c>
      <c r="PR187" s="860">
        <v>-4.9999999999998934E-3</v>
      </c>
      <c r="PS187" s="860">
        <v>-4.9999999999998934E-3</v>
      </c>
      <c r="PT187" s="860">
        <v>-4.9999999999998934E-3</v>
      </c>
      <c r="PU187" s="860">
        <v>0.19199999999999973</v>
      </c>
      <c r="PV187" s="860">
        <v>0.19199999999999973</v>
      </c>
      <c r="PW187" s="860">
        <v>0.19199999999999973</v>
      </c>
      <c r="PX187" s="860">
        <v>0.19199999999999973</v>
      </c>
      <c r="PY187" s="860">
        <v>0.21700000000000008</v>
      </c>
      <c r="PZ187" s="860">
        <v>0.21700000000000008</v>
      </c>
      <c r="QA187" s="860">
        <v>0.30799999999999983</v>
      </c>
      <c r="QB187" s="860">
        <v>0.30799999999999983</v>
      </c>
      <c r="QC187" s="860">
        <v>0.30799999999999983</v>
      </c>
      <c r="QD187" s="860">
        <v>0.82299999999999995</v>
      </c>
      <c r="QE187" s="860">
        <v>0.82299999999999995</v>
      </c>
      <c r="QF187" s="860">
        <v>0.82299999999999995</v>
      </c>
      <c r="QG187" s="860">
        <v>0.82299999999999995</v>
      </c>
      <c r="QH187" s="860">
        <v>-7.6000000000000068E-2</v>
      </c>
      <c r="QI187" s="860">
        <v>-7.6000000000000068E-2</v>
      </c>
      <c r="QJ187" s="860">
        <v>-7.6000000000000068E-2</v>
      </c>
      <c r="QK187" s="860">
        <v>-7.6000000000000068E-2</v>
      </c>
      <c r="QL187" s="860">
        <v>-7.6000000000000068E-2</v>
      </c>
      <c r="QM187" s="860">
        <v>-7.6000000000000068E-2</v>
      </c>
      <c r="QN187" s="860">
        <v>-7.6000000000000068E-2</v>
      </c>
      <c r="QO187" s="860">
        <v>-7.6000000000000068E-2</v>
      </c>
      <c r="QP187" s="860">
        <v>-0.7390000000000001</v>
      </c>
      <c r="QQ187" s="860">
        <v>-0.7390000000000001</v>
      </c>
      <c r="QR187" s="860">
        <v>-0.7390000000000001</v>
      </c>
      <c r="QS187" s="860">
        <v>-0.7390000000000001</v>
      </c>
      <c r="QT187" s="860">
        <v>-0.7390000000000001</v>
      </c>
      <c r="QU187" s="860">
        <v>-0.7390000000000001</v>
      </c>
      <c r="QV187" s="860">
        <v>-0.7390000000000001</v>
      </c>
      <c r="QW187" s="860">
        <v>-0.28099999999999992</v>
      </c>
      <c r="QX187" s="860">
        <v>-0.28099999999999992</v>
      </c>
      <c r="QY187" s="860">
        <v>-0.28099999999999992</v>
      </c>
      <c r="QZ187" s="860">
        <v>-0.28099999999999992</v>
      </c>
      <c r="RA187" s="860">
        <v>-0.28099999999999992</v>
      </c>
      <c r="RB187" s="860">
        <v>-0.125</v>
      </c>
      <c r="RC187" s="860">
        <v>-0.125</v>
      </c>
      <c r="RD187" s="860">
        <v>-0.125</v>
      </c>
      <c r="RE187" s="860">
        <v>-0.125</v>
      </c>
      <c r="RF187" s="860">
        <v>-6.5000000000000391E-2</v>
      </c>
      <c r="RG187" s="860">
        <v>-6.5000000000000391E-2</v>
      </c>
      <c r="RH187" s="860">
        <v>-6.5000000000000391E-2</v>
      </c>
      <c r="RI187" s="860">
        <v>-6.5000000000000391E-2</v>
      </c>
      <c r="RJ187" s="860">
        <v>-6.5000000000000391E-2</v>
      </c>
      <c r="RK187" s="860">
        <v>-6.5000000000000391E-2</v>
      </c>
      <c r="RL187" s="860">
        <v>-6.5000000000000391E-2</v>
      </c>
      <c r="RM187" s="860">
        <v>-6.5000000000000391E-2</v>
      </c>
      <c r="RN187" s="860">
        <v>-4.9999999999998934E-3</v>
      </c>
      <c r="RO187" s="860">
        <v>-4.9999999999998934E-3</v>
      </c>
      <c r="RP187" s="860">
        <v>-4.9999999999998934E-3</v>
      </c>
      <c r="RQ187" s="860">
        <v>-4.9999999999998934E-3</v>
      </c>
      <c r="RR187" s="860">
        <v>-4.9999999999998934E-3</v>
      </c>
      <c r="RS187" s="860">
        <v>-4.9999999999998934E-3</v>
      </c>
      <c r="RT187" s="860">
        <v>-4.9999999999998934E-3</v>
      </c>
      <c r="RU187" s="860">
        <v>0.19199999999999973</v>
      </c>
      <c r="RV187" s="860">
        <v>0.19199999999999973</v>
      </c>
      <c r="RW187" s="860">
        <v>0.19199999999999973</v>
      </c>
      <c r="RX187" s="860">
        <v>0.19199999999999973</v>
      </c>
      <c r="RY187" s="860">
        <v>0.21700000000000008</v>
      </c>
      <c r="RZ187" s="860">
        <v>0.21700000000000008</v>
      </c>
      <c r="SA187" s="860">
        <v>0.30799999999999983</v>
      </c>
      <c r="SB187" s="860">
        <v>0.30799999999999983</v>
      </c>
      <c r="SC187" s="860">
        <v>0.30799999999999983</v>
      </c>
      <c r="SD187" s="860">
        <v>0.82299999999999995</v>
      </c>
      <c r="SE187" s="860">
        <v>0.82299999999999995</v>
      </c>
      <c r="SF187" s="860">
        <v>0.82299999999999995</v>
      </c>
      <c r="SG187" s="860">
        <v>0.82299999999999995</v>
      </c>
      <c r="SH187" s="860">
        <v>-7.6000000000000068E-2</v>
      </c>
      <c r="SI187" s="860">
        <v>-7.6000000000000068E-2</v>
      </c>
      <c r="SJ187" s="460">
        <f t="shared" si="61"/>
        <v>-7.6000000000000068E-2</v>
      </c>
      <c r="SK187" s="441"/>
      <c r="SL187" s="429"/>
      <c r="SM187" s="429"/>
      <c r="SN187" s="429"/>
    </row>
    <row r="188" spans="1:508" outlineLevel="3" x14ac:dyDescent="0.25">
      <c r="A188" s="429"/>
      <c r="B188" s="438"/>
      <c r="C188" s="647">
        <f>INT($C$40)+3</f>
        <v>4</v>
      </c>
      <c r="D188" s="460"/>
      <c r="E188" s="512">
        <f t="shared" si="62"/>
        <v>61</v>
      </c>
      <c r="F188" s="518"/>
      <c r="G188" s="460"/>
      <c r="H188" s="872"/>
      <c r="I188" s="899" t="s">
        <v>1048</v>
      </c>
      <c r="J188" s="873"/>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-0.10900000000000021</v>
      </c>
      <c r="DG188" s="860">
        <v>-0.10900000000000021</v>
      </c>
      <c r="DH188" s="860">
        <v>-0.10900000000000021</v>
      </c>
      <c r="DI188" s="860">
        <v>-0.10900000000000021</v>
      </c>
      <c r="DJ188" s="860">
        <v>-0.10900000000000021</v>
      </c>
      <c r="DK188" s="860">
        <v>-0.10900000000000021</v>
      </c>
      <c r="DL188" s="860">
        <v>-0.10900000000000021</v>
      </c>
      <c r="DM188" s="860">
        <v>-0.10900000000000021</v>
      </c>
      <c r="DN188" s="860">
        <v>6.0999999999999943E-2</v>
      </c>
      <c r="DO188" s="860">
        <v>6.0999999999999943E-2</v>
      </c>
      <c r="DP188" s="860">
        <v>6.0999999999999943E-2</v>
      </c>
      <c r="DQ188" s="860">
        <v>6.0999999999999943E-2</v>
      </c>
      <c r="DR188" s="860">
        <v>6.0999999999999943E-2</v>
      </c>
      <c r="DS188" s="860">
        <v>6.0999999999999943E-2</v>
      </c>
      <c r="DT188" s="860">
        <v>6.0999999999999943E-2</v>
      </c>
      <c r="DU188" s="860">
        <v>0.23399999999999999</v>
      </c>
      <c r="DV188" s="860">
        <v>0.23399999999999999</v>
      </c>
      <c r="DW188" s="860">
        <v>0.23399999999999999</v>
      </c>
      <c r="DX188" s="860">
        <v>0.23399999999999999</v>
      </c>
      <c r="DY188" s="860">
        <v>0.22299999999999986</v>
      </c>
      <c r="DZ188" s="860">
        <v>0.22299999999999986</v>
      </c>
      <c r="EA188" s="860">
        <v>0.30700000000000038</v>
      </c>
      <c r="EB188" s="860">
        <v>0.30700000000000038</v>
      </c>
      <c r="EC188" s="860">
        <v>0.30700000000000038</v>
      </c>
      <c r="ED188" s="860">
        <v>0.70299999999999985</v>
      </c>
      <c r="EE188" s="860">
        <v>0.70299999999999985</v>
      </c>
      <c r="EF188" s="860">
        <v>0.70299999999999985</v>
      </c>
      <c r="EG188" s="860">
        <v>0.70299999999999985</v>
      </c>
      <c r="EH188" s="860">
        <v>-0.19199999999999995</v>
      </c>
      <c r="EI188" s="860">
        <v>-0.19199999999999995</v>
      </c>
      <c r="EJ188" s="860">
        <v>-0.19199999999999995</v>
      </c>
      <c r="EK188" s="860">
        <v>-0.19199999999999995</v>
      </c>
      <c r="EL188" s="860">
        <v>-0.19199999999999995</v>
      </c>
      <c r="EM188" s="860">
        <v>-0.19199999999999995</v>
      </c>
      <c r="EN188" s="860">
        <v>-0.19199999999999995</v>
      </c>
      <c r="EO188" s="860">
        <v>-0.19199999999999995</v>
      </c>
      <c r="EP188" s="860">
        <v>-0.82200000000000006</v>
      </c>
      <c r="EQ188" s="860">
        <v>-0.82200000000000006</v>
      </c>
      <c r="ER188" s="860">
        <v>-0.82200000000000006</v>
      </c>
      <c r="ES188" s="860">
        <v>-0.82200000000000006</v>
      </c>
      <c r="ET188" s="860">
        <v>-0.82200000000000006</v>
      </c>
      <c r="EU188" s="860">
        <v>-0.82200000000000006</v>
      </c>
      <c r="EV188" s="860">
        <v>-0.82200000000000006</v>
      </c>
      <c r="EW188" s="860">
        <v>-0.18500000000000005</v>
      </c>
      <c r="EX188" s="860">
        <v>-0.18500000000000005</v>
      </c>
      <c r="EY188" s="860">
        <v>-0.18500000000000005</v>
      </c>
      <c r="EZ188" s="860">
        <v>-0.18500000000000005</v>
      </c>
      <c r="FA188" s="860">
        <v>-0.18500000000000005</v>
      </c>
      <c r="FB188" s="860">
        <v>7.2999999999999954E-2</v>
      </c>
      <c r="FC188" s="860">
        <v>7.2999999999999954E-2</v>
      </c>
      <c r="FD188" s="860">
        <v>7.2999999999999954E-2</v>
      </c>
      <c r="FE188" s="860">
        <v>7.2999999999999954E-2</v>
      </c>
      <c r="FF188" s="860">
        <v>-4.1000000000000147E-2</v>
      </c>
      <c r="FG188" s="860">
        <v>-4.1000000000000147E-2</v>
      </c>
      <c r="FH188" s="860">
        <v>-4.1000000000000147E-2</v>
      </c>
      <c r="FI188" s="860">
        <v>-4.1000000000000147E-2</v>
      </c>
      <c r="FJ188" s="860">
        <v>-4.1000000000000147E-2</v>
      </c>
      <c r="FK188" s="860">
        <v>-4.1000000000000147E-2</v>
      </c>
      <c r="FL188" s="860">
        <v>-4.1000000000000147E-2</v>
      </c>
      <c r="FM188" s="860">
        <v>-4.1000000000000147E-2</v>
      </c>
      <c r="FN188" s="860">
        <v>-3.0000000000000249E-2</v>
      </c>
      <c r="FO188" s="860">
        <v>-3.0000000000000249E-2</v>
      </c>
      <c r="FP188" s="860">
        <v>-3.0000000000000249E-2</v>
      </c>
      <c r="FQ188" s="860">
        <v>-3.0000000000000249E-2</v>
      </c>
      <c r="FR188" s="860">
        <v>-3.0000000000000249E-2</v>
      </c>
      <c r="FS188" s="860">
        <v>-3.0000000000000249E-2</v>
      </c>
      <c r="FT188" s="860">
        <v>-3.0000000000000249E-2</v>
      </c>
      <c r="FU188" s="860">
        <v>0.16699999999999982</v>
      </c>
      <c r="FV188" s="860">
        <v>0.16699999999999982</v>
      </c>
      <c r="FW188" s="860">
        <v>0.16699999999999982</v>
      </c>
      <c r="FX188" s="860">
        <v>0.16699999999999982</v>
      </c>
      <c r="FY188" s="860">
        <v>0.20800000000000018</v>
      </c>
      <c r="FZ188" s="860">
        <v>0.20800000000000018</v>
      </c>
      <c r="GA188" s="860">
        <v>0.24499999999999966</v>
      </c>
      <c r="GB188" s="860">
        <v>0.24499999999999966</v>
      </c>
      <c r="GC188" s="860">
        <v>0.24499999999999966</v>
      </c>
      <c r="GD188" s="860">
        <v>0.44400000000000017</v>
      </c>
      <c r="GE188" s="860">
        <v>0.44400000000000017</v>
      </c>
      <c r="GF188" s="860">
        <v>0.44400000000000017</v>
      </c>
      <c r="GG188" s="860">
        <v>0.44400000000000017</v>
      </c>
      <c r="GH188" s="860">
        <v>-3.6000000000000032E-2</v>
      </c>
      <c r="GI188" s="860">
        <v>-3.5000000000000142E-2</v>
      </c>
      <c r="GJ188" s="860">
        <v>-3.5000000000000142E-2</v>
      </c>
      <c r="GK188" s="860">
        <v>-3.5000000000000142E-2</v>
      </c>
      <c r="GL188" s="860">
        <v>-3.5000000000000142E-2</v>
      </c>
      <c r="GM188" s="860">
        <v>-3.5000000000000142E-2</v>
      </c>
      <c r="GN188" s="860">
        <v>-3.5000000000000142E-2</v>
      </c>
      <c r="GO188" s="860">
        <v>-3.5000000000000142E-2</v>
      </c>
      <c r="GP188" s="860">
        <v>-0.95600000000000018</v>
      </c>
      <c r="GQ188" s="860">
        <v>-0.95600000000000018</v>
      </c>
      <c r="GR188" s="860">
        <v>-0.95600000000000018</v>
      </c>
      <c r="GS188" s="860">
        <v>-0.95600000000000018</v>
      </c>
      <c r="GT188" s="860">
        <v>-0.95600000000000018</v>
      </c>
      <c r="GU188" s="860">
        <v>-0.95600000000000018</v>
      </c>
      <c r="GV188" s="860">
        <v>-0.95600000000000018</v>
      </c>
      <c r="GW188" s="860">
        <v>-0.29699999999999993</v>
      </c>
      <c r="GX188" s="860">
        <v>-0.29699999999999993</v>
      </c>
      <c r="GY188" s="860">
        <v>-0.29699999999999993</v>
      </c>
      <c r="GZ188" s="860">
        <v>-0.29699999999999993</v>
      </c>
      <c r="HA188" s="860">
        <v>-0.29699999999999993</v>
      </c>
      <c r="HB188" s="860">
        <v>-5.0999999999999934E-2</v>
      </c>
      <c r="HC188" s="860">
        <v>-5.0999999999999934E-2</v>
      </c>
      <c r="HD188" s="860">
        <v>-5.0999999999999934E-2</v>
      </c>
      <c r="HE188" s="860">
        <v>-5.0999999999999934E-2</v>
      </c>
      <c r="HF188" s="860">
        <v>-6.0999999999999943E-2</v>
      </c>
      <c r="HG188" s="860">
        <v>-6.0999999999999943E-2</v>
      </c>
      <c r="HH188" s="860">
        <v>-6.0999999999999943E-2</v>
      </c>
      <c r="HI188" s="860">
        <v>-6.0999999999999943E-2</v>
      </c>
      <c r="HJ188" s="860">
        <v>-6.0999999999999943E-2</v>
      </c>
      <c r="HK188" s="860">
        <v>-6.0999999999999943E-2</v>
      </c>
      <c r="HL188" s="860">
        <v>-6.0999999999999943E-2</v>
      </c>
      <c r="HM188" s="860">
        <v>-6.0999999999999943E-2</v>
      </c>
      <c r="HN188" s="860">
        <v>-2.8000000000000025E-2</v>
      </c>
      <c r="HO188" s="860">
        <v>-2.8000000000000025E-2</v>
      </c>
      <c r="HP188" s="860">
        <v>-2.8000000000000025E-2</v>
      </c>
      <c r="HQ188" s="860">
        <v>-2.8000000000000025E-2</v>
      </c>
      <c r="HR188" s="860">
        <v>-2.8000000000000025E-2</v>
      </c>
      <c r="HS188" s="860">
        <v>-2.8000000000000025E-2</v>
      </c>
      <c r="HT188" s="860">
        <v>-2.8000000000000025E-2</v>
      </c>
      <c r="HU188" s="860">
        <v>0.17399999999999993</v>
      </c>
      <c r="HV188" s="860">
        <v>0.17399999999999993</v>
      </c>
      <c r="HW188" s="860">
        <v>0.17399999999999993</v>
      </c>
      <c r="HX188" s="860">
        <v>0.17399999999999993</v>
      </c>
      <c r="HY188" s="860">
        <v>0.21300000000000008</v>
      </c>
      <c r="HZ188" s="860">
        <v>0.21300000000000008</v>
      </c>
      <c r="IA188" s="860">
        <v>0.27800000000000002</v>
      </c>
      <c r="IB188" s="860">
        <v>0.27800000000000002</v>
      </c>
      <c r="IC188" s="860">
        <v>0.27800000000000002</v>
      </c>
      <c r="ID188" s="860">
        <v>0.46500000000000008</v>
      </c>
      <c r="IE188" s="860">
        <v>0.46500000000000008</v>
      </c>
      <c r="IF188" s="860">
        <v>0.46500000000000008</v>
      </c>
      <c r="IG188" s="860">
        <v>0.46500000000000008</v>
      </c>
      <c r="IH188" s="860">
        <v>-6.999999999999984E-2</v>
      </c>
      <c r="II188" s="860">
        <v>-6.999999999999984E-2</v>
      </c>
      <c r="IJ188" s="860">
        <v>-6.999999999999984E-2</v>
      </c>
      <c r="IK188" s="860">
        <v>-6.999999999999984E-2</v>
      </c>
      <c r="IL188" s="860">
        <v>-6.999999999999984E-2</v>
      </c>
      <c r="IM188" s="860">
        <v>-6.999999999999984E-2</v>
      </c>
      <c r="IN188" s="860">
        <v>-6.999999999999984E-2</v>
      </c>
      <c r="IO188" s="860">
        <v>-6.999999999999984E-2</v>
      </c>
      <c r="IP188" s="860">
        <v>-0.63700000000000023</v>
      </c>
      <c r="IQ188" s="860">
        <v>-0.63700000000000023</v>
      </c>
      <c r="IR188" s="860">
        <v>-0.63700000000000023</v>
      </c>
      <c r="IS188" s="860">
        <v>-0.63700000000000023</v>
      </c>
      <c r="IT188" s="860">
        <v>-0.63700000000000023</v>
      </c>
      <c r="IU188" s="860">
        <v>-0.63700000000000023</v>
      </c>
      <c r="IV188" s="860">
        <v>-0.63700000000000023</v>
      </c>
      <c r="IW188" s="860">
        <v>-0.11899999999999999</v>
      </c>
      <c r="IX188" s="860">
        <v>-0.11899999999999999</v>
      </c>
      <c r="IY188" s="860">
        <v>-0.11899999999999999</v>
      </c>
      <c r="IZ188" s="860">
        <v>-0.11899999999999999</v>
      </c>
      <c r="JA188" s="860">
        <v>-0.11899999999999999</v>
      </c>
      <c r="JB188" s="860">
        <v>4.899999999999971E-2</v>
      </c>
      <c r="JC188" s="860">
        <v>4.899999999999971E-2</v>
      </c>
      <c r="JD188" s="860">
        <v>4.899999999999971E-2</v>
      </c>
      <c r="JE188" s="860">
        <v>4.899999999999971E-2</v>
      </c>
      <c r="JF188" s="860">
        <v>2.9999999999996696E-3</v>
      </c>
      <c r="JG188" s="860">
        <v>2.9999999999996696E-3</v>
      </c>
      <c r="JH188" s="860">
        <v>2.9999999999996696E-3</v>
      </c>
      <c r="JI188" s="860">
        <v>2.9999999999996696E-3</v>
      </c>
      <c r="JJ188" s="860">
        <v>2.9999999999996696E-3</v>
      </c>
      <c r="JK188" s="860">
        <v>2.9999999999996696E-3</v>
      </c>
      <c r="JL188" s="860">
        <v>2.9999999999996696E-3</v>
      </c>
      <c r="JM188" s="860">
        <v>2.9999999999996696E-3</v>
      </c>
      <c r="JN188" s="860">
        <v>-4.0000000000000036E-3</v>
      </c>
      <c r="JO188" s="860">
        <v>-4.0000000000000036E-3</v>
      </c>
      <c r="JP188" s="860">
        <v>-4.0000000000000036E-3</v>
      </c>
      <c r="JQ188" s="860">
        <v>-4.0000000000000036E-3</v>
      </c>
      <c r="JR188" s="860">
        <v>-4.0000000000000036E-3</v>
      </c>
      <c r="JS188" s="860">
        <v>-4.0000000000000036E-3</v>
      </c>
      <c r="JT188" s="860">
        <v>-4.0000000000000036E-3</v>
      </c>
      <c r="JU188" s="860">
        <v>0.19599999999999973</v>
      </c>
      <c r="JV188" s="860">
        <v>0.19599999999999973</v>
      </c>
      <c r="JW188" s="860">
        <v>0.19599999999999973</v>
      </c>
      <c r="JX188" s="860">
        <v>0.19599999999999973</v>
      </c>
      <c r="JY188" s="860">
        <v>0.22199999999999998</v>
      </c>
      <c r="JZ188" s="860">
        <v>0.22199999999999998</v>
      </c>
      <c r="KA188" s="860">
        <v>0.31800000000000006</v>
      </c>
      <c r="KB188" s="860">
        <v>0.31800000000000006</v>
      </c>
      <c r="KC188" s="860">
        <v>0.31800000000000006</v>
      </c>
      <c r="KD188" s="860">
        <v>0.72700000000000009</v>
      </c>
      <c r="KE188" s="860">
        <v>0.72700000000000009</v>
      </c>
      <c r="KF188" s="860">
        <v>0.72700000000000009</v>
      </c>
      <c r="KG188" s="860">
        <v>0.72700000000000009</v>
      </c>
      <c r="KH188" s="860">
        <v>-7.0000000000000062E-2</v>
      </c>
      <c r="KI188" s="860">
        <v>-7.0000000000000062E-2</v>
      </c>
      <c r="KJ188" s="860">
        <v>-7.0000000000000062E-2</v>
      </c>
      <c r="KK188" s="860">
        <v>-7.0000000000000062E-2</v>
      </c>
      <c r="KL188" s="860">
        <v>-7.0000000000000062E-2</v>
      </c>
      <c r="KM188" s="860">
        <v>-7.0000000000000062E-2</v>
      </c>
      <c r="KN188" s="860">
        <v>-7.0000000000000062E-2</v>
      </c>
      <c r="KO188" s="860">
        <v>-7.0000000000000062E-2</v>
      </c>
      <c r="KP188" s="860">
        <v>-0.72799999999999998</v>
      </c>
      <c r="KQ188" s="860">
        <v>-0.72799999999999998</v>
      </c>
      <c r="KR188" s="860">
        <v>-0.72799999999999998</v>
      </c>
      <c r="KS188" s="860">
        <v>-0.72799999999999998</v>
      </c>
      <c r="KT188" s="860">
        <v>-0.72799999999999998</v>
      </c>
      <c r="KU188" s="860">
        <v>-0.72799999999999998</v>
      </c>
      <c r="KV188" s="860">
        <v>-0.72799999999999998</v>
      </c>
      <c r="KW188" s="860">
        <v>-0.28299999999999992</v>
      </c>
      <c r="KX188" s="860">
        <v>-0.28299999999999992</v>
      </c>
      <c r="KY188" s="860">
        <v>-0.28299999999999992</v>
      </c>
      <c r="KZ188" s="860">
        <v>-0.28299999999999992</v>
      </c>
      <c r="LA188" s="860">
        <v>-0.28299999999999992</v>
      </c>
      <c r="LB188" s="860">
        <v>-2.6999999999999691E-2</v>
      </c>
      <c r="LC188" s="860">
        <v>-2.6999999999999691E-2</v>
      </c>
      <c r="LD188" s="860">
        <v>-2.6999999999999691E-2</v>
      </c>
      <c r="LE188" s="860">
        <v>-2.6999999999999691E-2</v>
      </c>
      <c r="LF188" s="860">
        <v>-2.9999999999996696E-3</v>
      </c>
      <c r="LG188" s="860">
        <v>-2.9999999999996696E-3</v>
      </c>
      <c r="LH188" s="860">
        <v>-2.9999999999996696E-3</v>
      </c>
      <c r="LI188" s="860">
        <v>-2.9999999999996696E-3</v>
      </c>
      <c r="LJ188" s="860">
        <v>-2.9999999999996696E-3</v>
      </c>
      <c r="LK188" s="860">
        <v>-2.9999999999996696E-3</v>
      </c>
      <c r="LL188" s="860">
        <v>-2.9999999999996696E-3</v>
      </c>
      <c r="LM188" s="860">
        <v>-2.9999999999996696E-3</v>
      </c>
      <c r="LN188" s="860">
        <v>-4.9999999999998934E-3</v>
      </c>
      <c r="LO188" s="860">
        <v>-4.9999999999998934E-3</v>
      </c>
      <c r="LP188" s="860">
        <v>-4.9999999999998934E-3</v>
      </c>
      <c r="LQ188" s="860">
        <v>-4.9999999999998934E-3</v>
      </c>
      <c r="LR188" s="860">
        <v>-4.9999999999998934E-3</v>
      </c>
      <c r="LS188" s="860">
        <v>-4.9999999999998934E-3</v>
      </c>
      <c r="LT188" s="860">
        <v>-4.9999999999998934E-3</v>
      </c>
      <c r="LU188" s="860">
        <v>0.19199999999999973</v>
      </c>
      <c r="LV188" s="860">
        <v>0.19199999999999973</v>
      </c>
      <c r="LW188" s="860">
        <v>0.19199999999999973</v>
      </c>
      <c r="LX188" s="860">
        <v>0.19199999999999973</v>
      </c>
      <c r="LY188" s="860">
        <v>0.21700000000000008</v>
      </c>
      <c r="LZ188" s="860">
        <v>0.21700000000000008</v>
      </c>
      <c r="MA188" s="860">
        <v>0.30799999999999983</v>
      </c>
      <c r="MB188" s="860">
        <v>0.30799999999999983</v>
      </c>
      <c r="MC188" s="860">
        <v>0.30799999999999983</v>
      </c>
      <c r="MD188" s="860">
        <v>0.82299999999999995</v>
      </c>
      <c r="ME188" s="860">
        <v>0.82299999999999995</v>
      </c>
      <c r="MF188" s="860">
        <v>0.82299999999999995</v>
      </c>
      <c r="MG188" s="860">
        <v>0.82299999999999995</v>
      </c>
      <c r="MH188" s="860">
        <v>-7.7000000000000179E-2</v>
      </c>
      <c r="MI188" s="860">
        <v>-7.7000000000000179E-2</v>
      </c>
      <c r="MJ188" s="860">
        <v>-7.7000000000000179E-2</v>
      </c>
      <c r="MK188" s="860">
        <v>-7.7000000000000179E-2</v>
      </c>
      <c r="ML188" s="860">
        <v>-7.7000000000000179E-2</v>
      </c>
      <c r="MM188" s="860">
        <v>-7.7000000000000179E-2</v>
      </c>
      <c r="MN188" s="860">
        <v>-7.7000000000000179E-2</v>
      </c>
      <c r="MO188" s="860">
        <v>-7.7000000000000179E-2</v>
      </c>
      <c r="MP188" s="860">
        <v>-0.73800000000000021</v>
      </c>
      <c r="MQ188" s="860">
        <v>-0.73800000000000021</v>
      </c>
      <c r="MR188" s="860">
        <v>-0.73800000000000021</v>
      </c>
      <c r="MS188" s="860">
        <v>-0.73800000000000021</v>
      </c>
      <c r="MT188" s="860">
        <v>-0.73800000000000021</v>
      </c>
      <c r="MU188" s="860">
        <v>-0.73800000000000021</v>
      </c>
      <c r="MV188" s="860">
        <v>-0.73800000000000021</v>
      </c>
      <c r="MW188" s="860">
        <v>-0.28200000000000003</v>
      </c>
      <c r="MX188" s="860">
        <v>-0.28200000000000003</v>
      </c>
      <c r="MY188" s="860">
        <v>-0.28200000000000003</v>
      </c>
      <c r="MZ188" s="860">
        <v>-0.28200000000000003</v>
      </c>
      <c r="NA188" s="860">
        <v>-0.28200000000000003</v>
      </c>
      <c r="NB188" s="860">
        <v>-0.125</v>
      </c>
      <c r="NC188" s="860">
        <v>-0.125</v>
      </c>
      <c r="ND188" s="860">
        <v>-0.125</v>
      </c>
      <c r="NE188" s="860">
        <v>-0.125</v>
      </c>
      <c r="NF188" s="860">
        <v>-6.4000000000000057E-2</v>
      </c>
      <c r="NG188" s="860">
        <v>-6.4000000000000057E-2</v>
      </c>
      <c r="NH188" s="860">
        <v>-6.4000000000000057E-2</v>
      </c>
      <c r="NI188" s="860">
        <v>-6.4000000000000057E-2</v>
      </c>
      <c r="NJ188" s="860">
        <v>-6.4000000000000057E-2</v>
      </c>
      <c r="NK188" s="860">
        <v>-6.4000000000000057E-2</v>
      </c>
      <c r="NL188" s="860">
        <v>-6.4000000000000057E-2</v>
      </c>
      <c r="NM188" s="860">
        <v>-6.4000000000000057E-2</v>
      </c>
      <c r="NN188" s="860">
        <v>-4.9999999999998934E-3</v>
      </c>
      <c r="NO188" s="860">
        <v>-4.9999999999998934E-3</v>
      </c>
      <c r="NP188" s="860">
        <v>-4.9999999999998934E-3</v>
      </c>
      <c r="NQ188" s="860">
        <v>-4.9999999999998934E-3</v>
      </c>
      <c r="NR188" s="860">
        <v>-4.9999999999998934E-3</v>
      </c>
      <c r="NS188" s="860">
        <v>-4.9999999999998934E-3</v>
      </c>
      <c r="NT188" s="860">
        <v>-4.9999999999998934E-3</v>
      </c>
      <c r="NU188" s="860">
        <v>0.19199999999999973</v>
      </c>
      <c r="NV188" s="860">
        <v>0.19199999999999973</v>
      </c>
      <c r="NW188" s="860">
        <v>0.19199999999999973</v>
      </c>
      <c r="NX188" s="860">
        <v>0.19199999999999973</v>
      </c>
      <c r="NY188" s="860">
        <v>0.21700000000000008</v>
      </c>
      <c r="NZ188" s="860">
        <v>0.21700000000000008</v>
      </c>
      <c r="OA188" s="860">
        <v>0.30799999999999983</v>
      </c>
      <c r="OB188" s="860">
        <v>0.30799999999999983</v>
      </c>
      <c r="OC188" s="860">
        <v>0.30799999999999983</v>
      </c>
      <c r="OD188" s="860">
        <v>0.82299999999999995</v>
      </c>
      <c r="OE188" s="860">
        <v>0.82299999999999995</v>
      </c>
      <c r="OF188" s="860">
        <v>0.82299999999999995</v>
      </c>
      <c r="OG188" s="860">
        <v>0.82299999999999995</v>
      </c>
      <c r="OH188" s="860">
        <v>-7.7000000000000179E-2</v>
      </c>
      <c r="OI188" s="860">
        <v>-7.7000000000000179E-2</v>
      </c>
      <c r="OJ188" s="860">
        <v>-7.7000000000000179E-2</v>
      </c>
      <c r="OK188" s="860">
        <v>-7.7000000000000179E-2</v>
      </c>
      <c r="OL188" s="860">
        <v>-7.7000000000000179E-2</v>
      </c>
      <c r="OM188" s="860">
        <v>-7.7000000000000179E-2</v>
      </c>
      <c r="ON188" s="860">
        <v>-7.7000000000000179E-2</v>
      </c>
      <c r="OO188" s="860">
        <v>-7.7000000000000179E-2</v>
      </c>
      <c r="OP188" s="860">
        <v>-0.73800000000000021</v>
      </c>
      <c r="OQ188" s="860">
        <v>-0.73800000000000021</v>
      </c>
      <c r="OR188" s="860">
        <v>-0.73800000000000021</v>
      </c>
      <c r="OS188" s="860">
        <v>-0.73800000000000021</v>
      </c>
      <c r="OT188" s="860">
        <v>-0.73800000000000021</v>
      </c>
      <c r="OU188" s="860">
        <v>-0.73800000000000021</v>
      </c>
      <c r="OV188" s="860">
        <v>-0.73800000000000021</v>
      </c>
      <c r="OW188" s="860">
        <v>-0.28200000000000003</v>
      </c>
      <c r="OX188" s="860">
        <v>-0.28200000000000003</v>
      </c>
      <c r="OY188" s="860">
        <v>-0.28200000000000003</v>
      </c>
      <c r="OZ188" s="860">
        <v>-0.28200000000000003</v>
      </c>
      <c r="PA188" s="860">
        <v>-0.28200000000000003</v>
      </c>
      <c r="PB188" s="860">
        <v>-0.125</v>
      </c>
      <c r="PC188" s="860">
        <v>-0.125</v>
      </c>
      <c r="PD188" s="860">
        <v>-0.125</v>
      </c>
      <c r="PE188" s="860">
        <v>-0.125</v>
      </c>
      <c r="PF188" s="860">
        <v>-6.4000000000000057E-2</v>
      </c>
      <c r="PG188" s="860">
        <v>-6.4000000000000057E-2</v>
      </c>
      <c r="PH188" s="860">
        <v>-6.4000000000000057E-2</v>
      </c>
      <c r="PI188" s="860">
        <v>-6.4000000000000057E-2</v>
      </c>
      <c r="PJ188" s="860">
        <v>-6.4000000000000057E-2</v>
      </c>
      <c r="PK188" s="860">
        <v>-6.4000000000000057E-2</v>
      </c>
      <c r="PL188" s="860">
        <v>-6.4000000000000057E-2</v>
      </c>
      <c r="PM188" s="860">
        <v>-6.4000000000000057E-2</v>
      </c>
      <c r="PN188" s="860">
        <v>-4.9999999999998934E-3</v>
      </c>
      <c r="PO188" s="860">
        <v>-4.9999999999998934E-3</v>
      </c>
      <c r="PP188" s="860">
        <v>-4.9999999999998934E-3</v>
      </c>
      <c r="PQ188" s="860">
        <v>-4.9999999999998934E-3</v>
      </c>
      <c r="PR188" s="860">
        <v>-4.9999999999998934E-3</v>
      </c>
      <c r="PS188" s="860">
        <v>-4.9999999999998934E-3</v>
      </c>
      <c r="PT188" s="860">
        <v>-4.9999999999998934E-3</v>
      </c>
      <c r="PU188" s="860">
        <v>0.19199999999999973</v>
      </c>
      <c r="PV188" s="860">
        <v>0.19199999999999973</v>
      </c>
      <c r="PW188" s="860">
        <v>0.19199999999999973</v>
      </c>
      <c r="PX188" s="860">
        <v>0.19199999999999973</v>
      </c>
      <c r="PY188" s="860">
        <v>0.21700000000000008</v>
      </c>
      <c r="PZ188" s="860">
        <v>0.21700000000000008</v>
      </c>
      <c r="QA188" s="860">
        <v>0.30799999999999983</v>
      </c>
      <c r="QB188" s="860">
        <v>0.30799999999999983</v>
      </c>
      <c r="QC188" s="860">
        <v>0.30799999999999983</v>
      </c>
      <c r="QD188" s="860">
        <v>0.82299999999999995</v>
      </c>
      <c r="QE188" s="860">
        <v>0.82299999999999995</v>
      </c>
      <c r="QF188" s="860">
        <v>0.82299999999999995</v>
      </c>
      <c r="QG188" s="860">
        <v>0.82299999999999995</v>
      </c>
      <c r="QH188" s="860">
        <v>-7.7000000000000179E-2</v>
      </c>
      <c r="QI188" s="860">
        <v>-7.7000000000000179E-2</v>
      </c>
      <c r="QJ188" s="860">
        <v>-7.7000000000000179E-2</v>
      </c>
      <c r="QK188" s="860">
        <v>-7.7000000000000179E-2</v>
      </c>
      <c r="QL188" s="860">
        <v>-7.7000000000000179E-2</v>
      </c>
      <c r="QM188" s="860">
        <v>-7.7000000000000179E-2</v>
      </c>
      <c r="QN188" s="860">
        <v>-7.7000000000000179E-2</v>
      </c>
      <c r="QO188" s="860">
        <v>-7.7000000000000179E-2</v>
      </c>
      <c r="QP188" s="860">
        <v>-0.73800000000000021</v>
      </c>
      <c r="QQ188" s="860">
        <v>-0.73800000000000021</v>
      </c>
      <c r="QR188" s="860">
        <v>-0.73800000000000021</v>
      </c>
      <c r="QS188" s="860">
        <v>-0.73800000000000021</v>
      </c>
      <c r="QT188" s="860">
        <v>-0.73800000000000021</v>
      </c>
      <c r="QU188" s="860">
        <v>-0.73800000000000021</v>
      </c>
      <c r="QV188" s="860">
        <v>-0.73800000000000021</v>
      </c>
      <c r="QW188" s="860">
        <v>-0.28200000000000003</v>
      </c>
      <c r="QX188" s="860">
        <v>-0.28200000000000003</v>
      </c>
      <c r="QY188" s="860">
        <v>-0.28200000000000003</v>
      </c>
      <c r="QZ188" s="860">
        <v>-0.28200000000000003</v>
      </c>
      <c r="RA188" s="860">
        <v>-0.28200000000000003</v>
      </c>
      <c r="RB188" s="860">
        <v>-0.125</v>
      </c>
      <c r="RC188" s="860">
        <v>-0.125</v>
      </c>
      <c r="RD188" s="860">
        <v>-0.125</v>
      </c>
      <c r="RE188" s="860">
        <v>-0.125</v>
      </c>
      <c r="RF188" s="860">
        <v>-6.4000000000000057E-2</v>
      </c>
      <c r="RG188" s="860">
        <v>-6.4000000000000057E-2</v>
      </c>
      <c r="RH188" s="860">
        <v>-6.4000000000000057E-2</v>
      </c>
      <c r="RI188" s="860">
        <v>-6.4000000000000057E-2</v>
      </c>
      <c r="RJ188" s="860">
        <v>-6.4000000000000057E-2</v>
      </c>
      <c r="RK188" s="860">
        <v>-6.4000000000000057E-2</v>
      </c>
      <c r="RL188" s="860">
        <v>-6.4000000000000057E-2</v>
      </c>
      <c r="RM188" s="860">
        <v>-6.4000000000000057E-2</v>
      </c>
      <c r="RN188" s="860">
        <v>-4.9999999999998934E-3</v>
      </c>
      <c r="RO188" s="860">
        <v>-4.9999999999998934E-3</v>
      </c>
      <c r="RP188" s="860">
        <v>-4.9999999999998934E-3</v>
      </c>
      <c r="RQ188" s="860">
        <v>-4.9999999999998934E-3</v>
      </c>
      <c r="RR188" s="860">
        <v>-4.9999999999998934E-3</v>
      </c>
      <c r="RS188" s="860">
        <v>-4.9999999999998934E-3</v>
      </c>
      <c r="RT188" s="860">
        <v>-4.9999999999998934E-3</v>
      </c>
      <c r="RU188" s="860">
        <v>0.19199999999999973</v>
      </c>
      <c r="RV188" s="860">
        <v>0.19199999999999973</v>
      </c>
      <c r="RW188" s="860">
        <v>0.19199999999999973</v>
      </c>
      <c r="RX188" s="860">
        <v>0.19199999999999973</v>
      </c>
      <c r="RY188" s="860">
        <v>0.21700000000000008</v>
      </c>
      <c r="RZ188" s="860">
        <v>0.21700000000000008</v>
      </c>
      <c r="SA188" s="860">
        <v>0.30799999999999983</v>
      </c>
      <c r="SB188" s="860">
        <v>0.30799999999999983</v>
      </c>
      <c r="SC188" s="860">
        <v>0.30799999999999983</v>
      </c>
      <c r="SD188" s="860">
        <v>0.82299999999999995</v>
      </c>
      <c r="SE188" s="860">
        <v>0.82299999999999995</v>
      </c>
      <c r="SF188" s="860">
        <v>0.82299999999999995</v>
      </c>
      <c r="SG188" s="860">
        <v>0.82299999999999995</v>
      </c>
      <c r="SH188" s="860">
        <v>-7.7000000000000179E-2</v>
      </c>
      <c r="SI188" s="860">
        <v>-7.7000000000000179E-2</v>
      </c>
      <c r="SJ188" s="460">
        <f t="shared" si="61"/>
        <v>-7.7000000000000179E-2</v>
      </c>
      <c r="SK188" s="441"/>
      <c r="SL188" s="429"/>
      <c r="SM188" s="429"/>
      <c r="SN188" s="429"/>
    </row>
    <row r="189" spans="1:508" outlineLevel="3" x14ac:dyDescent="0.25">
      <c r="A189" s="429"/>
      <c r="B189" s="438"/>
      <c r="C189" s="647">
        <f>INT($C$40)+3</f>
        <v>4</v>
      </c>
      <c r="D189" s="460"/>
      <c r="E189" s="512">
        <f t="shared" si="62"/>
        <v>62</v>
      </c>
      <c r="F189" s="518"/>
      <c r="G189" s="460"/>
      <c r="H189" s="874"/>
      <c r="I189" s="900" t="s">
        <v>1049</v>
      </c>
      <c r="J189" s="875"/>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-0.1100000000000001</v>
      </c>
      <c r="DG189" s="862">
        <v>-0.1100000000000001</v>
      </c>
      <c r="DH189" s="862">
        <v>-0.1100000000000001</v>
      </c>
      <c r="DI189" s="862">
        <v>-0.1100000000000001</v>
      </c>
      <c r="DJ189" s="862">
        <v>-0.1100000000000001</v>
      </c>
      <c r="DK189" s="862">
        <v>-0.1100000000000001</v>
      </c>
      <c r="DL189" s="862">
        <v>-0.1100000000000001</v>
      </c>
      <c r="DM189" s="862">
        <v>-0.1100000000000001</v>
      </c>
      <c r="DN189" s="862">
        <v>6.0999999999999943E-2</v>
      </c>
      <c r="DO189" s="862">
        <v>6.0999999999999943E-2</v>
      </c>
      <c r="DP189" s="862">
        <v>6.0999999999999943E-2</v>
      </c>
      <c r="DQ189" s="862">
        <v>6.0999999999999943E-2</v>
      </c>
      <c r="DR189" s="862">
        <v>6.0999999999999943E-2</v>
      </c>
      <c r="DS189" s="862">
        <v>6.0999999999999943E-2</v>
      </c>
      <c r="DT189" s="862">
        <v>6.0999999999999943E-2</v>
      </c>
      <c r="DU189" s="862">
        <v>0.23399999999999999</v>
      </c>
      <c r="DV189" s="862">
        <v>0.23399999999999999</v>
      </c>
      <c r="DW189" s="862">
        <v>0.23399999999999999</v>
      </c>
      <c r="DX189" s="862">
        <v>0.23399999999999999</v>
      </c>
      <c r="DY189" s="862">
        <v>0.22399999999999975</v>
      </c>
      <c r="DZ189" s="862">
        <v>0.22399999999999975</v>
      </c>
      <c r="EA189" s="862">
        <v>0.30800000000000027</v>
      </c>
      <c r="EB189" s="862">
        <v>0.30800000000000027</v>
      </c>
      <c r="EC189" s="862">
        <v>0.30800000000000027</v>
      </c>
      <c r="ED189" s="862">
        <v>0.70299999999999985</v>
      </c>
      <c r="EE189" s="862">
        <v>0.70299999999999985</v>
      </c>
      <c r="EF189" s="862">
        <v>0.70299999999999985</v>
      </c>
      <c r="EG189" s="862">
        <v>0.70299999999999985</v>
      </c>
      <c r="EH189" s="862">
        <v>-0.19300000000000006</v>
      </c>
      <c r="EI189" s="862">
        <v>-0.19300000000000006</v>
      </c>
      <c r="EJ189" s="862">
        <v>-0.19300000000000006</v>
      </c>
      <c r="EK189" s="862">
        <v>-0.19300000000000006</v>
      </c>
      <c r="EL189" s="862">
        <v>-0.19300000000000006</v>
      </c>
      <c r="EM189" s="862">
        <v>-0.19300000000000006</v>
      </c>
      <c r="EN189" s="862">
        <v>-0.19300000000000006</v>
      </c>
      <c r="EO189" s="862">
        <v>-0.19300000000000006</v>
      </c>
      <c r="EP189" s="862">
        <v>-0.82099999999999995</v>
      </c>
      <c r="EQ189" s="862">
        <v>-0.82099999999999995</v>
      </c>
      <c r="ER189" s="862">
        <v>-0.82099999999999995</v>
      </c>
      <c r="ES189" s="862">
        <v>-0.82099999999999995</v>
      </c>
      <c r="ET189" s="862">
        <v>-0.82099999999999995</v>
      </c>
      <c r="EU189" s="862">
        <v>-0.82099999999999995</v>
      </c>
      <c r="EV189" s="862">
        <v>-0.82099999999999995</v>
      </c>
      <c r="EW189" s="862">
        <v>-0.18600000000000017</v>
      </c>
      <c r="EX189" s="862">
        <v>-0.18600000000000017</v>
      </c>
      <c r="EY189" s="862">
        <v>-0.18600000000000017</v>
      </c>
      <c r="EZ189" s="862">
        <v>-0.18600000000000017</v>
      </c>
      <c r="FA189" s="862">
        <v>-0.18600000000000017</v>
      </c>
      <c r="FB189" s="862">
        <v>7.2000000000000064E-2</v>
      </c>
      <c r="FC189" s="862">
        <v>7.2000000000000064E-2</v>
      </c>
      <c r="FD189" s="862">
        <v>7.2000000000000064E-2</v>
      </c>
      <c r="FE189" s="862">
        <v>7.2000000000000064E-2</v>
      </c>
      <c r="FF189" s="862">
        <v>-4.1000000000000147E-2</v>
      </c>
      <c r="FG189" s="862">
        <v>-4.1000000000000147E-2</v>
      </c>
      <c r="FH189" s="862">
        <v>-4.1000000000000147E-2</v>
      </c>
      <c r="FI189" s="862">
        <v>-4.1000000000000147E-2</v>
      </c>
      <c r="FJ189" s="862">
        <v>-4.1000000000000147E-2</v>
      </c>
      <c r="FK189" s="862">
        <v>-4.1000000000000147E-2</v>
      </c>
      <c r="FL189" s="862">
        <v>-4.1000000000000147E-2</v>
      </c>
      <c r="FM189" s="862">
        <v>-4.1000000000000147E-2</v>
      </c>
      <c r="FN189" s="862">
        <v>-3.0000000000000249E-2</v>
      </c>
      <c r="FO189" s="862">
        <v>-3.0000000000000249E-2</v>
      </c>
      <c r="FP189" s="862">
        <v>-3.0000000000000249E-2</v>
      </c>
      <c r="FQ189" s="862">
        <v>-3.0000000000000249E-2</v>
      </c>
      <c r="FR189" s="862">
        <v>-3.0000000000000249E-2</v>
      </c>
      <c r="FS189" s="862">
        <v>-3.0000000000000249E-2</v>
      </c>
      <c r="FT189" s="862">
        <v>-3.0000000000000249E-2</v>
      </c>
      <c r="FU189" s="862">
        <v>0.16699999999999982</v>
      </c>
      <c r="FV189" s="862">
        <v>0.16699999999999982</v>
      </c>
      <c r="FW189" s="862">
        <v>0.16699999999999982</v>
      </c>
      <c r="FX189" s="862">
        <v>0.16699999999999982</v>
      </c>
      <c r="FY189" s="862">
        <v>0.20800000000000018</v>
      </c>
      <c r="FZ189" s="862">
        <v>0.20800000000000018</v>
      </c>
      <c r="GA189" s="862">
        <v>0.24499999999999966</v>
      </c>
      <c r="GB189" s="862">
        <v>0.24499999999999966</v>
      </c>
      <c r="GC189" s="862">
        <v>0.24499999999999966</v>
      </c>
      <c r="GD189" s="862">
        <v>0.44400000000000017</v>
      </c>
      <c r="GE189" s="862">
        <v>0.44400000000000017</v>
      </c>
      <c r="GF189" s="862">
        <v>0.44400000000000017</v>
      </c>
      <c r="GG189" s="862">
        <v>0.44400000000000017</v>
      </c>
      <c r="GH189" s="862">
        <v>-3.5000000000000142E-2</v>
      </c>
      <c r="GI189" s="862">
        <v>-3.5000000000000142E-2</v>
      </c>
      <c r="GJ189" s="862">
        <v>-3.5000000000000142E-2</v>
      </c>
      <c r="GK189" s="862">
        <v>-3.5000000000000142E-2</v>
      </c>
      <c r="GL189" s="862">
        <v>-3.5000000000000142E-2</v>
      </c>
      <c r="GM189" s="862">
        <v>-3.5000000000000142E-2</v>
      </c>
      <c r="GN189" s="862">
        <v>-3.5000000000000142E-2</v>
      </c>
      <c r="GO189" s="862">
        <v>-3.5000000000000142E-2</v>
      </c>
      <c r="GP189" s="862">
        <v>-0.95600000000000018</v>
      </c>
      <c r="GQ189" s="862">
        <v>-0.95600000000000018</v>
      </c>
      <c r="GR189" s="862">
        <v>-0.95600000000000018</v>
      </c>
      <c r="GS189" s="862">
        <v>-0.95600000000000018</v>
      </c>
      <c r="GT189" s="862">
        <v>-0.95600000000000018</v>
      </c>
      <c r="GU189" s="862">
        <v>-0.95600000000000018</v>
      </c>
      <c r="GV189" s="862">
        <v>-0.95600000000000018</v>
      </c>
      <c r="GW189" s="862">
        <v>-0.29699999999999993</v>
      </c>
      <c r="GX189" s="862">
        <v>-0.29699999999999993</v>
      </c>
      <c r="GY189" s="862">
        <v>-0.29699999999999993</v>
      </c>
      <c r="GZ189" s="862">
        <v>-0.29699999999999993</v>
      </c>
      <c r="HA189" s="862">
        <v>-0.29699999999999993</v>
      </c>
      <c r="HB189" s="862">
        <v>-5.0999999999999934E-2</v>
      </c>
      <c r="HC189" s="862">
        <v>-5.0999999999999934E-2</v>
      </c>
      <c r="HD189" s="862">
        <v>-5.0999999999999934E-2</v>
      </c>
      <c r="HE189" s="862">
        <v>-5.0999999999999934E-2</v>
      </c>
      <c r="HF189" s="862">
        <v>-6.0999999999999943E-2</v>
      </c>
      <c r="HG189" s="862">
        <v>-6.0999999999999943E-2</v>
      </c>
      <c r="HH189" s="862">
        <v>-6.0999999999999943E-2</v>
      </c>
      <c r="HI189" s="862">
        <v>-6.0999999999999943E-2</v>
      </c>
      <c r="HJ189" s="862">
        <v>-6.0999999999999943E-2</v>
      </c>
      <c r="HK189" s="862">
        <v>-6.0999999999999943E-2</v>
      </c>
      <c r="HL189" s="862">
        <v>-6.0999999999999943E-2</v>
      </c>
      <c r="HM189" s="862">
        <v>-6.0999999999999943E-2</v>
      </c>
      <c r="HN189" s="862">
        <v>-2.8999999999999915E-2</v>
      </c>
      <c r="HO189" s="862">
        <v>-2.8999999999999915E-2</v>
      </c>
      <c r="HP189" s="862">
        <v>-2.8999999999999915E-2</v>
      </c>
      <c r="HQ189" s="862">
        <v>-2.8999999999999915E-2</v>
      </c>
      <c r="HR189" s="862">
        <v>-2.8999999999999915E-2</v>
      </c>
      <c r="HS189" s="862">
        <v>-2.8999999999999915E-2</v>
      </c>
      <c r="HT189" s="862">
        <v>-2.8999999999999915E-2</v>
      </c>
      <c r="HU189" s="862">
        <v>0.17300000000000004</v>
      </c>
      <c r="HV189" s="862">
        <v>0.17300000000000004</v>
      </c>
      <c r="HW189" s="862">
        <v>0.17300000000000004</v>
      </c>
      <c r="HX189" s="862">
        <v>0.17300000000000004</v>
      </c>
      <c r="HY189" s="862">
        <v>0.21200000000000019</v>
      </c>
      <c r="HZ189" s="862">
        <v>0.21200000000000019</v>
      </c>
      <c r="IA189" s="862">
        <v>0.27800000000000002</v>
      </c>
      <c r="IB189" s="862">
        <v>0.27800000000000002</v>
      </c>
      <c r="IC189" s="862">
        <v>0.27800000000000002</v>
      </c>
      <c r="ID189" s="862">
        <v>0.46599999999999997</v>
      </c>
      <c r="IE189" s="862">
        <v>0.46599999999999997</v>
      </c>
      <c r="IF189" s="862">
        <v>0.46599999999999997</v>
      </c>
      <c r="IG189" s="862">
        <v>0.46599999999999997</v>
      </c>
      <c r="IH189" s="862">
        <v>-6.899999999999995E-2</v>
      </c>
      <c r="II189" s="862">
        <v>-6.899999999999995E-2</v>
      </c>
      <c r="IJ189" s="862">
        <v>-6.899999999999995E-2</v>
      </c>
      <c r="IK189" s="862">
        <v>-6.899999999999995E-2</v>
      </c>
      <c r="IL189" s="862">
        <v>-6.899999999999995E-2</v>
      </c>
      <c r="IM189" s="862">
        <v>-6.899999999999995E-2</v>
      </c>
      <c r="IN189" s="862">
        <v>-6.899999999999995E-2</v>
      </c>
      <c r="IO189" s="862">
        <v>-6.899999999999995E-2</v>
      </c>
      <c r="IP189" s="862">
        <v>-0.63700000000000023</v>
      </c>
      <c r="IQ189" s="862">
        <v>-0.63700000000000023</v>
      </c>
      <c r="IR189" s="862">
        <v>-0.63700000000000023</v>
      </c>
      <c r="IS189" s="862">
        <v>-0.63700000000000023</v>
      </c>
      <c r="IT189" s="862">
        <v>-0.63700000000000023</v>
      </c>
      <c r="IU189" s="862">
        <v>-0.63700000000000023</v>
      </c>
      <c r="IV189" s="862">
        <v>-0.63700000000000023</v>
      </c>
      <c r="IW189" s="862">
        <v>-0.11899999999999999</v>
      </c>
      <c r="IX189" s="862">
        <v>-0.11899999999999999</v>
      </c>
      <c r="IY189" s="862">
        <v>-0.11899999999999999</v>
      </c>
      <c r="IZ189" s="862">
        <v>-0.11899999999999999</v>
      </c>
      <c r="JA189" s="862">
        <v>-0.11899999999999999</v>
      </c>
      <c r="JB189" s="862">
        <v>4.7999999999999821E-2</v>
      </c>
      <c r="JC189" s="862">
        <v>4.7999999999999821E-2</v>
      </c>
      <c r="JD189" s="862">
        <v>4.7999999999999821E-2</v>
      </c>
      <c r="JE189" s="862">
        <v>4.7999999999999821E-2</v>
      </c>
      <c r="JF189" s="862">
        <v>2.9999999999996696E-3</v>
      </c>
      <c r="JG189" s="862">
        <v>2.9999999999996696E-3</v>
      </c>
      <c r="JH189" s="862">
        <v>2.9999999999996696E-3</v>
      </c>
      <c r="JI189" s="862">
        <v>2.9999999999996696E-3</v>
      </c>
      <c r="JJ189" s="862">
        <v>2.9999999999996696E-3</v>
      </c>
      <c r="JK189" s="862">
        <v>2.9999999999996696E-3</v>
      </c>
      <c r="JL189" s="862">
        <v>2.9999999999996696E-3</v>
      </c>
      <c r="JM189" s="862">
        <v>2.9999999999996696E-3</v>
      </c>
      <c r="JN189" s="862">
        <v>-3.0000000000001137E-3</v>
      </c>
      <c r="JO189" s="862">
        <v>-3.0000000000001137E-3</v>
      </c>
      <c r="JP189" s="862">
        <v>-3.0000000000001137E-3</v>
      </c>
      <c r="JQ189" s="862">
        <v>-3.0000000000001137E-3</v>
      </c>
      <c r="JR189" s="862">
        <v>-3.0000000000001137E-3</v>
      </c>
      <c r="JS189" s="862">
        <v>-3.0000000000001137E-3</v>
      </c>
      <c r="JT189" s="862">
        <v>-3.0000000000001137E-3</v>
      </c>
      <c r="JU189" s="862">
        <v>0.19499999999999984</v>
      </c>
      <c r="JV189" s="862">
        <v>0.19499999999999984</v>
      </c>
      <c r="JW189" s="862">
        <v>0.19499999999999984</v>
      </c>
      <c r="JX189" s="862">
        <v>0.19499999999999984</v>
      </c>
      <c r="JY189" s="862">
        <v>0.22100000000000009</v>
      </c>
      <c r="JZ189" s="862">
        <v>0.22100000000000009</v>
      </c>
      <c r="KA189" s="862">
        <v>0.31800000000000006</v>
      </c>
      <c r="KB189" s="862">
        <v>0.31800000000000006</v>
      </c>
      <c r="KC189" s="862">
        <v>0.31800000000000006</v>
      </c>
      <c r="KD189" s="862">
        <v>0.72700000000000009</v>
      </c>
      <c r="KE189" s="862">
        <v>0.72700000000000009</v>
      </c>
      <c r="KF189" s="862">
        <v>0.72700000000000009</v>
      </c>
      <c r="KG189" s="862">
        <v>0.72700000000000009</v>
      </c>
      <c r="KH189" s="862">
        <v>-7.0000000000000062E-2</v>
      </c>
      <c r="KI189" s="862">
        <v>-7.0000000000000062E-2</v>
      </c>
      <c r="KJ189" s="862">
        <v>-7.0000000000000062E-2</v>
      </c>
      <c r="KK189" s="862">
        <v>-7.0000000000000062E-2</v>
      </c>
      <c r="KL189" s="862">
        <v>-7.0000000000000062E-2</v>
      </c>
      <c r="KM189" s="862">
        <v>-7.0000000000000062E-2</v>
      </c>
      <c r="KN189" s="862">
        <v>-7.0000000000000062E-2</v>
      </c>
      <c r="KO189" s="862">
        <v>-7.0000000000000062E-2</v>
      </c>
      <c r="KP189" s="862">
        <v>-0.72799999999999998</v>
      </c>
      <c r="KQ189" s="862">
        <v>-0.72799999999999998</v>
      </c>
      <c r="KR189" s="862">
        <v>-0.72799999999999998</v>
      </c>
      <c r="KS189" s="862">
        <v>-0.72799999999999998</v>
      </c>
      <c r="KT189" s="862">
        <v>-0.72799999999999998</v>
      </c>
      <c r="KU189" s="862">
        <v>-0.72799999999999998</v>
      </c>
      <c r="KV189" s="862">
        <v>-0.72799999999999998</v>
      </c>
      <c r="KW189" s="862">
        <v>-0.28199999999999981</v>
      </c>
      <c r="KX189" s="862">
        <v>-0.28199999999999981</v>
      </c>
      <c r="KY189" s="862">
        <v>-0.28199999999999981</v>
      </c>
      <c r="KZ189" s="862">
        <v>-0.28199999999999981</v>
      </c>
      <c r="LA189" s="862">
        <v>-0.28199999999999981</v>
      </c>
      <c r="LB189" s="862">
        <v>-2.6999999999999691E-2</v>
      </c>
      <c r="LC189" s="862">
        <v>-2.6999999999999691E-2</v>
      </c>
      <c r="LD189" s="862">
        <v>-2.6999999999999691E-2</v>
      </c>
      <c r="LE189" s="862">
        <v>-2.6999999999999691E-2</v>
      </c>
      <c r="LF189" s="862">
        <v>-4.0000000000000036E-3</v>
      </c>
      <c r="LG189" s="862">
        <v>-4.0000000000000036E-3</v>
      </c>
      <c r="LH189" s="862">
        <v>-4.0000000000000036E-3</v>
      </c>
      <c r="LI189" s="862">
        <v>-4.0000000000000036E-3</v>
      </c>
      <c r="LJ189" s="862">
        <v>-4.0000000000000036E-3</v>
      </c>
      <c r="LK189" s="862">
        <v>-4.0000000000000036E-3</v>
      </c>
      <c r="LL189" s="862">
        <v>-4.0000000000000036E-3</v>
      </c>
      <c r="LM189" s="862">
        <v>-4.0000000000000036E-3</v>
      </c>
      <c r="LN189" s="862">
        <v>-4.0000000000000036E-3</v>
      </c>
      <c r="LO189" s="862">
        <v>-4.0000000000000036E-3</v>
      </c>
      <c r="LP189" s="862">
        <v>-4.0000000000000036E-3</v>
      </c>
      <c r="LQ189" s="862">
        <v>-4.0000000000000036E-3</v>
      </c>
      <c r="LR189" s="862">
        <v>-4.0000000000000036E-3</v>
      </c>
      <c r="LS189" s="862">
        <v>-4.0000000000000036E-3</v>
      </c>
      <c r="LT189" s="862">
        <v>-4.0000000000000036E-3</v>
      </c>
      <c r="LU189" s="862">
        <v>0.19099999999999984</v>
      </c>
      <c r="LV189" s="862">
        <v>0.19099999999999984</v>
      </c>
      <c r="LW189" s="862">
        <v>0.19099999999999984</v>
      </c>
      <c r="LX189" s="862">
        <v>0.19099999999999984</v>
      </c>
      <c r="LY189" s="862">
        <v>0.21600000000000019</v>
      </c>
      <c r="LZ189" s="862">
        <v>0.21600000000000019</v>
      </c>
      <c r="MA189" s="862">
        <v>0.30799999999999983</v>
      </c>
      <c r="MB189" s="862">
        <v>0.30799999999999983</v>
      </c>
      <c r="MC189" s="862">
        <v>0.30799999999999983</v>
      </c>
      <c r="MD189" s="862">
        <v>0.82299999999999995</v>
      </c>
      <c r="ME189" s="862">
        <v>0.82299999999999995</v>
      </c>
      <c r="MF189" s="862">
        <v>0.82299999999999995</v>
      </c>
      <c r="MG189" s="862">
        <v>0.82299999999999995</v>
      </c>
      <c r="MH189" s="862">
        <v>-7.7000000000000179E-2</v>
      </c>
      <c r="MI189" s="862">
        <v>-7.7000000000000179E-2</v>
      </c>
      <c r="MJ189" s="862">
        <v>-7.7000000000000179E-2</v>
      </c>
      <c r="MK189" s="862">
        <v>-7.7000000000000179E-2</v>
      </c>
      <c r="ML189" s="862">
        <v>-7.7000000000000179E-2</v>
      </c>
      <c r="MM189" s="862">
        <v>-7.7000000000000179E-2</v>
      </c>
      <c r="MN189" s="862">
        <v>-7.7000000000000179E-2</v>
      </c>
      <c r="MO189" s="862">
        <v>-7.7000000000000179E-2</v>
      </c>
      <c r="MP189" s="862">
        <v>-0.73800000000000021</v>
      </c>
      <c r="MQ189" s="862">
        <v>-0.73800000000000021</v>
      </c>
      <c r="MR189" s="862">
        <v>-0.73800000000000021</v>
      </c>
      <c r="MS189" s="862">
        <v>-0.73800000000000021</v>
      </c>
      <c r="MT189" s="862">
        <v>-0.73800000000000021</v>
      </c>
      <c r="MU189" s="862">
        <v>-0.73800000000000021</v>
      </c>
      <c r="MV189" s="862">
        <v>-0.73800000000000021</v>
      </c>
      <c r="MW189" s="862">
        <v>-0.28099999999999992</v>
      </c>
      <c r="MX189" s="862">
        <v>-0.28099999999999992</v>
      </c>
      <c r="MY189" s="862">
        <v>-0.28099999999999992</v>
      </c>
      <c r="MZ189" s="862">
        <v>-0.28099999999999992</v>
      </c>
      <c r="NA189" s="862">
        <v>-0.28099999999999992</v>
      </c>
      <c r="NB189" s="862">
        <v>-0.125</v>
      </c>
      <c r="NC189" s="862">
        <v>-0.125</v>
      </c>
      <c r="ND189" s="862">
        <v>-0.125</v>
      </c>
      <c r="NE189" s="862">
        <v>-0.125</v>
      </c>
      <c r="NF189" s="862">
        <v>-6.5000000000000391E-2</v>
      </c>
      <c r="NG189" s="862">
        <v>-6.5000000000000391E-2</v>
      </c>
      <c r="NH189" s="862">
        <v>-6.5000000000000391E-2</v>
      </c>
      <c r="NI189" s="862">
        <v>-6.5000000000000391E-2</v>
      </c>
      <c r="NJ189" s="862">
        <v>-6.5000000000000391E-2</v>
      </c>
      <c r="NK189" s="862">
        <v>-6.5000000000000391E-2</v>
      </c>
      <c r="NL189" s="862">
        <v>-6.5000000000000391E-2</v>
      </c>
      <c r="NM189" s="862">
        <v>-6.5000000000000391E-2</v>
      </c>
      <c r="NN189" s="862">
        <v>-4.0000000000000036E-3</v>
      </c>
      <c r="NO189" s="862">
        <v>-4.0000000000000036E-3</v>
      </c>
      <c r="NP189" s="862">
        <v>-4.0000000000000036E-3</v>
      </c>
      <c r="NQ189" s="862">
        <v>-4.0000000000000036E-3</v>
      </c>
      <c r="NR189" s="862">
        <v>-4.0000000000000036E-3</v>
      </c>
      <c r="NS189" s="862">
        <v>-4.0000000000000036E-3</v>
      </c>
      <c r="NT189" s="862">
        <v>-4.0000000000000036E-3</v>
      </c>
      <c r="NU189" s="862">
        <v>0.19099999999999984</v>
      </c>
      <c r="NV189" s="862">
        <v>0.19099999999999984</v>
      </c>
      <c r="NW189" s="862">
        <v>0.19099999999999984</v>
      </c>
      <c r="NX189" s="862">
        <v>0.19099999999999984</v>
      </c>
      <c r="NY189" s="862">
        <v>0.21600000000000019</v>
      </c>
      <c r="NZ189" s="862">
        <v>0.21600000000000019</v>
      </c>
      <c r="OA189" s="862">
        <v>0.30799999999999983</v>
      </c>
      <c r="OB189" s="862">
        <v>0.30799999999999983</v>
      </c>
      <c r="OC189" s="862">
        <v>0.30799999999999983</v>
      </c>
      <c r="OD189" s="862">
        <v>0.82299999999999995</v>
      </c>
      <c r="OE189" s="862">
        <v>0.82299999999999995</v>
      </c>
      <c r="OF189" s="862">
        <v>0.82299999999999995</v>
      </c>
      <c r="OG189" s="862">
        <v>0.82299999999999995</v>
      </c>
      <c r="OH189" s="862">
        <v>-7.7000000000000179E-2</v>
      </c>
      <c r="OI189" s="862">
        <v>-7.7000000000000179E-2</v>
      </c>
      <c r="OJ189" s="862">
        <v>-7.7000000000000179E-2</v>
      </c>
      <c r="OK189" s="862">
        <v>-7.7000000000000179E-2</v>
      </c>
      <c r="OL189" s="862">
        <v>-7.7000000000000179E-2</v>
      </c>
      <c r="OM189" s="862">
        <v>-7.7000000000000179E-2</v>
      </c>
      <c r="ON189" s="862">
        <v>-7.7000000000000179E-2</v>
      </c>
      <c r="OO189" s="862">
        <v>-7.7000000000000179E-2</v>
      </c>
      <c r="OP189" s="862">
        <v>-0.73800000000000021</v>
      </c>
      <c r="OQ189" s="862">
        <v>-0.73800000000000021</v>
      </c>
      <c r="OR189" s="862">
        <v>-0.73800000000000021</v>
      </c>
      <c r="OS189" s="862">
        <v>-0.73800000000000021</v>
      </c>
      <c r="OT189" s="862">
        <v>-0.73800000000000021</v>
      </c>
      <c r="OU189" s="862">
        <v>-0.73800000000000021</v>
      </c>
      <c r="OV189" s="862">
        <v>-0.73800000000000021</v>
      </c>
      <c r="OW189" s="862">
        <v>-0.28099999999999992</v>
      </c>
      <c r="OX189" s="862">
        <v>-0.28099999999999992</v>
      </c>
      <c r="OY189" s="862">
        <v>-0.28099999999999992</v>
      </c>
      <c r="OZ189" s="862">
        <v>-0.28099999999999992</v>
      </c>
      <c r="PA189" s="862">
        <v>-0.28099999999999992</v>
      </c>
      <c r="PB189" s="862">
        <v>-0.125</v>
      </c>
      <c r="PC189" s="862">
        <v>-0.125</v>
      </c>
      <c r="PD189" s="862">
        <v>-0.125</v>
      </c>
      <c r="PE189" s="862">
        <v>-0.125</v>
      </c>
      <c r="PF189" s="862">
        <v>-6.5000000000000391E-2</v>
      </c>
      <c r="PG189" s="862">
        <v>-6.5000000000000391E-2</v>
      </c>
      <c r="PH189" s="862">
        <v>-6.5000000000000391E-2</v>
      </c>
      <c r="PI189" s="862">
        <v>-6.5000000000000391E-2</v>
      </c>
      <c r="PJ189" s="862">
        <v>-6.5000000000000391E-2</v>
      </c>
      <c r="PK189" s="862">
        <v>-6.5000000000000391E-2</v>
      </c>
      <c r="PL189" s="862">
        <v>-6.5000000000000391E-2</v>
      </c>
      <c r="PM189" s="862">
        <v>-6.5000000000000391E-2</v>
      </c>
      <c r="PN189" s="862">
        <v>-4.0000000000000036E-3</v>
      </c>
      <c r="PO189" s="862">
        <v>-4.0000000000000036E-3</v>
      </c>
      <c r="PP189" s="862">
        <v>-4.0000000000000036E-3</v>
      </c>
      <c r="PQ189" s="862">
        <v>-4.0000000000000036E-3</v>
      </c>
      <c r="PR189" s="862">
        <v>-4.0000000000000036E-3</v>
      </c>
      <c r="PS189" s="862">
        <v>-4.0000000000000036E-3</v>
      </c>
      <c r="PT189" s="862">
        <v>-4.0000000000000036E-3</v>
      </c>
      <c r="PU189" s="862">
        <v>0.19099999999999984</v>
      </c>
      <c r="PV189" s="862">
        <v>0.19099999999999984</v>
      </c>
      <c r="PW189" s="862">
        <v>0.19099999999999984</v>
      </c>
      <c r="PX189" s="862">
        <v>0.19099999999999984</v>
      </c>
      <c r="PY189" s="862">
        <v>0.21600000000000019</v>
      </c>
      <c r="PZ189" s="862">
        <v>0.21600000000000019</v>
      </c>
      <c r="QA189" s="862">
        <v>0.30799999999999983</v>
      </c>
      <c r="QB189" s="862">
        <v>0.30799999999999983</v>
      </c>
      <c r="QC189" s="862">
        <v>0.30799999999999983</v>
      </c>
      <c r="QD189" s="862">
        <v>0.82299999999999995</v>
      </c>
      <c r="QE189" s="862">
        <v>0.82299999999999995</v>
      </c>
      <c r="QF189" s="862">
        <v>0.82299999999999995</v>
      </c>
      <c r="QG189" s="862">
        <v>0.82299999999999995</v>
      </c>
      <c r="QH189" s="862">
        <v>-7.7000000000000179E-2</v>
      </c>
      <c r="QI189" s="862">
        <v>-7.7000000000000179E-2</v>
      </c>
      <c r="QJ189" s="862">
        <v>-7.7000000000000179E-2</v>
      </c>
      <c r="QK189" s="862">
        <v>-7.7000000000000179E-2</v>
      </c>
      <c r="QL189" s="862">
        <v>-7.7000000000000179E-2</v>
      </c>
      <c r="QM189" s="862">
        <v>-7.7000000000000179E-2</v>
      </c>
      <c r="QN189" s="862">
        <v>-7.7000000000000179E-2</v>
      </c>
      <c r="QO189" s="862">
        <v>-7.7000000000000179E-2</v>
      </c>
      <c r="QP189" s="862">
        <v>-0.73800000000000021</v>
      </c>
      <c r="QQ189" s="862">
        <v>-0.73800000000000021</v>
      </c>
      <c r="QR189" s="862">
        <v>-0.73800000000000021</v>
      </c>
      <c r="QS189" s="862">
        <v>-0.73800000000000021</v>
      </c>
      <c r="QT189" s="862">
        <v>-0.73800000000000021</v>
      </c>
      <c r="QU189" s="862">
        <v>-0.73800000000000021</v>
      </c>
      <c r="QV189" s="862">
        <v>-0.73800000000000021</v>
      </c>
      <c r="QW189" s="862">
        <v>-0.28099999999999992</v>
      </c>
      <c r="QX189" s="862">
        <v>-0.28099999999999992</v>
      </c>
      <c r="QY189" s="862">
        <v>-0.28099999999999992</v>
      </c>
      <c r="QZ189" s="862">
        <v>-0.28099999999999992</v>
      </c>
      <c r="RA189" s="862">
        <v>-0.28099999999999992</v>
      </c>
      <c r="RB189" s="862">
        <v>-0.125</v>
      </c>
      <c r="RC189" s="862">
        <v>-0.125</v>
      </c>
      <c r="RD189" s="862">
        <v>-0.125</v>
      </c>
      <c r="RE189" s="862">
        <v>-0.125</v>
      </c>
      <c r="RF189" s="862">
        <v>-6.5000000000000391E-2</v>
      </c>
      <c r="RG189" s="862">
        <v>-6.5000000000000391E-2</v>
      </c>
      <c r="RH189" s="862">
        <v>-6.5000000000000391E-2</v>
      </c>
      <c r="RI189" s="862">
        <v>-6.5000000000000391E-2</v>
      </c>
      <c r="RJ189" s="862">
        <v>-6.5000000000000391E-2</v>
      </c>
      <c r="RK189" s="862">
        <v>-6.5000000000000391E-2</v>
      </c>
      <c r="RL189" s="862">
        <v>-6.5000000000000391E-2</v>
      </c>
      <c r="RM189" s="862">
        <v>-6.5000000000000391E-2</v>
      </c>
      <c r="RN189" s="862">
        <v>-4.0000000000000036E-3</v>
      </c>
      <c r="RO189" s="862">
        <v>-4.0000000000000036E-3</v>
      </c>
      <c r="RP189" s="862">
        <v>-4.0000000000000036E-3</v>
      </c>
      <c r="RQ189" s="862">
        <v>-4.0000000000000036E-3</v>
      </c>
      <c r="RR189" s="862">
        <v>-4.0000000000000036E-3</v>
      </c>
      <c r="RS189" s="862">
        <v>-4.0000000000000036E-3</v>
      </c>
      <c r="RT189" s="862">
        <v>-4.0000000000000036E-3</v>
      </c>
      <c r="RU189" s="862">
        <v>0.19099999999999984</v>
      </c>
      <c r="RV189" s="862">
        <v>0.19099999999999984</v>
      </c>
      <c r="RW189" s="862">
        <v>0.19099999999999984</v>
      </c>
      <c r="RX189" s="862">
        <v>0.19099999999999984</v>
      </c>
      <c r="RY189" s="862">
        <v>0.21600000000000019</v>
      </c>
      <c r="RZ189" s="862">
        <v>0.21600000000000019</v>
      </c>
      <c r="SA189" s="862">
        <v>0.30799999999999983</v>
      </c>
      <c r="SB189" s="862">
        <v>0.30799999999999983</v>
      </c>
      <c r="SC189" s="862">
        <v>0.30799999999999983</v>
      </c>
      <c r="SD189" s="862">
        <v>0.82299999999999995</v>
      </c>
      <c r="SE189" s="862">
        <v>0.82299999999999995</v>
      </c>
      <c r="SF189" s="862">
        <v>0.82299999999999995</v>
      </c>
      <c r="SG189" s="862">
        <v>0.82299999999999995</v>
      </c>
      <c r="SH189" s="862">
        <v>-7.7000000000000179E-2</v>
      </c>
      <c r="SI189" s="862">
        <v>-7.7000000000000179E-2</v>
      </c>
      <c r="SJ189" s="460">
        <f t="shared" si="61"/>
        <v>-7.7000000000000179E-2</v>
      </c>
      <c r="SK189" s="441"/>
      <c r="SL189" s="429"/>
      <c r="SM189" s="429"/>
      <c r="SN189" s="429"/>
    </row>
    <row r="190" spans="1:508" outlineLevel="2" x14ac:dyDescent="0.25">
      <c r="A190" s="429"/>
      <c r="B190" s="438"/>
      <c r="C190" s="647">
        <f>INT($C$40)+2</f>
        <v>3</v>
      </c>
      <c r="D190" s="460"/>
      <c r="E190" s="512">
        <f t="shared" si="62"/>
        <v>63</v>
      </c>
      <c r="F190" s="518"/>
      <c r="G190" s="460"/>
      <c r="H190" s="870"/>
      <c r="I190" s="870" t="s">
        <v>693</v>
      </c>
      <c r="J190" s="871"/>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2">
        <f t="shared" si="62"/>
        <v>64</v>
      </c>
      <c r="F191" s="518"/>
      <c r="G191" s="460"/>
      <c r="H191" s="872"/>
      <c r="I191" s="872" t="s">
        <v>694</v>
      </c>
      <c r="J191" s="873"/>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2">
        <f t="shared" si="62"/>
        <v>65</v>
      </c>
      <c r="F192" s="518"/>
      <c r="G192" s="460"/>
      <c r="H192" s="872"/>
      <c r="I192" s="872" t="s">
        <v>695</v>
      </c>
      <c r="J192" s="873"/>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2">
        <f t="shared" ref="E193:E256" si="73">E192+1</f>
        <v>66</v>
      </c>
      <c r="F193" s="518"/>
      <c r="G193" s="460"/>
      <c r="H193" s="876"/>
      <c r="I193" s="876" t="s">
        <v>845</v>
      </c>
      <c r="J193" s="877"/>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2">
        <f t="shared" si="73"/>
        <v>67</v>
      </c>
      <c r="F194" s="518"/>
      <c r="G194" s="460"/>
      <c r="H194" s="878"/>
      <c r="I194" s="878" t="s">
        <v>846</v>
      </c>
      <c r="J194" s="879"/>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2">
        <f t="shared" si="73"/>
        <v>68</v>
      </c>
      <c r="F195" s="518"/>
      <c r="G195" s="460"/>
      <c r="H195" s="667"/>
      <c r="I195" s="667" t="s">
        <v>847</v>
      </c>
      <c r="J195" s="667"/>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2">
        <f t="shared" si="73"/>
        <v>69</v>
      </c>
      <c r="F196" s="518"/>
      <c r="G196" s="460"/>
      <c r="H196" s="735"/>
      <c r="I196" s="735" t="s">
        <v>848</v>
      </c>
      <c r="J196" s="735"/>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2">
        <f t="shared" si="73"/>
        <v>70</v>
      </c>
      <c r="F197" s="518"/>
      <c r="G197" s="460"/>
      <c r="H197" s="736"/>
      <c r="I197" s="736" t="s">
        <v>849</v>
      </c>
      <c r="J197" s="736"/>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2">
        <f t="shared" si="73"/>
        <v>71</v>
      </c>
      <c r="F198" s="518"/>
      <c r="G198" s="460"/>
      <c r="H198" s="537"/>
      <c r="I198" s="537" t="s">
        <v>850</v>
      </c>
      <c r="J198" s="868"/>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2">
        <f t="shared" si="73"/>
        <v>72</v>
      </c>
      <c r="F199" s="518"/>
      <c r="G199" s="460"/>
      <c r="H199" s="878"/>
      <c r="I199" s="878" t="s">
        <v>851</v>
      </c>
      <c r="J199" s="879"/>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2">
        <f t="shared" si="73"/>
        <v>73</v>
      </c>
      <c r="F200" s="518"/>
      <c r="G200" s="460"/>
      <c r="H200" s="870" t="str">
        <f>Sheep!$H$252&amp;" Merino BBT"</f>
        <v>Aut Merino BBT</v>
      </c>
      <c r="I200" s="870" t="s">
        <v>1043</v>
      </c>
      <c r="J200" s="871"/>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2">
        <f t="shared" si="73"/>
        <v>74</v>
      </c>
      <c r="F201" s="518"/>
      <c r="G201" s="460"/>
      <c r="H201" s="872"/>
      <c r="I201" s="902" t="s">
        <v>1044</v>
      </c>
      <c r="J201" s="873"/>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-9.9999999999988987E-4</v>
      </c>
      <c r="DG201" s="860">
        <v>-9.9999999999988987E-4</v>
      </c>
      <c r="DH201" s="860">
        <v>-9.9999999999988987E-4</v>
      </c>
      <c r="DI201" s="860">
        <v>-9.9999999999988987E-4</v>
      </c>
      <c r="DJ201" s="860">
        <v>-9.9999999999988987E-4</v>
      </c>
      <c r="DK201" s="860">
        <v>-9.9999999999988987E-4</v>
      </c>
      <c r="DL201" s="860">
        <v>-9.9999999999988987E-4</v>
      </c>
      <c r="DM201" s="860">
        <v>-9.9999999999988987E-4</v>
      </c>
      <c r="DN201" s="860">
        <v>-6.0000000000002274E-3</v>
      </c>
      <c r="DO201" s="860">
        <v>-6.0000000000002274E-3</v>
      </c>
      <c r="DP201" s="860">
        <v>-6.0000000000002274E-3</v>
      </c>
      <c r="DQ201" s="860">
        <v>-6.0000000000002274E-3</v>
      </c>
      <c r="DR201" s="860">
        <v>-6.0000000000002274E-3</v>
      </c>
      <c r="DS201" s="860">
        <v>-6.0000000000002274E-3</v>
      </c>
      <c r="DT201" s="860">
        <v>-6.0000000000002274E-3</v>
      </c>
      <c r="DU201" s="860">
        <v>-4.0999999999999925E-2</v>
      </c>
      <c r="DV201" s="860">
        <v>-4.0999999999999925E-2</v>
      </c>
      <c r="DW201" s="860">
        <v>-4.0999999999999925E-2</v>
      </c>
      <c r="DX201" s="860">
        <v>-4.0999999999999925E-2</v>
      </c>
      <c r="DY201" s="860">
        <v>-3.6999999999999922E-2</v>
      </c>
      <c r="DZ201" s="860">
        <v>-3.6999999999999922E-2</v>
      </c>
      <c r="EA201" s="860">
        <v>-5.0999999999999712E-2</v>
      </c>
      <c r="EB201" s="860">
        <v>-5.0999999999999712E-2</v>
      </c>
      <c r="EC201" s="860">
        <v>-5.0999999999999712E-2</v>
      </c>
      <c r="ED201" s="860">
        <v>-0.26199999999999979</v>
      </c>
      <c r="EE201" s="860">
        <v>-0.26199999999999979</v>
      </c>
      <c r="EF201" s="860">
        <v>-0.26199999999999979</v>
      </c>
      <c r="EG201" s="860">
        <v>-0.26199999999999979</v>
      </c>
      <c r="EH201" s="860">
        <v>-0.48</v>
      </c>
      <c r="EI201" s="860">
        <v>-0.48</v>
      </c>
      <c r="EJ201" s="860">
        <v>-0.48</v>
      </c>
      <c r="EK201" s="860">
        <v>-0.48</v>
      </c>
      <c r="EL201" s="860">
        <v>-0.48</v>
      </c>
      <c r="EM201" s="860">
        <v>-0.48</v>
      </c>
      <c r="EN201" s="860">
        <v>-0.48</v>
      </c>
      <c r="EO201" s="860">
        <v>-0.48</v>
      </c>
      <c r="EP201" s="860">
        <v>-0.40200000000000002</v>
      </c>
      <c r="EQ201" s="860">
        <v>-0.40200000000000002</v>
      </c>
      <c r="ER201" s="860">
        <v>-0.40200000000000002</v>
      </c>
      <c r="ES201" s="860">
        <v>-0.40200000000000002</v>
      </c>
      <c r="ET201" s="860">
        <v>-0.40200000000000002</v>
      </c>
      <c r="EU201" s="860">
        <v>-0.40200000000000002</v>
      </c>
      <c r="EV201" s="860">
        <v>-0.40200000000000002</v>
      </c>
      <c r="EW201" s="860">
        <v>-0.15799999999999992</v>
      </c>
      <c r="EX201" s="860">
        <v>-0.15799999999999992</v>
      </c>
      <c r="EY201" s="860">
        <v>-0.15799999999999992</v>
      </c>
      <c r="EZ201" s="860">
        <v>-0.15799999999999992</v>
      </c>
      <c r="FA201" s="860">
        <v>-0.15799999999999992</v>
      </c>
      <c r="FB201" s="860">
        <v>-0.13400000000000012</v>
      </c>
      <c r="FC201" s="860">
        <v>-0.13400000000000012</v>
      </c>
      <c r="FD201" s="860">
        <v>-0.13400000000000012</v>
      </c>
      <c r="FE201" s="860">
        <v>-0.13400000000000012</v>
      </c>
      <c r="FF201" s="860">
        <v>-4.1000000000000147E-2</v>
      </c>
      <c r="FG201" s="860">
        <v>-3.6000000000000032E-2</v>
      </c>
      <c r="FH201" s="860">
        <v>-3.6000000000000032E-2</v>
      </c>
      <c r="FI201" s="860">
        <v>-3.6000000000000032E-2</v>
      </c>
      <c r="FJ201" s="860">
        <v>-3.6000000000000032E-2</v>
      </c>
      <c r="FK201" s="860">
        <v>-3.6000000000000032E-2</v>
      </c>
      <c r="FL201" s="860">
        <v>-3.6000000000000032E-2</v>
      </c>
      <c r="FM201" s="860">
        <v>-3.6000000000000032E-2</v>
      </c>
      <c r="FN201" s="860">
        <v>-1.1000000000000121E-2</v>
      </c>
      <c r="FO201" s="860">
        <v>-1.1000000000000121E-2</v>
      </c>
      <c r="FP201" s="860">
        <v>-1.1000000000000121E-2</v>
      </c>
      <c r="FQ201" s="860">
        <v>-1.1000000000000121E-2</v>
      </c>
      <c r="FR201" s="860">
        <v>-1.1000000000000121E-2</v>
      </c>
      <c r="FS201" s="860">
        <v>-1.1000000000000121E-2</v>
      </c>
      <c r="FT201" s="860">
        <v>-1.1000000000000121E-2</v>
      </c>
      <c r="FU201" s="860">
        <v>-8.2000000000000295E-2</v>
      </c>
      <c r="FV201" s="860">
        <v>-8.2000000000000295E-2</v>
      </c>
      <c r="FW201" s="860">
        <v>-8.2000000000000295E-2</v>
      </c>
      <c r="FX201" s="860">
        <v>-8.2000000000000295E-2</v>
      </c>
      <c r="FY201" s="860">
        <v>-8.2000000000000295E-2</v>
      </c>
      <c r="FZ201" s="860">
        <v>-8.2000000000000295E-2</v>
      </c>
      <c r="GA201" s="860">
        <v>-0.1160000000000001</v>
      </c>
      <c r="GB201" s="860">
        <v>-0.1160000000000001</v>
      </c>
      <c r="GC201" s="860">
        <v>-0.1160000000000001</v>
      </c>
      <c r="GD201" s="860">
        <v>-0.37099999999999977</v>
      </c>
      <c r="GE201" s="860">
        <v>-0.37099999999999977</v>
      </c>
      <c r="GF201" s="860">
        <v>-0.37099999999999977</v>
      </c>
      <c r="GG201" s="860">
        <v>-0.37099999999999977</v>
      </c>
      <c r="GH201" s="860">
        <v>-0.52299999999999991</v>
      </c>
      <c r="GI201" s="860">
        <v>-0.52299999999999991</v>
      </c>
      <c r="GJ201" s="860">
        <v>-0.52299999999999991</v>
      </c>
      <c r="GK201" s="860">
        <v>-0.52299999999999991</v>
      </c>
      <c r="GL201" s="860">
        <v>-0.52299999999999991</v>
      </c>
      <c r="GM201" s="860">
        <v>-0.52299999999999991</v>
      </c>
      <c r="GN201" s="860">
        <v>-0.52299999999999991</v>
      </c>
      <c r="GO201" s="860">
        <v>-0.52299999999999991</v>
      </c>
      <c r="GP201" s="860">
        <v>-0.35499999999999987</v>
      </c>
      <c r="GQ201" s="860">
        <v>-0.35499999999999987</v>
      </c>
      <c r="GR201" s="860">
        <v>-0.35499999999999987</v>
      </c>
      <c r="GS201" s="860">
        <v>-0.35499999999999987</v>
      </c>
      <c r="GT201" s="860">
        <v>-0.35499999999999987</v>
      </c>
      <c r="GU201" s="860">
        <v>-0.35499999999999987</v>
      </c>
      <c r="GV201" s="860">
        <v>-0.35499999999999987</v>
      </c>
      <c r="GW201" s="860">
        <v>-0.17800000000000016</v>
      </c>
      <c r="GX201" s="860">
        <v>-0.17800000000000016</v>
      </c>
      <c r="GY201" s="860">
        <v>-0.17800000000000016</v>
      </c>
      <c r="GZ201" s="860">
        <v>-0.17800000000000016</v>
      </c>
      <c r="HA201" s="860">
        <v>-0.17800000000000016</v>
      </c>
      <c r="HB201" s="860">
        <v>-0.17000000000000015</v>
      </c>
      <c r="HC201" s="860">
        <v>-0.17000000000000015</v>
      </c>
      <c r="HD201" s="860">
        <v>-0.17000000000000015</v>
      </c>
      <c r="HE201" s="860">
        <v>-0.17000000000000015</v>
      </c>
      <c r="HF201" s="860">
        <v>-4.0000000000000036E-2</v>
      </c>
      <c r="HG201" s="860">
        <v>-3.5000000000000142E-2</v>
      </c>
      <c r="HH201" s="860">
        <v>-3.5000000000000142E-2</v>
      </c>
      <c r="HI201" s="860">
        <v>-3.5000000000000142E-2</v>
      </c>
      <c r="HJ201" s="860">
        <v>-3.5000000000000142E-2</v>
      </c>
      <c r="HK201" s="860">
        <v>-3.5000000000000142E-2</v>
      </c>
      <c r="HL201" s="860">
        <v>-3.5000000000000142E-2</v>
      </c>
      <c r="HM201" s="860">
        <v>-3.5000000000000142E-2</v>
      </c>
      <c r="HN201" s="860">
        <v>-1.0999999999999677E-2</v>
      </c>
      <c r="HO201" s="860">
        <v>-1.0999999999999677E-2</v>
      </c>
      <c r="HP201" s="860">
        <v>-1.0999999999999677E-2</v>
      </c>
      <c r="HQ201" s="860">
        <v>-1.0999999999999677E-2</v>
      </c>
      <c r="HR201" s="860">
        <v>-1.0999999999999677E-2</v>
      </c>
      <c r="HS201" s="860">
        <v>-1.0999999999999677E-2</v>
      </c>
      <c r="HT201" s="860">
        <v>-1.0999999999999677E-2</v>
      </c>
      <c r="HU201" s="860">
        <v>-7.6000000000000068E-2</v>
      </c>
      <c r="HV201" s="860">
        <v>-7.6000000000000068E-2</v>
      </c>
      <c r="HW201" s="860">
        <v>-7.6000000000000068E-2</v>
      </c>
      <c r="HX201" s="860">
        <v>-7.6000000000000068E-2</v>
      </c>
      <c r="HY201" s="860">
        <v>-7.8999999999999737E-2</v>
      </c>
      <c r="HZ201" s="860">
        <v>-7.8999999999999737E-2</v>
      </c>
      <c r="IA201" s="860">
        <v>-0.11299999999999999</v>
      </c>
      <c r="IB201" s="860">
        <v>-0.11299999999999999</v>
      </c>
      <c r="IC201" s="860">
        <v>-0.11299999999999999</v>
      </c>
      <c r="ID201" s="860">
        <v>-0.3680000000000001</v>
      </c>
      <c r="IE201" s="860">
        <v>-0.3680000000000001</v>
      </c>
      <c r="IF201" s="860">
        <v>-0.3680000000000001</v>
      </c>
      <c r="IG201" s="860">
        <v>-0.3680000000000001</v>
      </c>
      <c r="IH201" s="860">
        <v>-0.52499999999999991</v>
      </c>
      <c r="II201" s="860">
        <v>-0.52499999999999991</v>
      </c>
      <c r="IJ201" s="860">
        <v>-0.52499999999999991</v>
      </c>
      <c r="IK201" s="860">
        <v>-0.52499999999999991</v>
      </c>
      <c r="IL201" s="860">
        <v>-0.52499999999999991</v>
      </c>
      <c r="IM201" s="860">
        <v>-0.52499999999999991</v>
      </c>
      <c r="IN201" s="860">
        <v>-0.52499999999999991</v>
      </c>
      <c r="IO201" s="860">
        <v>-0.52499999999999991</v>
      </c>
      <c r="IP201" s="860">
        <v>-0.53600000000000003</v>
      </c>
      <c r="IQ201" s="860">
        <v>-0.53600000000000003</v>
      </c>
      <c r="IR201" s="860">
        <v>-0.53600000000000003</v>
      </c>
      <c r="IS201" s="860">
        <v>-0.53600000000000003</v>
      </c>
      <c r="IT201" s="860">
        <v>-0.53600000000000003</v>
      </c>
      <c r="IU201" s="860">
        <v>-0.53600000000000003</v>
      </c>
      <c r="IV201" s="860">
        <v>-0.53600000000000003</v>
      </c>
      <c r="IW201" s="860">
        <v>-0.19300000000000006</v>
      </c>
      <c r="IX201" s="860">
        <v>-0.19300000000000006</v>
      </c>
      <c r="IY201" s="860">
        <v>-0.19300000000000006</v>
      </c>
      <c r="IZ201" s="860">
        <v>-0.19300000000000006</v>
      </c>
      <c r="JA201" s="860">
        <v>-0.19300000000000006</v>
      </c>
      <c r="JB201" s="860">
        <v>-0.16799999999999971</v>
      </c>
      <c r="JC201" s="860">
        <v>-0.16799999999999971</v>
      </c>
      <c r="JD201" s="860">
        <v>-0.16799999999999971</v>
      </c>
      <c r="JE201" s="860">
        <v>-0.16799999999999971</v>
      </c>
      <c r="JF201" s="860">
        <v>5.4000000000000048E-2</v>
      </c>
      <c r="JG201" s="860">
        <v>6.4999999999999947E-2</v>
      </c>
      <c r="JH201" s="860">
        <v>6.4999999999999947E-2</v>
      </c>
      <c r="JI201" s="860">
        <v>6.4999999999999947E-2</v>
      </c>
      <c r="JJ201" s="860">
        <v>6.4999999999999947E-2</v>
      </c>
      <c r="JK201" s="860">
        <v>6.4999999999999947E-2</v>
      </c>
      <c r="JL201" s="860">
        <v>6.4999999999999947E-2</v>
      </c>
      <c r="JM201" s="860">
        <v>6.4999999999999947E-2</v>
      </c>
      <c r="JN201" s="860">
        <v>2.3000000000000131E-2</v>
      </c>
      <c r="JO201" s="860">
        <v>2.3000000000000131E-2</v>
      </c>
      <c r="JP201" s="860">
        <v>2.3000000000000131E-2</v>
      </c>
      <c r="JQ201" s="860">
        <v>2.3000000000000131E-2</v>
      </c>
      <c r="JR201" s="860">
        <v>2.3000000000000131E-2</v>
      </c>
      <c r="JS201" s="860">
        <v>2.3000000000000131E-2</v>
      </c>
      <c r="JT201" s="860">
        <v>2.3000000000000131E-2</v>
      </c>
      <c r="JU201" s="860">
        <v>-6.0000000000000053E-2</v>
      </c>
      <c r="JV201" s="860">
        <v>-6.0000000000000053E-2</v>
      </c>
      <c r="JW201" s="860">
        <v>-6.0000000000000053E-2</v>
      </c>
      <c r="JX201" s="860">
        <v>-6.0000000000000053E-2</v>
      </c>
      <c r="JY201" s="860">
        <v>-7.8000000000000291E-2</v>
      </c>
      <c r="JZ201" s="860">
        <v>-7.8000000000000291E-2</v>
      </c>
      <c r="KA201" s="860">
        <v>-0.1120000000000001</v>
      </c>
      <c r="KB201" s="860">
        <v>-0.1120000000000001</v>
      </c>
      <c r="KC201" s="860">
        <v>-0.1120000000000001</v>
      </c>
      <c r="KD201" s="860">
        <v>-0.375</v>
      </c>
      <c r="KE201" s="860">
        <v>-0.375</v>
      </c>
      <c r="KF201" s="860">
        <v>-0.375</v>
      </c>
      <c r="KG201" s="860">
        <v>-0.375</v>
      </c>
      <c r="KH201" s="860">
        <v>-0.52600000000000002</v>
      </c>
      <c r="KI201" s="860">
        <v>-0.52600000000000002</v>
      </c>
      <c r="KJ201" s="860">
        <v>-0.52600000000000002</v>
      </c>
      <c r="KK201" s="860">
        <v>-0.52600000000000002</v>
      </c>
      <c r="KL201" s="860">
        <v>-0.52600000000000002</v>
      </c>
      <c r="KM201" s="860">
        <v>-0.52600000000000002</v>
      </c>
      <c r="KN201" s="860">
        <v>-0.52600000000000002</v>
      </c>
      <c r="KO201" s="860">
        <v>-0.52600000000000002</v>
      </c>
      <c r="KP201" s="860">
        <v>-0.52300000000000013</v>
      </c>
      <c r="KQ201" s="860">
        <v>-0.52300000000000013</v>
      </c>
      <c r="KR201" s="860">
        <v>-0.52300000000000013</v>
      </c>
      <c r="KS201" s="860">
        <v>-0.52300000000000013</v>
      </c>
      <c r="KT201" s="860">
        <v>-0.52300000000000013</v>
      </c>
      <c r="KU201" s="860">
        <v>-0.52300000000000013</v>
      </c>
      <c r="KV201" s="860">
        <v>-0.52300000000000013</v>
      </c>
      <c r="KW201" s="860">
        <v>-0.19200000000000017</v>
      </c>
      <c r="KX201" s="860">
        <v>-0.19200000000000017</v>
      </c>
      <c r="KY201" s="860">
        <v>-0.19200000000000017</v>
      </c>
      <c r="KZ201" s="860">
        <v>-0.19200000000000017</v>
      </c>
      <c r="LA201" s="860">
        <v>-0.19200000000000017</v>
      </c>
      <c r="LB201" s="860">
        <v>-0.17300000000000004</v>
      </c>
      <c r="LC201" s="860">
        <v>-0.17300000000000004</v>
      </c>
      <c r="LD201" s="860">
        <v>-0.17300000000000004</v>
      </c>
      <c r="LE201" s="860">
        <v>-0.17300000000000004</v>
      </c>
      <c r="LF201" s="860">
        <v>-0.12799999999999989</v>
      </c>
      <c r="LG201" s="860">
        <v>-0.12799999999999989</v>
      </c>
      <c r="LH201" s="860">
        <v>-0.12799999999999989</v>
      </c>
      <c r="LI201" s="860">
        <v>-0.12799999999999989</v>
      </c>
      <c r="LJ201" s="860">
        <v>-0.12799999999999989</v>
      </c>
      <c r="LK201" s="860">
        <v>-0.12799999999999989</v>
      </c>
      <c r="LL201" s="860">
        <v>-0.12799999999999989</v>
      </c>
      <c r="LM201" s="860">
        <v>-0.12799999999999989</v>
      </c>
      <c r="LN201" s="860">
        <v>2.3000000000000131E-2</v>
      </c>
      <c r="LO201" s="860">
        <v>2.3000000000000131E-2</v>
      </c>
      <c r="LP201" s="860">
        <v>2.3000000000000131E-2</v>
      </c>
      <c r="LQ201" s="860">
        <v>2.3000000000000131E-2</v>
      </c>
      <c r="LR201" s="860">
        <v>2.3000000000000131E-2</v>
      </c>
      <c r="LS201" s="860">
        <v>2.3000000000000131E-2</v>
      </c>
      <c r="LT201" s="860">
        <v>2.3000000000000131E-2</v>
      </c>
      <c r="LU201" s="860">
        <v>-6.0000000000000053E-2</v>
      </c>
      <c r="LV201" s="860">
        <v>-6.0000000000000053E-2</v>
      </c>
      <c r="LW201" s="860">
        <v>-6.0000000000000053E-2</v>
      </c>
      <c r="LX201" s="860">
        <v>-6.0000000000000053E-2</v>
      </c>
      <c r="LY201" s="860">
        <v>-7.8000000000000291E-2</v>
      </c>
      <c r="LZ201" s="860">
        <v>-7.8000000000000291E-2</v>
      </c>
      <c r="MA201" s="860">
        <v>-0.1120000000000001</v>
      </c>
      <c r="MB201" s="860">
        <v>-0.1120000000000001</v>
      </c>
      <c r="MC201" s="860">
        <v>-0.1120000000000001</v>
      </c>
      <c r="MD201" s="860">
        <v>-0.375</v>
      </c>
      <c r="ME201" s="860">
        <v>-0.375</v>
      </c>
      <c r="MF201" s="860">
        <v>-0.375</v>
      </c>
      <c r="MG201" s="860">
        <v>-0.375</v>
      </c>
      <c r="MH201" s="860">
        <v>-0.52600000000000002</v>
      </c>
      <c r="MI201" s="860">
        <v>-0.52600000000000002</v>
      </c>
      <c r="MJ201" s="860">
        <v>-0.52600000000000002</v>
      </c>
      <c r="MK201" s="860">
        <v>-0.52600000000000002</v>
      </c>
      <c r="ML201" s="860">
        <v>-0.52600000000000002</v>
      </c>
      <c r="MM201" s="860">
        <v>-0.52600000000000002</v>
      </c>
      <c r="MN201" s="860">
        <v>-0.52600000000000002</v>
      </c>
      <c r="MO201" s="860">
        <v>-0.52600000000000002</v>
      </c>
      <c r="MP201" s="860">
        <v>-0.52300000000000013</v>
      </c>
      <c r="MQ201" s="860">
        <v>-0.52300000000000013</v>
      </c>
      <c r="MR201" s="860">
        <v>-0.52300000000000013</v>
      </c>
      <c r="MS201" s="860">
        <v>-0.52300000000000013</v>
      </c>
      <c r="MT201" s="860">
        <v>-0.52300000000000013</v>
      </c>
      <c r="MU201" s="860">
        <v>-0.52300000000000013</v>
      </c>
      <c r="MV201" s="860">
        <v>-0.52300000000000013</v>
      </c>
      <c r="MW201" s="860">
        <v>-0.19200000000000017</v>
      </c>
      <c r="MX201" s="860">
        <v>-0.19200000000000017</v>
      </c>
      <c r="MY201" s="860">
        <v>-0.19200000000000017</v>
      </c>
      <c r="MZ201" s="860">
        <v>-0.19200000000000017</v>
      </c>
      <c r="NA201" s="860">
        <v>-0.19200000000000017</v>
      </c>
      <c r="NB201" s="860">
        <v>-0.17300000000000004</v>
      </c>
      <c r="NC201" s="860">
        <v>-0.17300000000000004</v>
      </c>
      <c r="ND201" s="860">
        <v>-0.17300000000000004</v>
      </c>
      <c r="NE201" s="860">
        <v>-0.17300000000000004</v>
      </c>
      <c r="NF201" s="860">
        <v>-0.12799999999999989</v>
      </c>
      <c r="NG201" s="860">
        <v>-0.12799999999999989</v>
      </c>
      <c r="NH201" s="860">
        <v>-0.12799999999999989</v>
      </c>
      <c r="NI201" s="860">
        <v>-0.12799999999999989</v>
      </c>
      <c r="NJ201" s="860">
        <v>-0.12799999999999989</v>
      </c>
      <c r="NK201" s="860">
        <v>-0.12799999999999989</v>
      </c>
      <c r="NL201" s="860">
        <v>-0.12799999999999989</v>
      </c>
      <c r="NM201" s="860">
        <v>-0.12799999999999989</v>
      </c>
      <c r="NN201" s="860">
        <v>2.3000000000000131E-2</v>
      </c>
      <c r="NO201" s="860">
        <v>2.3000000000000131E-2</v>
      </c>
      <c r="NP201" s="860">
        <v>2.3000000000000131E-2</v>
      </c>
      <c r="NQ201" s="860">
        <v>2.3000000000000131E-2</v>
      </c>
      <c r="NR201" s="860">
        <v>2.3000000000000131E-2</v>
      </c>
      <c r="NS201" s="860">
        <v>2.3000000000000131E-2</v>
      </c>
      <c r="NT201" s="860">
        <v>2.3000000000000131E-2</v>
      </c>
      <c r="NU201" s="860">
        <v>-6.0000000000000053E-2</v>
      </c>
      <c r="NV201" s="860">
        <v>-6.0000000000000053E-2</v>
      </c>
      <c r="NW201" s="860">
        <v>-6.0000000000000053E-2</v>
      </c>
      <c r="NX201" s="860">
        <v>-6.0000000000000053E-2</v>
      </c>
      <c r="NY201" s="860">
        <v>-7.8000000000000291E-2</v>
      </c>
      <c r="NZ201" s="860">
        <v>-7.8000000000000291E-2</v>
      </c>
      <c r="OA201" s="860">
        <v>-0.1120000000000001</v>
      </c>
      <c r="OB201" s="860">
        <v>-0.1120000000000001</v>
      </c>
      <c r="OC201" s="860">
        <v>-0.1120000000000001</v>
      </c>
      <c r="OD201" s="860">
        <v>-0.375</v>
      </c>
      <c r="OE201" s="860">
        <v>-0.375</v>
      </c>
      <c r="OF201" s="860">
        <v>-0.375</v>
      </c>
      <c r="OG201" s="860">
        <v>-0.375</v>
      </c>
      <c r="OH201" s="860">
        <v>-0.52600000000000002</v>
      </c>
      <c r="OI201" s="860">
        <v>-0.52600000000000002</v>
      </c>
      <c r="OJ201" s="860">
        <v>-0.52600000000000002</v>
      </c>
      <c r="OK201" s="860">
        <v>-0.52600000000000002</v>
      </c>
      <c r="OL201" s="860">
        <v>-0.52600000000000002</v>
      </c>
      <c r="OM201" s="860">
        <v>-0.52600000000000002</v>
      </c>
      <c r="ON201" s="860">
        <v>-0.52600000000000002</v>
      </c>
      <c r="OO201" s="860">
        <v>-0.52600000000000002</v>
      </c>
      <c r="OP201" s="860">
        <v>-0.52300000000000013</v>
      </c>
      <c r="OQ201" s="860">
        <v>-0.52300000000000013</v>
      </c>
      <c r="OR201" s="860">
        <v>-0.52300000000000013</v>
      </c>
      <c r="OS201" s="860">
        <v>-0.52300000000000013</v>
      </c>
      <c r="OT201" s="860">
        <v>-0.52300000000000013</v>
      </c>
      <c r="OU201" s="860">
        <v>-0.52300000000000013</v>
      </c>
      <c r="OV201" s="860">
        <v>-0.52300000000000013</v>
      </c>
      <c r="OW201" s="860">
        <v>-0.19200000000000017</v>
      </c>
      <c r="OX201" s="860">
        <v>-0.19200000000000017</v>
      </c>
      <c r="OY201" s="860">
        <v>-0.19200000000000017</v>
      </c>
      <c r="OZ201" s="860">
        <v>-0.19200000000000017</v>
      </c>
      <c r="PA201" s="860">
        <v>-0.19200000000000017</v>
      </c>
      <c r="PB201" s="860">
        <v>-0.17300000000000004</v>
      </c>
      <c r="PC201" s="860">
        <v>-0.17300000000000004</v>
      </c>
      <c r="PD201" s="860">
        <v>-0.17300000000000004</v>
      </c>
      <c r="PE201" s="860">
        <v>-0.17300000000000004</v>
      </c>
      <c r="PF201" s="860">
        <v>-0.12799999999999989</v>
      </c>
      <c r="PG201" s="860">
        <v>-0.12799999999999989</v>
      </c>
      <c r="PH201" s="860">
        <v>-0.12799999999999989</v>
      </c>
      <c r="PI201" s="860">
        <v>-0.12799999999999989</v>
      </c>
      <c r="PJ201" s="860">
        <v>-0.12799999999999989</v>
      </c>
      <c r="PK201" s="860">
        <v>-0.12799999999999989</v>
      </c>
      <c r="PL201" s="860">
        <v>-0.12799999999999989</v>
      </c>
      <c r="PM201" s="860">
        <v>-0.12799999999999989</v>
      </c>
      <c r="PN201" s="860">
        <v>2.3000000000000131E-2</v>
      </c>
      <c r="PO201" s="860">
        <v>2.3000000000000131E-2</v>
      </c>
      <c r="PP201" s="860">
        <v>2.3000000000000131E-2</v>
      </c>
      <c r="PQ201" s="860">
        <v>2.3000000000000131E-2</v>
      </c>
      <c r="PR201" s="860">
        <v>2.3000000000000131E-2</v>
      </c>
      <c r="PS201" s="860">
        <v>2.3000000000000131E-2</v>
      </c>
      <c r="PT201" s="860">
        <v>2.3000000000000131E-2</v>
      </c>
      <c r="PU201" s="860">
        <v>-6.0000000000000053E-2</v>
      </c>
      <c r="PV201" s="860">
        <v>-6.0000000000000053E-2</v>
      </c>
      <c r="PW201" s="860">
        <v>-6.0000000000000053E-2</v>
      </c>
      <c r="PX201" s="860">
        <v>-6.0000000000000053E-2</v>
      </c>
      <c r="PY201" s="860">
        <v>-7.8000000000000291E-2</v>
      </c>
      <c r="PZ201" s="860">
        <v>-7.8000000000000291E-2</v>
      </c>
      <c r="QA201" s="860">
        <v>-0.1120000000000001</v>
      </c>
      <c r="QB201" s="860">
        <v>-0.1120000000000001</v>
      </c>
      <c r="QC201" s="860">
        <v>-0.1120000000000001</v>
      </c>
      <c r="QD201" s="860">
        <v>-0.375</v>
      </c>
      <c r="QE201" s="860">
        <v>-0.375</v>
      </c>
      <c r="QF201" s="860">
        <v>-0.375</v>
      </c>
      <c r="QG201" s="860">
        <v>-0.375</v>
      </c>
      <c r="QH201" s="860">
        <v>-0.52600000000000002</v>
      </c>
      <c r="QI201" s="860">
        <v>-0.52600000000000002</v>
      </c>
      <c r="QJ201" s="860">
        <v>-0.52600000000000002</v>
      </c>
      <c r="QK201" s="860">
        <v>-0.52600000000000002</v>
      </c>
      <c r="QL201" s="860">
        <v>-0.52600000000000002</v>
      </c>
      <c r="QM201" s="860">
        <v>-0.52600000000000002</v>
      </c>
      <c r="QN201" s="860">
        <v>-0.52600000000000002</v>
      </c>
      <c r="QO201" s="860">
        <v>-0.52600000000000002</v>
      </c>
      <c r="QP201" s="860">
        <v>-0.52300000000000013</v>
      </c>
      <c r="QQ201" s="860">
        <v>-0.52300000000000013</v>
      </c>
      <c r="QR201" s="860">
        <v>-0.52300000000000013</v>
      </c>
      <c r="QS201" s="860">
        <v>-0.52300000000000013</v>
      </c>
      <c r="QT201" s="860">
        <v>-0.52300000000000013</v>
      </c>
      <c r="QU201" s="860">
        <v>-0.52300000000000013</v>
      </c>
      <c r="QV201" s="860">
        <v>-0.52300000000000013</v>
      </c>
      <c r="QW201" s="860">
        <v>-0.19200000000000017</v>
      </c>
      <c r="QX201" s="860">
        <v>-0.19200000000000017</v>
      </c>
      <c r="QY201" s="860">
        <v>-0.19200000000000017</v>
      </c>
      <c r="QZ201" s="860">
        <v>-0.19200000000000017</v>
      </c>
      <c r="RA201" s="860">
        <v>-0.19200000000000017</v>
      </c>
      <c r="RB201" s="860">
        <v>-0.17300000000000004</v>
      </c>
      <c r="RC201" s="860">
        <v>-0.17300000000000004</v>
      </c>
      <c r="RD201" s="860">
        <v>-0.17300000000000004</v>
      </c>
      <c r="RE201" s="860">
        <v>-0.17300000000000004</v>
      </c>
      <c r="RF201" s="860">
        <v>-0.12799999999999989</v>
      </c>
      <c r="RG201" s="860">
        <v>-0.12799999999999989</v>
      </c>
      <c r="RH201" s="860">
        <v>-0.12799999999999989</v>
      </c>
      <c r="RI201" s="860">
        <v>-0.12799999999999989</v>
      </c>
      <c r="RJ201" s="860">
        <v>-0.12799999999999989</v>
      </c>
      <c r="RK201" s="860">
        <v>-0.12799999999999989</v>
      </c>
      <c r="RL201" s="860">
        <v>-0.12799999999999989</v>
      </c>
      <c r="RM201" s="860">
        <v>-0.12799999999999989</v>
      </c>
      <c r="RN201" s="860">
        <v>2.3000000000000131E-2</v>
      </c>
      <c r="RO201" s="860">
        <v>2.3000000000000131E-2</v>
      </c>
      <c r="RP201" s="860">
        <v>2.3000000000000131E-2</v>
      </c>
      <c r="RQ201" s="860">
        <v>2.3000000000000131E-2</v>
      </c>
      <c r="RR201" s="860">
        <v>2.3000000000000131E-2</v>
      </c>
      <c r="RS201" s="860">
        <v>2.3000000000000131E-2</v>
      </c>
      <c r="RT201" s="860">
        <v>2.3000000000000131E-2</v>
      </c>
      <c r="RU201" s="860">
        <v>-6.0000000000000053E-2</v>
      </c>
      <c r="RV201" s="860">
        <v>-6.0000000000000053E-2</v>
      </c>
      <c r="RW201" s="860">
        <v>-6.0000000000000053E-2</v>
      </c>
      <c r="RX201" s="860">
        <v>-6.0000000000000053E-2</v>
      </c>
      <c r="RY201" s="860">
        <v>-7.8000000000000291E-2</v>
      </c>
      <c r="RZ201" s="860">
        <v>-7.8000000000000291E-2</v>
      </c>
      <c r="SA201" s="860">
        <v>-0.1120000000000001</v>
      </c>
      <c r="SB201" s="860">
        <v>-0.1120000000000001</v>
      </c>
      <c r="SC201" s="860">
        <v>-0.1120000000000001</v>
      </c>
      <c r="SD201" s="860">
        <v>-0.375</v>
      </c>
      <c r="SE201" s="860">
        <v>-0.375</v>
      </c>
      <c r="SF201" s="860">
        <v>-0.375</v>
      </c>
      <c r="SG201" s="860">
        <v>-0.375</v>
      </c>
      <c r="SH201" s="860">
        <v>-0.52600000000000002</v>
      </c>
      <c r="SI201" s="860">
        <v>-0.52600000000000002</v>
      </c>
      <c r="SJ201" s="460">
        <f t="shared" si="74"/>
        <v>-0.52600000000000002</v>
      </c>
      <c r="SK201" s="441"/>
      <c r="SL201" s="429"/>
      <c r="SM201" s="429"/>
      <c r="SN201" s="429"/>
    </row>
    <row r="202" spans="1:508" outlineLevel="3" x14ac:dyDescent="0.25">
      <c r="A202" s="429"/>
      <c r="B202" s="438"/>
      <c r="C202" s="647">
        <f>INT($C$40)+3</f>
        <v>4</v>
      </c>
      <c r="D202" s="460"/>
      <c r="E202" s="512">
        <f t="shared" si="73"/>
        <v>75</v>
      </c>
      <c r="F202" s="518"/>
      <c r="G202" s="460"/>
      <c r="H202" s="872"/>
      <c r="I202" s="899" t="s">
        <v>1046</v>
      </c>
      <c r="J202" s="873"/>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6.9999999999996732E-3</v>
      </c>
      <c r="DO202" s="860">
        <v>6.9999999999996732E-3</v>
      </c>
      <c r="DP202" s="860">
        <v>6.9999999999996732E-3</v>
      </c>
      <c r="DQ202" s="860">
        <v>6.9999999999996732E-3</v>
      </c>
      <c r="DR202" s="860">
        <v>6.9999999999996732E-3</v>
      </c>
      <c r="DS202" s="860">
        <v>6.9999999999996732E-3</v>
      </c>
      <c r="DT202" s="860">
        <v>6.9999999999996732E-3</v>
      </c>
      <c r="DU202" s="860">
        <v>1.2999999999999901E-2</v>
      </c>
      <c r="DV202" s="860">
        <v>1.2999999999999901E-2</v>
      </c>
      <c r="DW202" s="860">
        <v>1.2999999999999901E-2</v>
      </c>
      <c r="DX202" s="860">
        <v>1.2999999999999901E-2</v>
      </c>
      <c r="DY202" s="860">
        <v>1.2000000000000011E-2</v>
      </c>
      <c r="DZ202" s="860">
        <v>1.2000000000000011E-2</v>
      </c>
      <c r="EA202" s="860">
        <v>1.4000000000000234E-2</v>
      </c>
      <c r="EB202" s="860">
        <v>1.4000000000000234E-2</v>
      </c>
      <c r="EC202" s="860">
        <v>1.4000000000000234E-2</v>
      </c>
      <c r="ED202" s="860">
        <v>1.3000000000000345E-2</v>
      </c>
      <c r="EE202" s="860">
        <v>1.3000000000000345E-2</v>
      </c>
      <c r="EF202" s="860">
        <v>1.3000000000000345E-2</v>
      </c>
      <c r="EG202" s="860">
        <v>1.3000000000000345E-2</v>
      </c>
      <c r="EH202" s="860">
        <v>1.0000000000001119E-3</v>
      </c>
      <c r="EI202" s="860">
        <v>1.0000000000001119E-3</v>
      </c>
      <c r="EJ202" s="860">
        <v>1.0000000000001119E-3</v>
      </c>
      <c r="EK202" s="860">
        <v>1.0000000000001119E-3</v>
      </c>
      <c r="EL202" s="860">
        <v>1.0000000000001119E-3</v>
      </c>
      <c r="EM202" s="860">
        <v>1.0000000000001119E-3</v>
      </c>
      <c r="EN202" s="860">
        <v>1.0000000000001119E-3</v>
      </c>
      <c r="EO202" s="860">
        <v>1.0000000000001119E-3</v>
      </c>
      <c r="EP202" s="860">
        <v>-1.0000000000001119E-3</v>
      </c>
      <c r="EQ202" s="860">
        <v>-1.0000000000001119E-3</v>
      </c>
      <c r="ER202" s="860">
        <v>-1.0000000000001119E-3</v>
      </c>
      <c r="ES202" s="860">
        <v>-1.0000000000001119E-3</v>
      </c>
      <c r="ET202" s="860">
        <v>-1.0000000000001119E-3</v>
      </c>
      <c r="EU202" s="860">
        <v>-1.0000000000001119E-3</v>
      </c>
      <c r="EV202" s="860">
        <v>-1.0000000000001119E-3</v>
      </c>
      <c r="EW202" s="860">
        <v>0</v>
      </c>
      <c r="EX202" s="860">
        <v>0</v>
      </c>
      <c r="EY202" s="860">
        <v>0</v>
      </c>
      <c r="EZ202" s="860">
        <v>0</v>
      </c>
      <c r="FA202" s="860">
        <v>0</v>
      </c>
      <c r="FB202" s="860">
        <v>-9.9999999999988987E-4</v>
      </c>
      <c r="FC202" s="860">
        <v>-9.9999999999988987E-4</v>
      </c>
      <c r="FD202" s="860">
        <v>-9.9999999999988987E-4</v>
      </c>
      <c r="FE202" s="860">
        <v>-9.9999999999988987E-4</v>
      </c>
      <c r="FF202" s="860">
        <v>0</v>
      </c>
      <c r="FG202" s="860">
        <v>0</v>
      </c>
      <c r="FH202" s="860">
        <v>0</v>
      </c>
      <c r="FI202" s="860">
        <v>0</v>
      </c>
      <c r="FJ202" s="860">
        <v>0</v>
      </c>
      <c r="FK202" s="860">
        <v>0</v>
      </c>
      <c r="FL202" s="860">
        <v>0</v>
      </c>
      <c r="FM202" s="860">
        <v>0</v>
      </c>
      <c r="FN202" s="860">
        <v>4.0000000000000036E-3</v>
      </c>
      <c r="FO202" s="860">
        <v>4.0000000000000036E-3</v>
      </c>
      <c r="FP202" s="860">
        <v>4.0000000000000036E-3</v>
      </c>
      <c r="FQ202" s="860">
        <v>4.0000000000000036E-3</v>
      </c>
      <c r="FR202" s="860">
        <v>4.0000000000000036E-3</v>
      </c>
      <c r="FS202" s="860">
        <v>4.0000000000000036E-3</v>
      </c>
      <c r="FT202" s="860">
        <v>4.0000000000000036E-3</v>
      </c>
      <c r="FU202" s="860">
        <v>6.9999999999996732E-3</v>
      </c>
      <c r="FV202" s="860">
        <v>6.9999999999996732E-3</v>
      </c>
      <c r="FW202" s="860">
        <v>6.9999999999996732E-3</v>
      </c>
      <c r="FX202" s="860">
        <v>6.9999999999996732E-3</v>
      </c>
      <c r="FY202" s="860">
        <v>4.9999999999998934E-3</v>
      </c>
      <c r="FZ202" s="860">
        <v>4.9999999999998934E-3</v>
      </c>
      <c r="GA202" s="860">
        <v>5.9999999999997833E-3</v>
      </c>
      <c r="GB202" s="860">
        <v>5.9999999999997833E-3</v>
      </c>
      <c r="GC202" s="860">
        <v>5.9999999999997833E-3</v>
      </c>
      <c r="GD202" s="860">
        <v>5.0000000000003375E-3</v>
      </c>
      <c r="GE202" s="860">
        <v>5.0000000000003375E-3</v>
      </c>
      <c r="GF202" s="860">
        <v>5.0000000000003375E-3</v>
      </c>
      <c r="GG202" s="860">
        <v>5.0000000000003375E-3</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-1.0000000000001119E-3</v>
      </c>
      <c r="GX202" s="860">
        <v>-1.0000000000001119E-3</v>
      </c>
      <c r="GY202" s="860">
        <v>-1.0000000000001119E-3</v>
      </c>
      <c r="GZ202" s="860">
        <v>-1.0000000000001119E-3</v>
      </c>
      <c r="HA202" s="860">
        <v>-1.0000000000001119E-3</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-9.9999999999988987E-4</v>
      </c>
      <c r="IB202" s="860">
        <v>-9.9999999999988987E-4</v>
      </c>
      <c r="IC202" s="860">
        <v>-9.9999999999988987E-4</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7.9999999999999849E-2</v>
      </c>
      <c r="JG202" s="860">
        <v>8.4999999999999742E-2</v>
      </c>
      <c r="JH202" s="860">
        <v>8.4999999999999742E-2</v>
      </c>
      <c r="JI202" s="860">
        <v>8.4999999999999742E-2</v>
      </c>
      <c r="JJ202" s="860">
        <v>8.4999999999999742E-2</v>
      </c>
      <c r="JK202" s="860">
        <v>8.4999999999999742E-2</v>
      </c>
      <c r="JL202" s="860">
        <v>8.4999999999999742E-2</v>
      </c>
      <c r="JM202" s="860">
        <v>8.4999999999999742E-2</v>
      </c>
      <c r="JN202" s="860">
        <v>3.4000000000000252E-2</v>
      </c>
      <c r="JO202" s="860">
        <v>3.4000000000000252E-2</v>
      </c>
      <c r="JP202" s="860">
        <v>3.4000000000000252E-2</v>
      </c>
      <c r="JQ202" s="860">
        <v>3.4000000000000252E-2</v>
      </c>
      <c r="JR202" s="860">
        <v>3.4000000000000252E-2</v>
      </c>
      <c r="JS202" s="860">
        <v>3.4000000000000252E-2</v>
      </c>
      <c r="JT202" s="860">
        <v>3.4000000000000252E-2</v>
      </c>
      <c r="JU202" s="860">
        <v>1.7999999999999794E-2</v>
      </c>
      <c r="JV202" s="860">
        <v>1.7999999999999794E-2</v>
      </c>
      <c r="JW202" s="860">
        <v>1.7999999999999794E-2</v>
      </c>
      <c r="JX202" s="860">
        <v>1.7999999999999794E-2</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3.4000000000000252E-2</v>
      </c>
      <c r="LO202" s="860">
        <v>3.4000000000000252E-2</v>
      </c>
      <c r="LP202" s="860">
        <v>3.4000000000000252E-2</v>
      </c>
      <c r="LQ202" s="860">
        <v>3.4000000000000252E-2</v>
      </c>
      <c r="LR202" s="860">
        <v>3.4000000000000252E-2</v>
      </c>
      <c r="LS202" s="860">
        <v>3.4000000000000252E-2</v>
      </c>
      <c r="LT202" s="860">
        <v>3.4000000000000252E-2</v>
      </c>
      <c r="LU202" s="860">
        <v>1.7999999999999794E-2</v>
      </c>
      <c r="LV202" s="860">
        <v>1.7999999999999794E-2</v>
      </c>
      <c r="LW202" s="860">
        <v>1.7999999999999794E-2</v>
      </c>
      <c r="LX202" s="860">
        <v>1.7999999999999794E-2</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3.4000000000000252E-2</v>
      </c>
      <c r="NO202" s="860">
        <v>3.4000000000000252E-2</v>
      </c>
      <c r="NP202" s="860">
        <v>3.4000000000000252E-2</v>
      </c>
      <c r="NQ202" s="860">
        <v>3.4000000000000252E-2</v>
      </c>
      <c r="NR202" s="860">
        <v>3.4000000000000252E-2</v>
      </c>
      <c r="NS202" s="860">
        <v>3.4000000000000252E-2</v>
      </c>
      <c r="NT202" s="860">
        <v>3.4000000000000252E-2</v>
      </c>
      <c r="NU202" s="860">
        <v>1.7999999999999794E-2</v>
      </c>
      <c r="NV202" s="860">
        <v>1.7999999999999794E-2</v>
      </c>
      <c r="NW202" s="860">
        <v>1.7999999999999794E-2</v>
      </c>
      <c r="NX202" s="860">
        <v>1.7999999999999794E-2</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3.4000000000000252E-2</v>
      </c>
      <c r="PO202" s="860">
        <v>3.4000000000000252E-2</v>
      </c>
      <c r="PP202" s="860">
        <v>3.4000000000000252E-2</v>
      </c>
      <c r="PQ202" s="860">
        <v>3.4000000000000252E-2</v>
      </c>
      <c r="PR202" s="860">
        <v>3.4000000000000252E-2</v>
      </c>
      <c r="PS202" s="860">
        <v>3.4000000000000252E-2</v>
      </c>
      <c r="PT202" s="860">
        <v>3.4000000000000252E-2</v>
      </c>
      <c r="PU202" s="860">
        <v>1.7999999999999794E-2</v>
      </c>
      <c r="PV202" s="860">
        <v>1.7999999999999794E-2</v>
      </c>
      <c r="PW202" s="860">
        <v>1.7999999999999794E-2</v>
      </c>
      <c r="PX202" s="860">
        <v>1.7999999999999794E-2</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3.4000000000000252E-2</v>
      </c>
      <c r="RO202" s="860">
        <v>3.4000000000000252E-2</v>
      </c>
      <c r="RP202" s="860">
        <v>3.4000000000000252E-2</v>
      </c>
      <c r="RQ202" s="860">
        <v>3.4000000000000252E-2</v>
      </c>
      <c r="RR202" s="860">
        <v>3.4000000000000252E-2</v>
      </c>
      <c r="RS202" s="860">
        <v>3.4000000000000252E-2</v>
      </c>
      <c r="RT202" s="860">
        <v>3.4000000000000252E-2</v>
      </c>
      <c r="RU202" s="860">
        <v>1.7999999999999794E-2</v>
      </c>
      <c r="RV202" s="860">
        <v>1.7999999999999794E-2</v>
      </c>
      <c r="RW202" s="860">
        <v>1.7999999999999794E-2</v>
      </c>
      <c r="RX202" s="860">
        <v>1.7999999999999794E-2</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2">
        <f t="shared" si="73"/>
        <v>76</v>
      </c>
      <c r="F203" s="518"/>
      <c r="G203" s="460"/>
      <c r="H203" s="872"/>
      <c r="I203" s="902" t="s">
        <v>1045</v>
      </c>
      <c r="J203" s="873"/>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-9.9999999999988987E-4</v>
      </c>
      <c r="DG203" s="860">
        <v>-9.9999999999988987E-4</v>
      </c>
      <c r="DH203" s="860">
        <v>-9.9999999999988987E-4</v>
      </c>
      <c r="DI203" s="860">
        <v>-9.9999999999988987E-4</v>
      </c>
      <c r="DJ203" s="860">
        <v>-9.9999999999988987E-4</v>
      </c>
      <c r="DK203" s="860">
        <v>-9.9999999999988987E-4</v>
      </c>
      <c r="DL203" s="860">
        <v>-9.9999999999988987E-4</v>
      </c>
      <c r="DM203" s="860">
        <v>-9.9999999999988987E-4</v>
      </c>
      <c r="DN203" s="860">
        <v>-1.000000000000334E-3</v>
      </c>
      <c r="DO203" s="860">
        <v>-1.000000000000334E-3</v>
      </c>
      <c r="DP203" s="860">
        <v>-1.000000000000334E-3</v>
      </c>
      <c r="DQ203" s="860">
        <v>-1.000000000000334E-3</v>
      </c>
      <c r="DR203" s="860">
        <v>-1.000000000000334E-3</v>
      </c>
      <c r="DS203" s="860">
        <v>-1.000000000000334E-3</v>
      </c>
      <c r="DT203" s="860">
        <v>-1.000000000000334E-3</v>
      </c>
      <c r="DU203" s="860">
        <v>-4.0999999999999925E-2</v>
      </c>
      <c r="DV203" s="860">
        <v>-4.0999999999999925E-2</v>
      </c>
      <c r="DW203" s="860">
        <v>-4.0999999999999925E-2</v>
      </c>
      <c r="DX203" s="860">
        <v>-4.0999999999999925E-2</v>
      </c>
      <c r="DY203" s="860">
        <v>-3.6999999999999922E-2</v>
      </c>
      <c r="DZ203" s="860">
        <v>-3.6999999999999922E-2</v>
      </c>
      <c r="EA203" s="860">
        <v>-5.0999999999999712E-2</v>
      </c>
      <c r="EB203" s="860">
        <v>-5.0999999999999712E-2</v>
      </c>
      <c r="EC203" s="860">
        <v>-5.0999999999999712E-2</v>
      </c>
      <c r="ED203" s="860">
        <v>-0.26199999999999979</v>
      </c>
      <c r="EE203" s="860">
        <v>-0.26199999999999979</v>
      </c>
      <c r="EF203" s="860">
        <v>-0.26199999999999979</v>
      </c>
      <c r="EG203" s="860">
        <v>-0.26199999999999979</v>
      </c>
      <c r="EH203" s="860">
        <v>-0.48</v>
      </c>
      <c r="EI203" s="860">
        <v>-0.48</v>
      </c>
      <c r="EJ203" s="860">
        <v>-0.48</v>
      </c>
      <c r="EK203" s="860">
        <v>-0.48</v>
      </c>
      <c r="EL203" s="860">
        <v>-0.48</v>
      </c>
      <c r="EM203" s="860">
        <v>-0.48</v>
      </c>
      <c r="EN203" s="860">
        <v>-0.48</v>
      </c>
      <c r="EO203" s="860">
        <v>-0.48</v>
      </c>
      <c r="EP203" s="860">
        <v>-0.40100000000000002</v>
      </c>
      <c r="EQ203" s="860">
        <v>-0.40100000000000002</v>
      </c>
      <c r="ER203" s="860">
        <v>-0.40100000000000002</v>
      </c>
      <c r="ES203" s="860">
        <v>-0.40100000000000002</v>
      </c>
      <c r="ET203" s="860">
        <v>-0.40100000000000002</v>
      </c>
      <c r="EU203" s="860">
        <v>-0.40100000000000002</v>
      </c>
      <c r="EV203" s="860">
        <v>-0.40100000000000002</v>
      </c>
      <c r="EW203" s="860">
        <v>-0.15799999999999992</v>
      </c>
      <c r="EX203" s="860">
        <v>-0.15799999999999992</v>
      </c>
      <c r="EY203" s="860">
        <v>-0.15799999999999992</v>
      </c>
      <c r="EZ203" s="860">
        <v>-0.15799999999999992</v>
      </c>
      <c r="FA203" s="860">
        <v>-0.15799999999999992</v>
      </c>
      <c r="FB203" s="860">
        <v>-0.13400000000000012</v>
      </c>
      <c r="FC203" s="860">
        <v>-0.13400000000000012</v>
      </c>
      <c r="FD203" s="860">
        <v>-0.13400000000000012</v>
      </c>
      <c r="FE203" s="860">
        <v>-0.13400000000000012</v>
      </c>
      <c r="FF203" s="860">
        <v>-4.1000000000000147E-2</v>
      </c>
      <c r="FG203" s="860">
        <v>-3.6000000000000032E-2</v>
      </c>
      <c r="FH203" s="860">
        <v>-3.6000000000000032E-2</v>
      </c>
      <c r="FI203" s="860">
        <v>-3.6000000000000032E-2</v>
      </c>
      <c r="FJ203" s="860">
        <v>-3.6000000000000032E-2</v>
      </c>
      <c r="FK203" s="860">
        <v>-3.6000000000000032E-2</v>
      </c>
      <c r="FL203" s="860">
        <v>-3.6000000000000032E-2</v>
      </c>
      <c r="FM203" s="860">
        <v>-3.6000000000000032E-2</v>
      </c>
      <c r="FN203" s="860">
        <v>0</v>
      </c>
      <c r="FO203" s="860">
        <v>0</v>
      </c>
      <c r="FP203" s="860">
        <v>0</v>
      </c>
      <c r="FQ203" s="860">
        <v>0</v>
      </c>
      <c r="FR203" s="860">
        <v>0</v>
      </c>
      <c r="FS203" s="860">
        <v>0</v>
      </c>
      <c r="FT203" s="860">
        <v>0</v>
      </c>
      <c r="FU203" s="860">
        <v>-8.2000000000000295E-2</v>
      </c>
      <c r="FV203" s="860">
        <v>-8.2000000000000295E-2</v>
      </c>
      <c r="FW203" s="860">
        <v>-8.2000000000000295E-2</v>
      </c>
      <c r="FX203" s="860">
        <v>-8.2000000000000295E-2</v>
      </c>
      <c r="FY203" s="860">
        <v>-8.2000000000000295E-2</v>
      </c>
      <c r="FZ203" s="860">
        <v>-8.2000000000000295E-2</v>
      </c>
      <c r="GA203" s="860">
        <v>-0.1160000000000001</v>
      </c>
      <c r="GB203" s="860">
        <v>-0.1160000000000001</v>
      </c>
      <c r="GC203" s="860">
        <v>-0.1160000000000001</v>
      </c>
      <c r="GD203" s="860">
        <v>-0.37099999999999977</v>
      </c>
      <c r="GE203" s="860">
        <v>-0.37099999999999977</v>
      </c>
      <c r="GF203" s="860">
        <v>-0.37099999999999977</v>
      </c>
      <c r="GG203" s="860">
        <v>-0.37099999999999977</v>
      </c>
      <c r="GH203" s="860">
        <v>-0.52299999999999991</v>
      </c>
      <c r="GI203" s="860">
        <v>-0.52299999999999991</v>
      </c>
      <c r="GJ203" s="860">
        <v>-0.52299999999999991</v>
      </c>
      <c r="GK203" s="860">
        <v>-0.52299999999999991</v>
      </c>
      <c r="GL203" s="860">
        <v>-0.52299999999999991</v>
      </c>
      <c r="GM203" s="860">
        <v>-0.52299999999999991</v>
      </c>
      <c r="GN203" s="860">
        <v>-0.52299999999999991</v>
      </c>
      <c r="GO203" s="860">
        <v>-0.52299999999999991</v>
      </c>
      <c r="GP203" s="860">
        <v>-0.35499999999999987</v>
      </c>
      <c r="GQ203" s="860">
        <v>-0.35499999999999987</v>
      </c>
      <c r="GR203" s="860">
        <v>-0.35499999999999987</v>
      </c>
      <c r="GS203" s="860">
        <v>-0.35499999999999987</v>
      </c>
      <c r="GT203" s="860">
        <v>-0.35499999999999987</v>
      </c>
      <c r="GU203" s="860">
        <v>-0.35499999999999987</v>
      </c>
      <c r="GV203" s="860">
        <v>-0.35499999999999987</v>
      </c>
      <c r="GW203" s="860">
        <v>-0.17900000000000005</v>
      </c>
      <c r="GX203" s="860">
        <v>-0.17900000000000005</v>
      </c>
      <c r="GY203" s="860">
        <v>-0.17900000000000005</v>
      </c>
      <c r="GZ203" s="860">
        <v>-0.17900000000000005</v>
      </c>
      <c r="HA203" s="860">
        <v>-0.17900000000000005</v>
      </c>
      <c r="HB203" s="860">
        <v>-0.17100000000000004</v>
      </c>
      <c r="HC203" s="860">
        <v>-0.17100000000000004</v>
      </c>
      <c r="HD203" s="860">
        <v>-0.17100000000000004</v>
      </c>
      <c r="HE203" s="860">
        <v>-0.17100000000000004</v>
      </c>
      <c r="HF203" s="860">
        <v>-4.0000000000000036E-2</v>
      </c>
      <c r="HG203" s="860">
        <v>-3.5000000000000142E-2</v>
      </c>
      <c r="HH203" s="860">
        <v>-3.5000000000000142E-2</v>
      </c>
      <c r="HI203" s="860">
        <v>-3.5000000000000142E-2</v>
      </c>
      <c r="HJ203" s="860">
        <v>-3.5000000000000142E-2</v>
      </c>
      <c r="HK203" s="860">
        <v>-3.5000000000000142E-2</v>
      </c>
      <c r="HL203" s="860">
        <v>-3.5000000000000142E-2</v>
      </c>
      <c r="HM203" s="860">
        <v>-3.5000000000000142E-2</v>
      </c>
      <c r="HN203" s="860">
        <v>0</v>
      </c>
      <c r="HO203" s="860">
        <v>0</v>
      </c>
      <c r="HP203" s="860">
        <v>0</v>
      </c>
      <c r="HQ203" s="860">
        <v>0</v>
      </c>
      <c r="HR203" s="860">
        <v>0</v>
      </c>
      <c r="HS203" s="860">
        <v>0</v>
      </c>
      <c r="HT203" s="860">
        <v>0</v>
      </c>
      <c r="HU203" s="860">
        <v>-7.6000000000000068E-2</v>
      </c>
      <c r="HV203" s="860">
        <v>-7.6000000000000068E-2</v>
      </c>
      <c r="HW203" s="860">
        <v>-7.6000000000000068E-2</v>
      </c>
      <c r="HX203" s="860">
        <v>-7.6000000000000068E-2</v>
      </c>
      <c r="HY203" s="860">
        <v>-7.8999999999999737E-2</v>
      </c>
      <c r="HZ203" s="860">
        <v>-7.8999999999999737E-2</v>
      </c>
      <c r="IA203" s="860">
        <v>-0.11299999999999999</v>
      </c>
      <c r="IB203" s="860">
        <v>-0.11299999999999999</v>
      </c>
      <c r="IC203" s="860">
        <v>-0.11299999999999999</v>
      </c>
      <c r="ID203" s="860">
        <v>-0.36899999999999999</v>
      </c>
      <c r="IE203" s="860">
        <v>-0.36899999999999999</v>
      </c>
      <c r="IF203" s="860">
        <v>-0.36899999999999999</v>
      </c>
      <c r="IG203" s="860">
        <v>-0.36899999999999999</v>
      </c>
      <c r="IH203" s="860">
        <v>-0.52600000000000002</v>
      </c>
      <c r="II203" s="860">
        <v>-0.52499999999999991</v>
      </c>
      <c r="IJ203" s="860">
        <v>-0.52499999999999991</v>
      </c>
      <c r="IK203" s="860">
        <v>-0.52499999999999991</v>
      </c>
      <c r="IL203" s="860">
        <v>-0.52499999999999991</v>
      </c>
      <c r="IM203" s="860">
        <v>-0.52499999999999991</v>
      </c>
      <c r="IN203" s="860">
        <v>-0.52499999999999991</v>
      </c>
      <c r="IO203" s="860">
        <v>-0.52499999999999991</v>
      </c>
      <c r="IP203" s="860">
        <v>-0.53500000000000003</v>
      </c>
      <c r="IQ203" s="860">
        <v>-0.53500000000000003</v>
      </c>
      <c r="IR203" s="860">
        <v>-0.53500000000000003</v>
      </c>
      <c r="IS203" s="860">
        <v>-0.53500000000000003</v>
      </c>
      <c r="IT203" s="860">
        <v>-0.53500000000000003</v>
      </c>
      <c r="IU203" s="860">
        <v>-0.53500000000000003</v>
      </c>
      <c r="IV203" s="860">
        <v>-0.53500000000000003</v>
      </c>
      <c r="IW203" s="860">
        <v>-0.19200000000000017</v>
      </c>
      <c r="IX203" s="860">
        <v>-0.19200000000000017</v>
      </c>
      <c r="IY203" s="860">
        <v>-0.19200000000000017</v>
      </c>
      <c r="IZ203" s="860">
        <v>-0.19200000000000017</v>
      </c>
      <c r="JA203" s="860">
        <v>-0.19200000000000017</v>
      </c>
      <c r="JB203" s="860">
        <v>-0.16799999999999971</v>
      </c>
      <c r="JC203" s="860">
        <v>-0.16799999999999971</v>
      </c>
      <c r="JD203" s="860">
        <v>-0.16799999999999971</v>
      </c>
      <c r="JE203" s="860">
        <v>-0.16799999999999971</v>
      </c>
      <c r="JF203" s="860">
        <v>5.4000000000000048E-2</v>
      </c>
      <c r="JG203" s="860">
        <v>6.4999999999999947E-2</v>
      </c>
      <c r="JH203" s="860">
        <v>6.4999999999999947E-2</v>
      </c>
      <c r="JI203" s="860">
        <v>6.4999999999999947E-2</v>
      </c>
      <c r="JJ203" s="860">
        <v>6.4999999999999947E-2</v>
      </c>
      <c r="JK203" s="860">
        <v>6.4999999999999947E-2</v>
      </c>
      <c r="JL203" s="860">
        <v>6.4999999999999947E-2</v>
      </c>
      <c r="JM203" s="860">
        <v>6.4999999999999947E-2</v>
      </c>
      <c r="JN203" s="860">
        <v>3.5000000000000142E-2</v>
      </c>
      <c r="JO203" s="860">
        <v>3.5000000000000142E-2</v>
      </c>
      <c r="JP203" s="860">
        <v>3.5000000000000142E-2</v>
      </c>
      <c r="JQ203" s="860">
        <v>3.5000000000000142E-2</v>
      </c>
      <c r="JR203" s="860">
        <v>3.5000000000000142E-2</v>
      </c>
      <c r="JS203" s="860">
        <v>3.5000000000000142E-2</v>
      </c>
      <c r="JT203" s="860">
        <v>3.5000000000000142E-2</v>
      </c>
      <c r="JU203" s="860">
        <v>-5.9000000000000163E-2</v>
      </c>
      <c r="JV203" s="860">
        <v>-5.9000000000000163E-2</v>
      </c>
      <c r="JW203" s="860">
        <v>-5.9000000000000163E-2</v>
      </c>
      <c r="JX203" s="860">
        <v>-5.9000000000000163E-2</v>
      </c>
      <c r="JY203" s="860">
        <v>-7.9000000000000181E-2</v>
      </c>
      <c r="JZ203" s="860">
        <v>-7.9000000000000181E-2</v>
      </c>
      <c r="KA203" s="860">
        <v>-0.1120000000000001</v>
      </c>
      <c r="KB203" s="860">
        <v>-0.1120000000000001</v>
      </c>
      <c r="KC203" s="860">
        <v>-0.1120000000000001</v>
      </c>
      <c r="KD203" s="860">
        <v>-0.375</v>
      </c>
      <c r="KE203" s="860">
        <v>-0.375</v>
      </c>
      <c r="KF203" s="860">
        <v>-0.375</v>
      </c>
      <c r="KG203" s="860">
        <v>-0.375</v>
      </c>
      <c r="KH203" s="860">
        <v>-0.52500000000000013</v>
      </c>
      <c r="KI203" s="860">
        <v>-0.52500000000000013</v>
      </c>
      <c r="KJ203" s="860">
        <v>-0.52500000000000013</v>
      </c>
      <c r="KK203" s="860">
        <v>-0.52500000000000013</v>
      </c>
      <c r="KL203" s="860">
        <v>-0.52500000000000013</v>
      </c>
      <c r="KM203" s="860">
        <v>-0.52500000000000013</v>
      </c>
      <c r="KN203" s="860">
        <v>-0.52500000000000013</v>
      </c>
      <c r="KO203" s="860">
        <v>-0.52500000000000013</v>
      </c>
      <c r="KP203" s="860">
        <v>-0.52300000000000013</v>
      </c>
      <c r="KQ203" s="860">
        <v>-0.52300000000000013</v>
      </c>
      <c r="KR203" s="860">
        <v>-0.52300000000000013</v>
      </c>
      <c r="KS203" s="860">
        <v>-0.52300000000000013</v>
      </c>
      <c r="KT203" s="860">
        <v>-0.52300000000000013</v>
      </c>
      <c r="KU203" s="860">
        <v>-0.52300000000000013</v>
      </c>
      <c r="KV203" s="860">
        <v>-0.52300000000000013</v>
      </c>
      <c r="KW203" s="860">
        <v>-0.19300000000000006</v>
      </c>
      <c r="KX203" s="860">
        <v>-0.19300000000000006</v>
      </c>
      <c r="KY203" s="860">
        <v>-0.19300000000000006</v>
      </c>
      <c r="KZ203" s="860">
        <v>-0.19300000000000006</v>
      </c>
      <c r="LA203" s="860">
        <v>-0.19300000000000006</v>
      </c>
      <c r="LB203" s="860">
        <v>-0.17200000000000015</v>
      </c>
      <c r="LC203" s="860">
        <v>-0.17200000000000015</v>
      </c>
      <c r="LD203" s="860">
        <v>-0.17200000000000015</v>
      </c>
      <c r="LE203" s="860">
        <v>-0.17200000000000015</v>
      </c>
      <c r="LF203" s="860">
        <v>-1.6999999999999682E-2</v>
      </c>
      <c r="LG203" s="860">
        <v>-1.2999999999999901E-2</v>
      </c>
      <c r="LH203" s="860">
        <v>-1.2999999999999901E-2</v>
      </c>
      <c r="LI203" s="860">
        <v>-1.2999999999999901E-2</v>
      </c>
      <c r="LJ203" s="860">
        <v>-1.2999999999999901E-2</v>
      </c>
      <c r="LK203" s="860">
        <v>-1.2999999999999901E-2</v>
      </c>
      <c r="LL203" s="860">
        <v>-1.2999999999999901E-2</v>
      </c>
      <c r="LM203" s="860">
        <v>-1.2999999999999901E-2</v>
      </c>
      <c r="LN203" s="860">
        <v>3.5000000000000142E-2</v>
      </c>
      <c r="LO203" s="860">
        <v>3.5000000000000142E-2</v>
      </c>
      <c r="LP203" s="860">
        <v>3.5000000000000142E-2</v>
      </c>
      <c r="LQ203" s="860">
        <v>3.5000000000000142E-2</v>
      </c>
      <c r="LR203" s="860">
        <v>3.5000000000000142E-2</v>
      </c>
      <c r="LS203" s="860">
        <v>3.5000000000000142E-2</v>
      </c>
      <c r="LT203" s="860">
        <v>3.5000000000000142E-2</v>
      </c>
      <c r="LU203" s="860">
        <v>-5.9000000000000163E-2</v>
      </c>
      <c r="LV203" s="860">
        <v>-5.9000000000000163E-2</v>
      </c>
      <c r="LW203" s="860">
        <v>-5.9000000000000163E-2</v>
      </c>
      <c r="LX203" s="860">
        <v>-5.9000000000000163E-2</v>
      </c>
      <c r="LY203" s="860">
        <v>-7.8000000000000291E-2</v>
      </c>
      <c r="LZ203" s="860">
        <v>-7.8000000000000291E-2</v>
      </c>
      <c r="MA203" s="860">
        <v>-0.1120000000000001</v>
      </c>
      <c r="MB203" s="860">
        <v>-0.1120000000000001</v>
      </c>
      <c r="MC203" s="860">
        <v>-0.1120000000000001</v>
      </c>
      <c r="MD203" s="860">
        <v>-0.375</v>
      </c>
      <c r="ME203" s="860">
        <v>-0.375</v>
      </c>
      <c r="MF203" s="860">
        <v>-0.375</v>
      </c>
      <c r="MG203" s="860">
        <v>-0.375</v>
      </c>
      <c r="MH203" s="860">
        <v>-0.52600000000000002</v>
      </c>
      <c r="MI203" s="860">
        <v>-0.52600000000000002</v>
      </c>
      <c r="MJ203" s="860">
        <v>-0.52600000000000002</v>
      </c>
      <c r="MK203" s="860">
        <v>-0.52600000000000002</v>
      </c>
      <c r="ML203" s="860">
        <v>-0.52600000000000002</v>
      </c>
      <c r="MM203" s="860">
        <v>-0.52600000000000002</v>
      </c>
      <c r="MN203" s="860">
        <v>-0.52600000000000002</v>
      </c>
      <c r="MO203" s="860">
        <v>-0.52600000000000002</v>
      </c>
      <c r="MP203" s="860">
        <v>-0.52300000000000013</v>
      </c>
      <c r="MQ203" s="860">
        <v>-0.52300000000000013</v>
      </c>
      <c r="MR203" s="860">
        <v>-0.52300000000000013</v>
      </c>
      <c r="MS203" s="860">
        <v>-0.52300000000000013</v>
      </c>
      <c r="MT203" s="860">
        <v>-0.52300000000000013</v>
      </c>
      <c r="MU203" s="860">
        <v>-0.52300000000000013</v>
      </c>
      <c r="MV203" s="860">
        <v>-0.52300000000000013</v>
      </c>
      <c r="MW203" s="860">
        <v>-0.19200000000000017</v>
      </c>
      <c r="MX203" s="860">
        <v>-0.19200000000000017</v>
      </c>
      <c r="MY203" s="860">
        <v>-0.19200000000000017</v>
      </c>
      <c r="MZ203" s="860">
        <v>-0.19200000000000017</v>
      </c>
      <c r="NA203" s="860">
        <v>-0.19200000000000017</v>
      </c>
      <c r="NB203" s="860">
        <v>-0.17200000000000015</v>
      </c>
      <c r="NC203" s="860">
        <v>-0.17200000000000015</v>
      </c>
      <c r="ND203" s="860">
        <v>-0.17200000000000015</v>
      </c>
      <c r="NE203" s="860">
        <v>-0.17200000000000015</v>
      </c>
      <c r="NF203" s="860">
        <v>-1.6999999999999682E-2</v>
      </c>
      <c r="NG203" s="860">
        <v>-1.2999999999999901E-2</v>
      </c>
      <c r="NH203" s="860">
        <v>-1.2999999999999901E-2</v>
      </c>
      <c r="NI203" s="860">
        <v>-1.2999999999999901E-2</v>
      </c>
      <c r="NJ203" s="860">
        <v>-1.2999999999999901E-2</v>
      </c>
      <c r="NK203" s="860">
        <v>-1.2999999999999901E-2</v>
      </c>
      <c r="NL203" s="860">
        <v>-1.2999999999999901E-2</v>
      </c>
      <c r="NM203" s="860">
        <v>-1.2999999999999901E-2</v>
      </c>
      <c r="NN203" s="860">
        <v>3.5000000000000142E-2</v>
      </c>
      <c r="NO203" s="860">
        <v>3.5000000000000142E-2</v>
      </c>
      <c r="NP203" s="860">
        <v>3.5000000000000142E-2</v>
      </c>
      <c r="NQ203" s="860">
        <v>3.5000000000000142E-2</v>
      </c>
      <c r="NR203" s="860">
        <v>3.5000000000000142E-2</v>
      </c>
      <c r="NS203" s="860">
        <v>3.5000000000000142E-2</v>
      </c>
      <c r="NT203" s="860">
        <v>3.5000000000000142E-2</v>
      </c>
      <c r="NU203" s="860">
        <v>-5.9000000000000163E-2</v>
      </c>
      <c r="NV203" s="860">
        <v>-5.9000000000000163E-2</v>
      </c>
      <c r="NW203" s="860">
        <v>-5.9000000000000163E-2</v>
      </c>
      <c r="NX203" s="860">
        <v>-5.9000000000000163E-2</v>
      </c>
      <c r="NY203" s="860">
        <v>-7.8000000000000291E-2</v>
      </c>
      <c r="NZ203" s="860">
        <v>-7.8000000000000291E-2</v>
      </c>
      <c r="OA203" s="860">
        <v>-0.1120000000000001</v>
      </c>
      <c r="OB203" s="860">
        <v>-0.1120000000000001</v>
      </c>
      <c r="OC203" s="860">
        <v>-0.1120000000000001</v>
      </c>
      <c r="OD203" s="860">
        <v>-0.375</v>
      </c>
      <c r="OE203" s="860">
        <v>-0.375</v>
      </c>
      <c r="OF203" s="860">
        <v>-0.375</v>
      </c>
      <c r="OG203" s="860">
        <v>-0.375</v>
      </c>
      <c r="OH203" s="860">
        <v>-0.52600000000000002</v>
      </c>
      <c r="OI203" s="860">
        <v>-0.52600000000000002</v>
      </c>
      <c r="OJ203" s="860">
        <v>-0.52600000000000002</v>
      </c>
      <c r="OK203" s="860">
        <v>-0.52600000000000002</v>
      </c>
      <c r="OL203" s="860">
        <v>-0.52600000000000002</v>
      </c>
      <c r="OM203" s="860">
        <v>-0.52600000000000002</v>
      </c>
      <c r="ON203" s="860">
        <v>-0.52600000000000002</v>
      </c>
      <c r="OO203" s="860">
        <v>-0.52600000000000002</v>
      </c>
      <c r="OP203" s="860">
        <v>-0.52300000000000013</v>
      </c>
      <c r="OQ203" s="860">
        <v>-0.52300000000000013</v>
      </c>
      <c r="OR203" s="860">
        <v>-0.52300000000000013</v>
      </c>
      <c r="OS203" s="860">
        <v>-0.52300000000000013</v>
      </c>
      <c r="OT203" s="860">
        <v>-0.52300000000000013</v>
      </c>
      <c r="OU203" s="860">
        <v>-0.52300000000000013</v>
      </c>
      <c r="OV203" s="860">
        <v>-0.52300000000000013</v>
      </c>
      <c r="OW203" s="860">
        <v>-0.19200000000000017</v>
      </c>
      <c r="OX203" s="860">
        <v>-0.19200000000000017</v>
      </c>
      <c r="OY203" s="860">
        <v>-0.19200000000000017</v>
      </c>
      <c r="OZ203" s="860">
        <v>-0.19200000000000017</v>
      </c>
      <c r="PA203" s="860">
        <v>-0.19200000000000017</v>
      </c>
      <c r="PB203" s="860">
        <v>-0.17200000000000015</v>
      </c>
      <c r="PC203" s="860">
        <v>-0.17200000000000015</v>
      </c>
      <c r="PD203" s="860">
        <v>-0.17200000000000015</v>
      </c>
      <c r="PE203" s="860">
        <v>-0.17200000000000015</v>
      </c>
      <c r="PF203" s="860">
        <v>-1.6999999999999682E-2</v>
      </c>
      <c r="PG203" s="860">
        <v>-1.2999999999999901E-2</v>
      </c>
      <c r="PH203" s="860">
        <v>-1.2999999999999901E-2</v>
      </c>
      <c r="PI203" s="860">
        <v>-1.2999999999999901E-2</v>
      </c>
      <c r="PJ203" s="860">
        <v>-1.2999999999999901E-2</v>
      </c>
      <c r="PK203" s="860">
        <v>-1.2999999999999901E-2</v>
      </c>
      <c r="PL203" s="860">
        <v>-1.2999999999999901E-2</v>
      </c>
      <c r="PM203" s="860">
        <v>-1.2999999999999901E-2</v>
      </c>
      <c r="PN203" s="860">
        <v>3.5000000000000142E-2</v>
      </c>
      <c r="PO203" s="860">
        <v>3.5000000000000142E-2</v>
      </c>
      <c r="PP203" s="860">
        <v>3.5000000000000142E-2</v>
      </c>
      <c r="PQ203" s="860">
        <v>3.5000000000000142E-2</v>
      </c>
      <c r="PR203" s="860">
        <v>3.5000000000000142E-2</v>
      </c>
      <c r="PS203" s="860">
        <v>3.5000000000000142E-2</v>
      </c>
      <c r="PT203" s="860">
        <v>3.5000000000000142E-2</v>
      </c>
      <c r="PU203" s="860">
        <v>-5.9000000000000163E-2</v>
      </c>
      <c r="PV203" s="860">
        <v>-5.9000000000000163E-2</v>
      </c>
      <c r="PW203" s="860">
        <v>-5.9000000000000163E-2</v>
      </c>
      <c r="PX203" s="860">
        <v>-5.9000000000000163E-2</v>
      </c>
      <c r="PY203" s="860">
        <v>-7.8000000000000291E-2</v>
      </c>
      <c r="PZ203" s="860">
        <v>-7.8000000000000291E-2</v>
      </c>
      <c r="QA203" s="860">
        <v>-0.1120000000000001</v>
      </c>
      <c r="QB203" s="860">
        <v>-0.1120000000000001</v>
      </c>
      <c r="QC203" s="860">
        <v>-0.1120000000000001</v>
      </c>
      <c r="QD203" s="860">
        <v>-0.375</v>
      </c>
      <c r="QE203" s="860">
        <v>-0.375</v>
      </c>
      <c r="QF203" s="860">
        <v>-0.375</v>
      </c>
      <c r="QG203" s="860">
        <v>-0.375</v>
      </c>
      <c r="QH203" s="860">
        <v>-0.52600000000000002</v>
      </c>
      <c r="QI203" s="860">
        <v>-0.52600000000000002</v>
      </c>
      <c r="QJ203" s="860">
        <v>-0.52600000000000002</v>
      </c>
      <c r="QK203" s="860">
        <v>-0.52600000000000002</v>
      </c>
      <c r="QL203" s="860">
        <v>-0.52600000000000002</v>
      </c>
      <c r="QM203" s="860">
        <v>-0.52600000000000002</v>
      </c>
      <c r="QN203" s="860">
        <v>-0.52600000000000002</v>
      </c>
      <c r="QO203" s="860">
        <v>-0.52600000000000002</v>
      </c>
      <c r="QP203" s="860">
        <v>-0.52300000000000013</v>
      </c>
      <c r="QQ203" s="860">
        <v>-0.52300000000000013</v>
      </c>
      <c r="QR203" s="860">
        <v>-0.52300000000000013</v>
      </c>
      <c r="QS203" s="860">
        <v>-0.52300000000000013</v>
      </c>
      <c r="QT203" s="860">
        <v>-0.52300000000000013</v>
      </c>
      <c r="QU203" s="860">
        <v>-0.52300000000000013</v>
      </c>
      <c r="QV203" s="860">
        <v>-0.52300000000000013</v>
      </c>
      <c r="QW203" s="860">
        <v>-0.19200000000000017</v>
      </c>
      <c r="QX203" s="860">
        <v>-0.19200000000000017</v>
      </c>
      <c r="QY203" s="860">
        <v>-0.19200000000000017</v>
      </c>
      <c r="QZ203" s="860">
        <v>-0.19200000000000017</v>
      </c>
      <c r="RA203" s="860">
        <v>-0.19200000000000017</v>
      </c>
      <c r="RB203" s="860">
        <v>-0.17200000000000015</v>
      </c>
      <c r="RC203" s="860">
        <v>-0.17200000000000015</v>
      </c>
      <c r="RD203" s="860">
        <v>-0.17200000000000015</v>
      </c>
      <c r="RE203" s="860">
        <v>-0.17200000000000015</v>
      </c>
      <c r="RF203" s="860">
        <v>-1.6999999999999682E-2</v>
      </c>
      <c r="RG203" s="860">
        <v>-1.2999999999999901E-2</v>
      </c>
      <c r="RH203" s="860">
        <v>-1.2999999999999901E-2</v>
      </c>
      <c r="RI203" s="860">
        <v>-1.2999999999999901E-2</v>
      </c>
      <c r="RJ203" s="860">
        <v>-1.2999999999999901E-2</v>
      </c>
      <c r="RK203" s="860">
        <v>-1.2999999999999901E-2</v>
      </c>
      <c r="RL203" s="860">
        <v>-1.2999999999999901E-2</v>
      </c>
      <c r="RM203" s="860">
        <v>-1.2999999999999901E-2</v>
      </c>
      <c r="RN203" s="860">
        <v>3.5000000000000142E-2</v>
      </c>
      <c r="RO203" s="860">
        <v>3.5000000000000142E-2</v>
      </c>
      <c r="RP203" s="860">
        <v>3.5000000000000142E-2</v>
      </c>
      <c r="RQ203" s="860">
        <v>3.5000000000000142E-2</v>
      </c>
      <c r="RR203" s="860">
        <v>3.5000000000000142E-2</v>
      </c>
      <c r="RS203" s="860">
        <v>3.5000000000000142E-2</v>
      </c>
      <c r="RT203" s="860">
        <v>3.5000000000000142E-2</v>
      </c>
      <c r="RU203" s="860">
        <v>-5.9000000000000163E-2</v>
      </c>
      <c r="RV203" s="860">
        <v>-5.9000000000000163E-2</v>
      </c>
      <c r="RW203" s="860">
        <v>-5.9000000000000163E-2</v>
      </c>
      <c r="RX203" s="860">
        <v>-5.9000000000000163E-2</v>
      </c>
      <c r="RY203" s="860">
        <v>-7.8000000000000291E-2</v>
      </c>
      <c r="RZ203" s="860">
        <v>-7.8000000000000291E-2</v>
      </c>
      <c r="SA203" s="860">
        <v>-0.1120000000000001</v>
      </c>
      <c r="SB203" s="860">
        <v>-0.1120000000000001</v>
      </c>
      <c r="SC203" s="860">
        <v>-0.1120000000000001</v>
      </c>
      <c r="SD203" s="860">
        <v>-0.375</v>
      </c>
      <c r="SE203" s="860">
        <v>-0.375</v>
      </c>
      <c r="SF203" s="860">
        <v>-0.375</v>
      </c>
      <c r="SG203" s="860">
        <v>-0.375</v>
      </c>
      <c r="SH203" s="860">
        <v>-0.52600000000000002</v>
      </c>
      <c r="SI203" s="860">
        <v>-0.52600000000000002</v>
      </c>
      <c r="SJ203" s="460">
        <f t="shared" si="74"/>
        <v>-0.52600000000000002</v>
      </c>
      <c r="SK203" s="441"/>
      <c r="SL203" s="429"/>
      <c r="SM203" s="429"/>
      <c r="SN203" s="429"/>
    </row>
    <row r="204" spans="1:508" outlineLevel="3" x14ac:dyDescent="0.25">
      <c r="A204" s="429"/>
      <c r="B204" s="438"/>
      <c r="C204" s="647">
        <f t="shared" si="75"/>
        <v>4</v>
      </c>
      <c r="D204" s="460"/>
      <c r="E204" s="512">
        <f t="shared" si="73"/>
        <v>77</v>
      </c>
      <c r="F204" s="518"/>
      <c r="G204" s="460"/>
      <c r="H204" s="872"/>
      <c r="I204" s="899" t="s">
        <v>1047</v>
      </c>
      <c r="J204" s="873"/>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-3.7999999999999812E-2</v>
      </c>
      <c r="DV204" s="860">
        <v>-3.7999999999999812E-2</v>
      </c>
      <c r="DW204" s="860">
        <v>-3.7999999999999812E-2</v>
      </c>
      <c r="DX204" s="860">
        <v>-3.7999999999999812E-2</v>
      </c>
      <c r="DY204" s="860">
        <v>-3.3999999999999808E-2</v>
      </c>
      <c r="DZ204" s="860">
        <v>-3.3999999999999808E-2</v>
      </c>
      <c r="EA204" s="860">
        <v>-4.6999999999999709E-2</v>
      </c>
      <c r="EB204" s="860">
        <v>-4.6999999999999709E-2</v>
      </c>
      <c r="EC204" s="860">
        <v>-4.6999999999999709E-2</v>
      </c>
      <c r="ED204" s="860">
        <v>-6.0999999999999943E-2</v>
      </c>
      <c r="EE204" s="860">
        <v>-6.0999999999999943E-2</v>
      </c>
      <c r="EF204" s="860">
        <v>-6.0999999999999943E-2</v>
      </c>
      <c r="EG204" s="860">
        <v>-6.0999999999999943E-2</v>
      </c>
      <c r="EH204" s="860">
        <v>1.0000000000001119E-3</v>
      </c>
      <c r="EI204" s="860">
        <v>1.0000000000001119E-3</v>
      </c>
      <c r="EJ204" s="860">
        <v>1.0000000000001119E-3</v>
      </c>
      <c r="EK204" s="860">
        <v>1.0000000000001119E-3</v>
      </c>
      <c r="EL204" s="860">
        <v>1.0000000000001119E-3</v>
      </c>
      <c r="EM204" s="860">
        <v>1.0000000000001119E-3</v>
      </c>
      <c r="EN204" s="860">
        <v>1.0000000000001119E-3</v>
      </c>
      <c r="EO204" s="860">
        <v>1.0000000000001119E-3</v>
      </c>
      <c r="EP204" s="860">
        <v>-1.0000000000001119E-3</v>
      </c>
      <c r="EQ204" s="860">
        <v>-1.0000000000001119E-3</v>
      </c>
      <c r="ER204" s="860">
        <v>-1.0000000000001119E-3</v>
      </c>
      <c r="ES204" s="860">
        <v>-1.0000000000001119E-3</v>
      </c>
      <c r="ET204" s="860">
        <v>-1.0000000000001119E-3</v>
      </c>
      <c r="EU204" s="860">
        <v>-1.0000000000001119E-3</v>
      </c>
      <c r="EV204" s="860">
        <v>-1.0000000000001119E-3</v>
      </c>
      <c r="EW204" s="860">
        <v>1.0000000000001119E-3</v>
      </c>
      <c r="EX204" s="860">
        <v>1.0000000000001119E-3</v>
      </c>
      <c r="EY204" s="860">
        <v>1.0000000000001119E-3</v>
      </c>
      <c r="EZ204" s="860">
        <v>1.0000000000001119E-3</v>
      </c>
      <c r="FA204" s="860">
        <v>1.0000000000001119E-3</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-5.300000000000038E-2</v>
      </c>
      <c r="FV204" s="860">
        <v>-5.300000000000038E-2</v>
      </c>
      <c r="FW204" s="860">
        <v>-5.300000000000038E-2</v>
      </c>
      <c r="FX204" s="860">
        <v>-5.300000000000038E-2</v>
      </c>
      <c r="FY204" s="860">
        <v>-5.300000000000038E-2</v>
      </c>
      <c r="FZ204" s="860">
        <v>-5.300000000000038E-2</v>
      </c>
      <c r="GA204" s="860">
        <v>-7.5000000000000178E-2</v>
      </c>
      <c r="GB204" s="860">
        <v>-7.5000000000000178E-2</v>
      </c>
      <c r="GC204" s="860">
        <v>-7.5000000000000178E-2</v>
      </c>
      <c r="GD204" s="860">
        <v>-9.4999999999999751E-2</v>
      </c>
      <c r="GE204" s="860">
        <v>-9.4999999999999751E-2</v>
      </c>
      <c r="GF204" s="860">
        <v>-9.4999999999999751E-2</v>
      </c>
      <c r="GG204" s="860">
        <v>-9.4999999999999751E-2</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-1.0000000000001119E-3</v>
      </c>
      <c r="GX204" s="860">
        <v>-1.0000000000001119E-3</v>
      </c>
      <c r="GY204" s="860">
        <v>-1.0000000000001119E-3</v>
      </c>
      <c r="GZ204" s="860">
        <v>-1.0000000000001119E-3</v>
      </c>
      <c r="HA204" s="860">
        <v>-1.0000000000001119E-3</v>
      </c>
      <c r="HB204" s="860">
        <v>-1.0000000000001119E-3</v>
      </c>
      <c r="HC204" s="860">
        <v>-1.0000000000001119E-3</v>
      </c>
      <c r="HD204" s="860">
        <v>-1.0000000000001119E-3</v>
      </c>
      <c r="HE204" s="860">
        <v>-1.0000000000001119E-3</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-9.9999999999988987E-4</v>
      </c>
      <c r="HV204" s="860">
        <v>-9.9999999999988987E-4</v>
      </c>
      <c r="HW204" s="860">
        <v>-9.9999999999988987E-4</v>
      </c>
      <c r="HX204" s="860">
        <v>-9.9999999999988987E-4</v>
      </c>
      <c r="HY204" s="860">
        <v>-9.9999999999988987E-4</v>
      </c>
      <c r="HZ204" s="860">
        <v>-9.9999999999988987E-4</v>
      </c>
      <c r="IA204" s="860">
        <v>-9.9999999999988987E-4</v>
      </c>
      <c r="IB204" s="860">
        <v>-9.9999999999988987E-4</v>
      </c>
      <c r="IC204" s="860">
        <v>-9.9999999999988987E-4</v>
      </c>
      <c r="ID204" s="860">
        <v>-0.11399999999999988</v>
      </c>
      <c r="IE204" s="860">
        <v>-0.11399999999999988</v>
      </c>
      <c r="IF204" s="860">
        <v>-0.11399999999999988</v>
      </c>
      <c r="IG204" s="860">
        <v>-0.11399999999999988</v>
      </c>
      <c r="IH204" s="860">
        <v>-0.42799999999999994</v>
      </c>
      <c r="II204" s="860">
        <v>-0.42799999999999994</v>
      </c>
      <c r="IJ204" s="860">
        <v>-0.42799999999999994</v>
      </c>
      <c r="IK204" s="860">
        <v>-0.42799999999999994</v>
      </c>
      <c r="IL204" s="860">
        <v>-0.42799999999999994</v>
      </c>
      <c r="IM204" s="860">
        <v>-0.42799999999999994</v>
      </c>
      <c r="IN204" s="860">
        <v>-0.42799999999999994</v>
      </c>
      <c r="IO204" s="860">
        <v>-0.42799999999999994</v>
      </c>
      <c r="IP204" s="860">
        <v>-0.46199999999999997</v>
      </c>
      <c r="IQ204" s="860">
        <v>-0.46199999999999997</v>
      </c>
      <c r="IR204" s="860">
        <v>-0.46199999999999997</v>
      </c>
      <c r="IS204" s="860">
        <v>-0.46199999999999997</v>
      </c>
      <c r="IT204" s="860">
        <v>-0.46199999999999997</v>
      </c>
      <c r="IU204" s="860">
        <v>-0.46199999999999997</v>
      </c>
      <c r="IV204" s="860">
        <v>-0.46199999999999997</v>
      </c>
      <c r="IW204" s="860">
        <v>-0.15800000000000014</v>
      </c>
      <c r="IX204" s="860">
        <v>-0.15800000000000014</v>
      </c>
      <c r="IY204" s="860">
        <v>-0.15800000000000014</v>
      </c>
      <c r="IZ204" s="860">
        <v>-0.15800000000000014</v>
      </c>
      <c r="JA204" s="860">
        <v>-0.15800000000000014</v>
      </c>
      <c r="JB204" s="860">
        <v>-0.12799999999999989</v>
      </c>
      <c r="JC204" s="860">
        <v>-0.12799999999999989</v>
      </c>
      <c r="JD204" s="860">
        <v>-0.12799999999999989</v>
      </c>
      <c r="JE204" s="860">
        <v>-0.12799999999999989</v>
      </c>
      <c r="JF204" s="860">
        <v>6.4000000000000057E-2</v>
      </c>
      <c r="JG204" s="860">
        <v>7.2999999999999954E-2</v>
      </c>
      <c r="JH204" s="860">
        <v>7.2999999999999954E-2</v>
      </c>
      <c r="JI204" s="860">
        <v>7.2999999999999954E-2</v>
      </c>
      <c r="JJ204" s="860">
        <v>7.2999999999999954E-2</v>
      </c>
      <c r="JK204" s="860">
        <v>7.2999999999999954E-2</v>
      </c>
      <c r="JL204" s="860">
        <v>7.2999999999999954E-2</v>
      </c>
      <c r="JM204" s="860">
        <v>7.2999999999999954E-2</v>
      </c>
      <c r="JN204" s="860">
        <v>3.4000000000000252E-2</v>
      </c>
      <c r="JO204" s="860">
        <v>3.4000000000000252E-2</v>
      </c>
      <c r="JP204" s="860">
        <v>3.4000000000000252E-2</v>
      </c>
      <c r="JQ204" s="860">
        <v>3.4000000000000252E-2</v>
      </c>
      <c r="JR204" s="860">
        <v>3.4000000000000252E-2</v>
      </c>
      <c r="JS204" s="860">
        <v>3.4000000000000252E-2</v>
      </c>
      <c r="JT204" s="860">
        <v>3.4000000000000252E-2</v>
      </c>
      <c r="JU204" s="860">
        <v>-5.9000000000000163E-2</v>
      </c>
      <c r="JV204" s="860">
        <v>-5.9000000000000163E-2</v>
      </c>
      <c r="JW204" s="860">
        <v>-5.9000000000000163E-2</v>
      </c>
      <c r="JX204" s="860">
        <v>-5.9000000000000163E-2</v>
      </c>
      <c r="JY204" s="860">
        <v>-7.8000000000000291E-2</v>
      </c>
      <c r="JZ204" s="860">
        <v>-7.8000000000000291E-2</v>
      </c>
      <c r="KA204" s="860">
        <v>-0.1120000000000001</v>
      </c>
      <c r="KB204" s="860">
        <v>-0.1120000000000001</v>
      </c>
      <c r="KC204" s="860">
        <v>-0.1120000000000001</v>
      </c>
      <c r="KD204" s="860">
        <v>-0.14500000000000002</v>
      </c>
      <c r="KE204" s="860">
        <v>-0.14500000000000002</v>
      </c>
      <c r="KF204" s="860">
        <v>-0.14500000000000002</v>
      </c>
      <c r="KG204" s="860">
        <v>-0.14500000000000002</v>
      </c>
      <c r="KH204" s="860">
        <v>4.9999999999998934E-3</v>
      </c>
      <c r="KI204" s="860">
        <v>4.9999999999998934E-3</v>
      </c>
      <c r="KJ204" s="860">
        <v>4.9999999999998934E-3</v>
      </c>
      <c r="KK204" s="860">
        <v>4.9999999999998934E-3</v>
      </c>
      <c r="KL204" s="860">
        <v>4.9999999999998934E-3</v>
      </c>
      <c r="KM204" s="860">
        <v>4.9999999999998934E-3</v>
      </c>
      <c r="KN204" s="860">
        <v>4.9999999999998934E-3</v>
      </c>
      <c r="KO204" s="860">
        <v>4.9999999999998934E-3</v>
      </c>
      <c r="KP204" s="860">
        <v>2.6999999999999913E-2</v>
      </c>
      <c r="KQ204" s="860">
        <v>2.6999999999999913E-2</v>
      </c>
      <c r="KR204" s="860">
        <v>2.6999999999999913E-2</v>
      </c>
      <c r="KS204" s="860">
        <v>2.6999999999999913E-2</v>
      </c>
      <c r="KT204" s="860">
        <v>2.6999999999999913E-2</v>
      </c>
      <c r="KU204" s="860">
        <v>2.6999999999999913E-2</v>
      </c>
      <c r="KV204" s="860">
        <v>2.6999999999999913E-2</v>
      </c>
      <c r="KW204" s="860">
        <v>3.9999999999997815E-3</v>
      </c>
      <c r="KX204" s="860">
        <v>3.9999999999997815E-3</v>
      </c>
      <c r="KY204" s="860">
        <v>3.9999999999997815E-3</v>
      </c>
      <c r="KZ204" s="860">
        <v>3.9999999999997815E-3</v>
      </c>
      <c r="LA204" s="860">
        <v>3.9999999999997815E-3</v>
      </c>
      <c r="LB204" s="860">
        <v>8.999999999999897E-3</v>
      </c>
      <c r="LC204" s="860">
        <v>8.999999999999897E-3</v>
      </c>
      <c r="LD204" s="860">
        <v>8.999999999999897E-3</v>
      </c>
      <c r="LE204" s="860">
        <v>8.999999999999897E-3</v>
      </c>
      <c r="LF204" s="860">
        <v>1.000000000000334E-3</v>
      </c>
      <c r="LG204" s="860">
        <v>1.000000000000334E-3</v>
      </c>
      <c r="LH204" s="860">
        <v>1.000000000000334E-3</v>
      </c>
      <c r="LI204" s="860">
        <v>1.000000000000334E-3</v>
      </c>
      <c r="LJ204" s="860">
        <v>1.000000000000334E-3</v>
      </c>
      <c r="LK204" s="860">
        <v>1.000000000000334E-3</v>
      </c>
      <c r="LL204" s="860">
        <v>1.000000000000334E-3</v>
      </c>
      <c r="LM204" s="860">
        <v>1.000000000000334E-3</v>
      </c>
      <c r="LN204" s="860">
        <v>3.4000000000000252E-2</v>
      </c>
      <c r="LO204" s="860">
        <v>3.4000000000000252E-2</v>
      </c>
      <c r="LP204" s="860">
        <v>3.4000000000000252E-2</v>
      </c>
      <c r="LQ204" s="860">
        <v>3.4000000000000252E-2</v>
      </c>
      <c r="LR204" s="860">
        <v>3.4000000000000252E-2</v>
      </c>
      <c r="LS204" s="860">
        <v>3.4000000000000252E-2</v>
      </c>
      <c r="LT204" s="860">
        <v>3.4000000000000252E-2</v>
      </c>
      <c r="LU204" s="860">
        <v>-5.9000000000000163E-2</v>
      </c>
      <c r="LV204" s="860">
        <v>-5.9000000000000163E-2</v>
      </c>
      <c r="LW204" s="860">
        <v>-5.9000000000000163E-2</v>
      </c>
      <c r="LX204" s="860">
        <v>-5.9000000000000163E-2</v>
      </c>
      <c r="LY204" s="860">
        <v>-7.8000000000000291E-2</v>
      </c>
      <c r="LZ204" s="860">
        <v>-7.8000000000000291E-2</v>
      </c>
      <c r="MA204" s="860">
        <v>-0.1120000000000001</v>
      </c>
      <c r="MB204" s="860">
        <v>-0.1120000000000001</v>
      </c>
      <c r="MC204" s="860">
        <v>-0.1120000000000001</v>
      </c>
      <c r="MD204" s="860">
        <v>-0.12199999999999989</v>
      </c>
      <c r="ME204" s="860">
        <v>-0.12199999999999989</v>
      </c>
      <c r="MF204" s="860">
        <v>-0.12199999999999989</v>
      </c>
      <c r="MG204" s="860">
        <v>-0.12199999999999989</v>
      </c>
      <c r="MH204" s="860">
        <v>0.11399999999999988</v>
      </c>
      <c r="MI204" s="860">
        <v>0.11399999999999988</v>
      </c>
      <c r="MJ204" s="860">
        <v>0.11399999999999988</v>
      </c>
      <c r="MK204" s="860">
        <v>0.11399999999999988</v>
      </c>
      <c r="ML204" s="860">
        <v>0.11399999999999988</v>
      </c>
      <c r="MM204" s="860">
        <v>0.11399999999999988</v>
      </c>
      <c r="MN204" s="860">
        <v>0.11399999999999988</v>
      </c>
      <c r="MO204" s="860">
        <v>0.11399999999999988</v>
      </c>
      <c r="MP204" s="860">
        <v>0.52499999999999969</v>
      </c>
      <c r="MQ204" s="860">
        <v>0.52499999999999969</v>
      </c>
      <c r="MR204" s="860">
        <v>0.52499999999999969</v>
      </c>
      <c r="MS204" s="860">
        <v>0.52499999999999969</v>
      </c>
      <c r="MT204" s="860">
        <v>0.52499999999999969</v>
      </c>
      <c r="MU204" s="860">
        <v>0.52499999999999969</v>
      </c>
      <c r="MV204" s="860">
        <v>0.52499999999999969</v>
      </c>
      <c r="MW204" s="860">
        <v>0.12399999999999989</v>
      </c>
      <c r="MX204" s="860">
        <v>0.12399999999999989</v>
      </c>
      <c r="MY204" s="860">
        <v>0.12399999999999989</v>
      </c>
      <c r="MZ204" s="860">
        <v>0.12399999999999989</v>
      </c>
      <c r="NA204" s="860">
        <v>0.12399999999999989</v>
      </c>
      <c r="NB204" s="860">
        <v>8.999999999999897E-3</v>
      </c>
      <c r="NC204" s="860">
        <v>8.999999999999897E-3</v>
      </c>
      <c r="ND204" s="860">
        <v>8.999999999999897E-3</v>
      </c>
      <c r="NE204" s="860">
        <v>8.999999999999897E-3</v>
      </c>
      <c r="NF204" s="860">
        <v>1.000000000000334E-3</v>
      </c>
      <c r="NG204" s="860">
        <v>1.000000000000334E-3</v>
      </c>
      <c r="NH204" s="860">
        <v>1.000000000000334E-3</v>
      </c>
      <c r="NI204" s="860">
        <v>1.000000000000334E-3</v>
      </c>
      <c r="NJ204" s="860">
        <v>1.000000000000334E-3</v>
      </c>
      <c r="NK204" s="860">
        <v>1.000000000000334E-3</v>
      </c>
      <c r="NL204" s="860">
        <v>1.000000000000334E-3</v>
      </c>
      <c r="NM204" s="860">
        <v>1.000000000000334E-3</v>
      </c>
      <c r="NN204" s="860">
        <v>3.4000000000000252E-2</v>
      </c>
      <c r="NO204" s="860">
        <v>3.4000000000000252E-2</v>
      </c>
      <c r="NP204" s="860">
        <v>3.4000000000000252E-2</v>
      </c>
      <c r="NQ204" s="860">
        <v>3.4000000000000252E-2</v>
      </c>
      <c r="NR204" s="860">
        <v>3.4000000000000252E-2</v>
      </c>
      <c r="NS204" s="860">
        <v>3.4000000000000252E-2</v>
      </c>
      <c r="NT204" s="860">
        <v>3.4000000000000252E-2</v>
      </c>
      <c r="NU204" s="860">
        <v>-5.9000000000000163E-2</v>
      </c>
      <c r="NV204" s="860">
        <v>-5.9000000000000163E-2</v>
      </c>
      <c r="NW204" s="860">
        <v>-5.9000000000000163E-2</v>
      </c>
      <c r="NX204" s="860">
        <v>-5.9000000000000163E-2</v>
      </c>
      <c r="NY204" s="860">
        <v>-7.8000000000000291E-2</v>
      </c>
      <c r="NZ204" s="860">
        <v>-7.8000000000000291E-2</v>
      </c>
      <c r="OA204" s="860">
        <v>-0.1120000000000001</v>
      </c>
      <c r="OB204" s="860">
        <v>-0.1120000000000001</v>
      </c>
      <c r="OC204" s="860">
        <v>-0.1120000000000001</v>
      </c>
      <c r="OD204" s="860">
        <v>-0.12199999999999989</v>
      </c>
      <c r="OE204" s="860">
        <v>-0.12199999999999989</v>
      </c>
      <c r="OF204" s="860">
        <v>-0.12199999999999989</v>
      </c>
      <c r="OG204" s="860">
        <v>-0.12199999999999989</v>
      </c>
      <c r="OH204" s="860">
        <v>0.11399999999999988</v>
      </c>
      <c r="OI204" s="860">
        <v>0.11399999999999988</v>
      </c>
      <c r="OJ204" s="860">
        <v>0.11399999999999988</v>
      </c>
      <c r="OK204" s="860">
        <v>0.11399999999999988</v>
      </c>
      <c r="OL204" s="860">
        <v>0.11399999999999988</v>
      </c>
      <c r="OM204" s="860">
        <v>0.11399999999999988</v>
      </c>
      <c r="ON204" s="860">
        <v>0.11399999999999988</v>
      </c>
      <c r="OO204" s="860">
        <v>0.11399999999999988</v>
      </c>
      <c r="OP204" s="860">
        <v>0.52499999999999969</v>
      </c>
      <c r="OQ204" s="860">
        <v>0.52499999999999969</v>
      </c>
      <c r="OR204" s="860">
        <v>0.52499999999999969</v>
      </c>
      <c r="OS204" s="860">
        <v>0.52499999999999969</v>
      </c>
      <c r="OT204" s="860">
        <v>0.52499999999999969</v>
      </c>
      <c r="OU204" s="860">
        <v>0.52499999999999969</v>
      </c>
      <c r="OV204" s="860">
        <v>0.52499999999999969</v>
      </c>
      <c r="OW204" s="860">
        <v>0.12399999999999989</v>
      </c>
      <c r="OX204" s="860">
        <v>0.12399999999999989</v>
      </c>
      <c r="OY204" s="860">
        <v>0.12399999999999989</v>
      </c>
      <c r="OZ204" s="860">
        <v>0.12399999999999989</v>
      </c>
      <c r="PA204" s="860">
        <v>0.12399999999999989</v>
      </c>
      <c r="PB204" s="860">
        <v>8.999999999999897E-3</v>
      </c>
      <c r="PC204" s="860">
        <v>8.999999999999897E-3</v>
      </c>
      <c r="PD204" s="860">
        <v>8.999999999999897E-3</v>
      </c>
      <c r="PE204" s="860">
        <v>8.999999999999897E-3</v>
      </c>
      <c r="PF204" s="860">
        <v>1.000000000000334E-3</v>
      </c>
      <c r="PG204" s="860">
        <v>1.000000000000334E-3</v>
      </c>
      <c r="PH204" s="860">
        <v>1.000000000000334E-3</v>
      </c>
      <c r="PI204" s="860">
        <v>1.000000000000334E-3</v>
      </c>
      <c r="PJ204" s="860">
        <v>1.000000000000334E-3</v>
      </c>
      <c r="PK204" s="860">
        <v>1.000000000000334E-3</v>
      </c>
      <c r="PL204" s="860">
        <v>1.000000000000334E-3</v>
      </c>
      <c r="PM204" s="860">
        <v>1.000000000000334E-3</v>
      </c>
      <c r="PN204" s="860">
        <v>3.4000000000000252E-2</v>
      </c>
      <c r="PO204" s="860">
        <v>3.4000000000000252E-2</v>
      </c>
      <c r="PP204" s="860">
        <v>3.4000000000000252E-2</v>
      </c>
      <c r="PQ204" s="860">
        <v>3.4000000000000252E-2</v>
      </c>
      <c r="PR204" s="860">
        <v>3.4000000000000252E-2</v>
      </c>
      <c r="PS204" s="860">
        <v>3.4000000000000252E-2</v>
      </c>
      <c r="PT204" s="860">
        <v>3.4000000000000252E-2</v>
      </c>
      <c r="PU204" s="860">
        <v>-5.9000000000000163E-2</v>
      </c>
      <c r="PV204" s="860">
        <v>-5.9000000000000163E-2</v>
      </c>
      <c r="PW204" s="860">
        <v>-5.9000000000000163E-2</v>
      </c>
      <c r="PX204" s="860">
        <v>-5.9000000000000163E-2</v>
      </c>
      <c r="PY204" s="860">
        <v>-7.8000000000000291E-2</v>
      </c>
      <c r="PZ204" s="860">
        <v>-7.8000000000000291E-2</v>
      </c>
      <c r="QA204" s="860">
        <v>-0.1120000000000001</v>
      </c>
      <c r="QB204" s="860">
        <v>-0.1120000000000001</v>
      </c>
      <c r="QC204" s="860">
        <v>-0.1120000000000001</v>
      </c>
      <c r="QD204" s="860">
        <v>-0.12199999999999989</v>
      </c>
      <c r="QE204" s="860">
        <v>-0.12199999999999989</v>
      </c>
      <c r="QF204" s="860">
        <v>-0.12199999999999989</v>
      </c>
      <c r="QG204" s="860">
        <v>-0.12199999999999989</v>
      </c>
      <c r="QH204" s="860">
        <v>0.11399999999999988</v>
      </c>
      <c r="QI204" s="860">
        <v>0.11399999999999988</v>
      </c>
      <c r="QJ204" s="860">
        <v>0.11399999999999988</v>
      </c>
      <c r="QK204" s="860">
        <v>0.11399999999999988</v>
      </c>
      <c r="QL204" s="860">
        <v>0.11399999999999988</v>
      </c>
      <c r="QM204" s="860">
        <v>0.11399999999999988</v>
      </c>
      <c r="QN204" s="860">
        <v>0.11399999999999988</v>
      </c>
      <c r="QO204" s="860">
        <v>0.11399999999999988</v>
      </c>
      <c r="QP204" s="860">
        <v>0.52499999999999969</v>
      </c>
      <c r="QQ204" s="860">
        <v>0.52499999999999969</v>
      </c>
      <c r="QR204" s="860">
        <v>0.52499999999999969</v>
      </c>
      <c r="QS204" s="860">
        <v>0.52499999999999969</v>
      </c>
      <c r="QT204" s="860">
        <v>0.52499999999999969</v>
      </c>
      <c r="QU204" s="860">
        <v>0.52499999999999969</v>
      </c>
      <c r="QV204" s="860">
        <v>0.52499999999999969</v>
      </c>
      <c r="QW204" s="860">
        <v>0.12399999999999989</v>
      </c>
      <c r="QX204" s="860">
        <v>0.12399999999999989</v>
      </c>
      <c r="QY204" s="860">
        <v>0.12399999999999989</v>
      </c>
      <c r="QZ204" s="860">
        <v>0.12399999999999989</v>
      </c>
      <c r="RA204" s="860">
        <v>0.12399999999999989</v>
      </c>
      <c r="RB204" s="860">
        <v>8.999999999999897E-3</v>
      </c>
      <c r="RC204" s="860">
        <v>8.999999999999897E-3</v>
      </c>
      <c r="RD204" s="860">
        <v>8.999999999999897E-3</v>
      </c>
      <c r="RE204" s="860">
        <v>8.999999999999897E-3</v>
      </c>
      <c r="RF204" s="860">
        <v>1.000000000000334E-3</v>
      </c>
      <c r="RG204" s="860">
        <v>1.000000000000334E-3</v>
      </c>
      <c r="RH204" s="860">
        <v>1.000000000000334E-3</v>
      </c>
      <c r="RI204" s="860">
        <v>1.000000000000334E-3</v>
      </c>
      <c r="RJ204" s="860">
        <v>1.000000000000334E-3</v>
      </c>
      <c r="RK204" s="860">
        <v>1.000000000000334E-3</v>
      </c>
      <c r="RL204" s="860">
        <v>1.000000000000334E-3</v>
      </c>
      <c r="RM204" s="860">
        <v>1.000000000000334E-3</v>
      </c>
      <c r="RN204" s="860">
        <v>3.4000000000000252E-2</v>
      </c>
      <c r="RO204" s="860">
        <v>3.4000000000000252E-2</v>
      </c>
      <c r="RP204" s="860">
        <v>3.4000000000000252E-2</v>
      </c>
      <c r="RQ204" s="860">
        <v>3.4000000000000252E-2</v>
      </c>
      <c r="RR204" s="860">
        <v>3.4000000000000252E-2</v>
      </c>
      <c r="RS204" s="860">
        <v>3.4000000000000252E-2</v>
      </c>
      <c r="RT204" s="860">
        <v>3.4000000000000252E-2</v>
      </c>
      <c r="RU204" s="860">
        <v>-5.9000000000000163E-2</v>
      </c>
      <c r="RV204" s="860">
        <v>-5.9000000000000163E-2</v>
      </c>
      <c r="RW204" s="860">
        <v>-5.9000000000000163E-2</v>
      </c>
      <c r="RX204" s="860">
        <v>-5.9000000000000163E-2</v>
      </c>
      <c r="RY204" s="860">
        <v>-7.8000000000000291E-2</v>
      </c>
      <c r="RZ204" s="860">
        <v>-7.8000000000000291E-2</v>
      </c>
      <c r="SA204" s="860">
        <v>-0.1120000000000001</v>
      </c>
      <c r="SB204" s="860">
        <v>-0.1120000000000001</v>
      </c>
      <c r="SC204" s="860">
        <v>-0.1120000000000001</v>
      </c>
      <c r="SD204" s="860">
        <v>-0.12199999999999989</v>
      </c>
      <c r="SE204" s="860">
        <v>-0.12199999999999989</v>
      </c>
      <c r="SF204" s="860">
        <v>-0.12199999999999989</v>
      </c>
      <c r="SG204" s="860">
        <v>-0.12199999999999989</v>
      </c>
      <c r="SH204" s="860">
        <v>0.11399999999999988</v>
      </c>
      <c r="SI204" s="860">
        <v>0.11399999999999988</v>
      </c>
      <c r="SJ204" s="460">
        <f t="shared" si="74"/>
        <v>0.11399999999999988</v>
      </c>
      <c r="SK204" s="441"/>
      <c r="SL204" s="429"/>
      <c r="SM204" s="429"/>
      <c r="SN204" s="429"/>
    </row>
    <row r="205" spans="1:508" outlineLevel="3" x14ac:dyDescent="0.25">
      <c r="A205" s="429"/>
      <c r="B205" s="438"/>
      <c r="C205" s="647">
        <f t="shared" si="75"/>
        <v>4</v>
      </c>
      <c r="D205" s="460"/>
      <c r="E205" s="512">
        <f t="shared" si="73"/>
        <v>78</v>
      </c>
      <c r="F205" s="518"/>
      <c r="G205" s="460"/>
      <c r="H205" s="872"/>
      <c r="I205" s="899" t="s">
        <v>1050</v>
      </c>
      <c r="J205" s="873"/>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-1.000000000000334E-3</v>
      </c>
      <c r="DO205" s="860">
        <v>-1.000000000000334E-3</v>
      </c>
      <c r="DP205" s="860">
        <v>-1.000000000000334E-3</v>
      </c>
      <c r="DQ205" s="860">
        <v>-1.000000000000334E-3</v>
      </c>
      <c r="DR205" s="860">
        <v>-1.000000000000334E-3</v>
      </c>
      <c r="DS205" s="860">
        <v>-1.000000000000334E-3</v>
      </c>
      <c r="DT205" s="860">
        <v>-1.000000000000334E-3</v>
      </c>
      <c r="DU205" s="860">
        <v>1.2000000000000011E-2</v>
      </c>
      <c r="DV205" s="860">
        <v>1.2000000000000011E-2</v>
      </c>
      <c r="DW205" s="860">
        <v>1.2000000000000011E-2</v>
      </c>
      <c r="DX205" s="860">
        <v>1.2000000000000011E-2</v>
      </c>
      <c r="DY205" s="860">
        <v>1.1000000000000121E-2</v>
      </c>
      <c r="DZ205" s="860">
        <v>1.1000000000000121E-2</v>
      </c>
      <c r="EA205" s="860">
        <v>1.3000000000000345E-2</v>
      </c>
      <c r="EB205" s="860">
        <v>1.3000000000000345E-2</v>
      </c>
      <c r="EC205" s="860">
        <v>1.3000000000000345E-2</v>
      </c>
      <c r="ED205" s="860">
        <v>1.2000000000000011E-2</v>
      </c>
      <c r="EE205" s="860">
        <v>1.2000000000000011E-2</v>
      </c>
      <c r="EF205" s="860">
        <v>1.2000000000000011E-2</v>
      </c>
      <c r="EG205" s="860">
        <v>1.2000000000000011E-2</v>
      </c>
      <c r="EH205" s="860">
        <v>1.0000000000001119E-3</v>
      </c>
      <c r="EI205" s="860">
        <v>1.0000000000001119E-3</v>
      </c>
      <c r="EJ205" s="860">
        <v>1.0000000000001119E-3</v>
      </c>
      <c r="EK205" s="860">
        <v>1.0000000000001119E-3</v>
      </c>
      <c r="EL205" s="860">
        <v>1.0000000000001119E-3</v>
      </c>
      <c r="EM205" s="860">
        <v>1.0000000000001119E-3</v>
      </c>
      <c r="EN205" s="860">
        <v>1.0000000000001119E-3</v>
      </c>
      <c r="EO205" s="860">
        <v>1.0000000000001119E-3</v>
      </c>
      <c r="EP205" s="860">
        <v>-1.0000000000001119E-3</v>
      </c>
      <c r="EQ205" s="860">
        <v>-1.0000000000001119E-3</v>
      </c>
      <c r="ER205" s="860">
        <v>-1.0000000000001119E-3</v>
      </c>
      <c r="ES205" s="860">
        <v>-1.0000000000001119E-3</v>
      </c>
      <c r="ET205" s="860">
        <v>-1.0000000000001119E-3</v>
      </c>
      <c r="EU205" s="860">
        <v>-1.0000000000001119E-3</v>
      </c>
      <c r="EV205" s="860">
        <v>-1.0000000000001119E-3</v>
      </c>
      <c r="EW205" s="860">
        <v>0</v>
      </c>
      <c r="EX205" s="860">
        <v>0</v>
      </c>
      <c r="EY205" s="860">
        <v>0</v>
      </c>
      <c r="EZ205" s="860">
        <v>0</v>
      </c>
      <c r="FA205" s="860">
        <v>0</v>
      </c>
      <c r="FB205" s="860">
        <v>0</v>
      </c>
      <c r="FC205" s="860">
        <v>0</v>
      </c>
      <c r="FD205" s="860">
        <v>0</v>
      </c>
      <c r="FE205" s="860">
        <v>0</v>
      </c>
      <c r="FF205" s="860">
        <v>-1.0000000000001119E-3</v>
      </c>
      <c r="FG205" s="860">
        <v>-1.0000000000001119E-3</v>
      </c>
      <c r="FH205" s="860">
        <v>-1.0000000000001119E-3</v>
      </c>
      <c r="FI205" s="860">
        <v>-1.0000000000001119E-3</v>
      </c>
      <c r="FJ205" s="860">
        <v>-1.0000000000001119E-3</v>
      </c>
      <c r="FK205" s="860">
        <v>-1.0000000000001119E-3</v>
      </c>
      <c r="FL205" s="860">
        <v>-1.0000000000001119E-3</v>
      </c>
      <c r="FM205" s="860">
        <v>-1.0000000000001119E-3</v>
      </c>
      <c r="FN205" s="860">
        <v>0</v>
      </c>
      <c r="FO205" s="860">
        <v>0</v>
      </c>
      <c r="FP205" s="860">
        <v>0</v>
      </c>
      <c r="FQ205" s="860">
        <v>0</v>
      </c>
      <c r="FR205" s="860">
        <v>0</v>
      </c>
      <c r="FS205" s="860">
        <v>0</v>
      </c>
      <c r="FT205" s="860">
        <v>0</v>
      </c>
      <c r="FU205" s="860">
        <v>3.2999999999999918E-2</v>
      </c>
      <c r="FV205" s="860">
        <v>3.2999999999999918E-2</v>
      </c>
      <c r="FW205" s="860">
        <v>3.2999999999999918E-2</v>
      </c>
      <c r="FX205" s="860">
        <v>3.2999999999999918E-2</v>
      </c>
      <c r="FY205" s="860">
        <v>2.3999999999999577E-2</v>
      </c>
      <c r="FZ205" s="860">
        <v>2.3999999999999577E-2</v>
      </c>
      <c r="GA205" s="860">
        <v>2.8000000000000025E-2</v>
      </c>
      <c r="GB205" s="860">
        <v>2.8000000000000025E-2</v>
      </c>
      <c r="GC205" s="860">
        <v>2.8000000000000025E-2</v>
      </c>
      <c r="GD205" s="860">
        <v>2.3000000000000131E-2</v>
      </c>
      <c r="GE205" s="860">
        <v>2.3000000000000131E-2</v>
      </c>
      <c r="GF205" s="860">
        <v>2.3000000000000131E-2</v>
      </c>
      <c r="GG205" s="860">
        <v>2.3000000000000131E-2</v>
      </c>
      <c r="GH205" s="860">
        <v>0</v>
      </c>
      <c r="GI205" s="860">
        <v>0</v>
      </c>
      <c r="GJ205" s="860">
        <v>0</v>
      </c>
      <c r="GK205" s="860">
        <v>0</v>
      </c>
      <c r="GL205" s="860">
        <v>0</v>
      </c>
      <c r="GM205" s="860">
        <v>0</v>
      </c>
      <c r="GN205" s="860">
        <v>0</v>
      </c>
      <c r="GO205" s="860">
        <v>0</v>
      </c>
      <c r="GP205" s="860">
        <v>-9.9999999999988987E-4</v>
      </c>
      <c r="GQ205" s="860">
        <v>-9.9999999999988987E-4</v>
      </c>
      <c r="GR205" s="860">
        <v>-9.9999999999988987E-4</v>
      </c>
      <c r="GS205" s="860">
        <v>-9.9999999999988987E-4</v>
      </c>
      <c r="GT205" s="860">
        <v>-9.9999999999988987E-4</v>
      </c>
      <c r="GU205" s="860">
        <v>-9.9999999999988987E-4</v>
      </c>
      <c r="GV205" s="860">
        <v>-9.9999999999988987E-4</v>
      </c>
      <c r="GW205" s="860">
        <v>0</v>
      </c>
      <c r="GX205" s="860">
        <v>0</v>
      </c>
      <c r="GY205" s="860">
        <v>0</v>
      </c>
      <c r="GZ205" s="860">
        <v>0</v>
      </c>
      <c r="HA205" s="860">
        <v>0</v>
      </c>
      <c r="HB205" s="860">
        <v>0</v>
      </c>
      <c r="HC205" s="860">
        <v>0</v>
      </c>
      <c r="HD205" s="860">
        <v>0</v>
      </c>
      <c r="HE205" s="860">
        <v>0</v>
      </c>
      <c r="HF205" s="860">
        <v>9.9999999999988987E-4</v>
      </c>
      <c r="HG205" s="860">
        <v>9.9999999999988987E-4</v>
      </c>
      <c r="HH205" s="860">
        <v>9.9999999999988987E-4</v>
      </c>
      <c r="HI205" s="860">
        <v>9.9999999999988987E-4</v>
      </c>
      <c r="HJ205" s="860">
        <v>9.9999999999988987E-4</v>
      </c>
      <c r="HK205" s="860">
        <v>9.9999999999988987E-4</v>
      </c>
      <c r="HL205" s="860">
        <v>9.9999999999988987E-4</v>
      </c>
      <c r="HM205" s="860">
        <v>9.9999999999988987E-4</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9.9999999999988987E-4</v>
      </c>
      <c r="IE205" s="860">
        <v>9.9999999999988987E-4</v>
      </c>
      <c r="IF205" s="860">
        <v>9.9999999999988987E-4</v>
      </c>
      <c r="IG205" s="860">
        <v>9.9999999999988987E-4</v>
      </c>
      <c r="IH205" s="860">
        <v>-9.9999999999988987E-4</v>
      </c>
      <c r="II205" s="860">
        <v>-9.9999999999988987E-4</v>
      </c>
      <c r="IJ205" s="860">
        <v>-9.9999999999988987E-4</v>
      </c>
      <c r="IK205" s="860">
        <v>-9.9999999999988987E-4</v>
      </c>
      <c r="IL205" s="860">
        <v>-9.9999999999988987E-4</v>
      </c>
      <c r="IM205" s="860">
        <v>-9.9999999999988987E-4</v>
      </c>
      <c r="IN205" s="860">
        <v>-9.9999999999988987E-4</v>
      </c>
      <c r="IO205" s="860">
        <v>-9.9999999999988987E-4</v>
      </c>
      <c r="IP205" s="860">
        <v>-1.0000000000001119E-3</v>
      </c>
      <c r="IQ205" s="860">
        <v>-1.0000000000001119E-3</v>
      </c>
      <c r="IR205" s="860">
        <v>-1.0000000000001119E-3</v>
      </c>
      <c r="IS205" s="860">
        <v>-1.0000000000001119E-3</v>
      </c>
      <c r="IT205" s="860">
        <v>-1.0000000000001119E-3</v>
      </c>
      <c r="IU205" s="860">
        <v>-1.0000000000001119E-3</v>
      </c>
      <c r="IV205" s="860">
        <v>-1.0000000000001119E-3</v>
      </c>
      <c r="IW205" s="860">
        <v>0</v>
      </c>
      <c r="IX205" s="860">
        <v>0</v>
      </c>
      <c r="IY205" s="860">
        <v>0</v>
      </c>
      <c r="IZ205" s="860">
        <v>0</v>
      </c>
      <c r="JA205" s="860">
        <v>0</v>
      </c>
      <c r="JB205" s="860">
        <v>0</v>
      </c>
      <c r="JC205" s="860">
        <v>0</v>
      </c>
      <c r="JD205" s="860">
        <v>0</v>
      </c>
      <c r="JE205" s="860">
        <v>0</v>
      </c>
      <c r="JF205" s="860">
        <v>7.9999999999999849E-2</v>
      </c>
      <c r="JG205" s="860">
        <v>8.4999999999999742E-2</v>
      </c>
      <c r="JH205" s="860">
        <v>8.4999999999999742E-2</v>
      </c>
      <c r="JI205" s="860">
        <v>8.4999999999999742E-2</v>
      </c>
      <c r="JJ205" s="860">
        <v>8.4999999999999742E-2</v>
      </c>
      <c r="JK205" s="860">
        <v>8.4999999999999742E-2</v>
      </c>
      <c r="JL205" s="860">
        <v>8.4999999999999742E-2</v>
      </c>
      <c r="JM205" s="860">
        <v>8.4999999999999742E-2</v>
      </c>
      <c r="JN205" s="860">
        <v>3.4000000000000252E-2</v>
      </c>
      <c r="JO205" s="860">
        <v>3.4000000000000252E-2</v>
      </c>
      <c r="JP205" s="860">
        <v>3.4000000000000252E-2</v>
      </c>
      <c r="JQ205" s="860">
        <v>3.4000000000000252E-2</v>
      </c>
      <c r="JR205" s="860">
        <v>3.4000000000000252E-2</v>
      </c>
      <c r="JS205" s="860">
        <v>3.4000000000000252E-2</v>
      </c>
      <c r="JT205" s="860">
        <v>3.4000000000000252E-2</v>
      </c>
      <c r="JU205" s="860">
        <v>5.3999999999999826E-2</v>
      </c>
      <c r="JV205" s="860">
        <v>5.3999999999999826E-2</v>
      </c>
      <c r="JW205" s="860">
        <v>5.3999999999999826E-2</v>
      </c>
      <c r="JX205" s="860">
        <v>5.3999999999999826E-2</v>
      </c>
      <c r="JY205" s="860">
        <v>2.4999999999999911E-2</v>
      </c>
      <c r="JZ205" s="860">
        <v>2.4999999999999911E-2</v>
      </c>
      <c r="KA205" s="860">
        <v>2.8999999999999915E-2</v>
      </c>
      <c r="KB205" s="860">
        <v>2.8999999999999915E-2</v>
      </c>
      <c r="KC205" s="860">
        <v>2.8999999999999915E-2</v>
      </c>
      <c r="KD205" s="860">
        <v>2.4000000000000021E-2</v>
      </c>
      <c r="KE205" s="860">
        <v>2.4000000000000021E-2</v>
      </c>
      <c r="KF205" s="860">
        <v>2.4000000000000021E-2</v>
      </c>
      <c r="KG205" s="860">
        <v>2.4000000000000021E-2</v>
      </c>
      <c r="KH205" s="860">
        <v>-1.0000000000001119E-3</v>
      </c>
      <c r="KI205" s="860">
        <v>-1.0000000000001119E-3</v>
      </c>
      <c r="KJ205" s="860">
        <v>-1.0000000000001119E-3</v>
      </c>
      <c r="KK205" s="860">
        <v>-1.0000000000001119E-3</v>
      </c>
      <c r="KL205" s="860">
        <v>-1.0000000000001119E-3</v>
      </c>
      <c r="KM205" s="860">
        <v>-1.0000000000001119E-3</v>
      </c>
      <c r="KN205" s="860">
        <v>-1.0000000000001119E-3</v>
      </c>
      <c r="KO205" s="860">
        <v>-1.0000000000001119E-3</v>
      </c>
      <c r="KP205" s="860">
        <v>9.9999999999988987E-4</v>
      </c>
      <c r="KQ205" s="860">
        <v>9.9999999999988987E-4</v>
      </c>
      <c r="KR205" s="860">
        <v>9.9999999999988987E-4</v>
      </c>
      <c r="KS205" s="860">
        <v>9.9999999999988987E-4</v>
      </c>
      <c r="KT205" s="860">
        <v>9.9999999999988987E-4</v>
      </c>
      <c r="KU205" s="860">
        <v>9.9999999999988987E-4</v>
      </c>
      <c r="KV205" s="860">
        <v>9.9999999999988987E-4</v>
      </c>
      <c r="KW205" s="860">
        <v>-1.0000000000001119E-3</v>
      </c>
      <c r="KX205" s="860">
        <v>-1.0000000000001119E-3</v>
      </c>
      <c r="KY205" s="860">
        <v>-1.0000000000001119E-3</v>
      </c>
      <c r="KZ205" s="860">
        <v>-1.0000000000001119E-3</v>
      </c>
      <c r="LA205" s="860">
        <v>-1.0000000000001119E-3</v>
      </c>
      <c r="LB205" s="860">
        <v>9.9999999999988987E-4</v>
      </c>
      <c r="LC205" s="860">
        <v>9.9999999999988987E-4</v>
      </c>
      <c r="LD205" s="860">
        <v>9.9999999999988987E-4</v>
      </c>
      <c r="LE205" s="860">
        <v>9.9999999999988987E-4</v>
      </c>
      <c r="LF205" s="860">
        <v>1.000000000000334E-3</v>
      </c>
      <c r="LG205" s="860">
        <v>1.000000000000334E-3</v>
      </c>
      <c r="LH205" s="860">
        <v>1.000000000000334E-3</v>
      </c>
      <c r="LI205" s="860">
        <v>1.000000000000334E-3</v>
      </c>
      <c r="LJ205" s="860">
        <v>1.000000000000334E-3</v>
      </c>
      <c r="LK205" s="860">
        <v>1.000000000000334E-3</v>
      </c>
      <c r="LL205" s="860">
        <v>1.000000000000334E-3</v>
      </c>
      <c r="LM205" s="860">
        <v>1.000000000000334E-3</v>
      </c>
      <c r="LN205" s="860">
        <v>3.4000000000000252E-2</v>
      </c>
      <c r="LO205" s="860">
        <v>3.4000000000000252E-2</v>
      </c>
      <c r="LP205" s="860">
        <v>3.4000000000000252E-2</v>
      </c>
      <c r="LQ205" s="860">
        <v>3.4000000000000252E-2</v>
      </c>
      <c r="LR205" s="860">
        <v>3.4000000000000252E-2</v>
      </c>
      <c r="LS205" s="860">
        <v>3.4000000000000252E-2</v>
      </c>
      <c r="LT205" s="860">
        <v>3.4000000000000252E-2</v>
      </c>
      <c r="LU205" s="860">
        <v>5.3999999999999826E-2</v>
      </c>
      <c r="LV205" s="860">
        <v>5.3999999999999826E-2</v>
      </c>
      <c r="LW205" s="860">
        <v>5.3999999999999826E-2</v>
      </c>
      <c r="LX205" s="860">
        <v>5.3999999999999826E-2</v>
      </c>
      <c r="LY205" s="860">
        <v>2.4000000000000021E-2</v>
      </c>
      <c r="LZ205" s="860">
        <v>2.4000000000000021E-2</v>
      </c>
      <c r="MA205" s="860">
        <v>2.8999999999999915E-2</v>
      </c>
      <c r="MB205" s="860">
        <v>2.8999999999999915E-2</v>
      </c>
      <c r="MC205" s="860">
        <v>2.8999999999999915E-2</v>
      </c>
      <c r="MD205" s="860">
        <v>4.8000000000000043E-2</v>
      </c>
      <c r="ME205" s="860">
        <v>4.8000000000000043E-2</v>
      </c>
      <c r="MF205" s="860">
        <v>4.8000000000000043E-2</v>
      </c>
      <c r="MG205" s="860">
        <v>4.8000000000000043E-2</v>
      </c>
      <c r="MH205" s="860">
        <v>0.11399999999999988</v>
      </c>
      <c r="MI205" s="860">
        <v>0.11399999999999988</v>
      </c>
      <c r="MJ205" s="860">
        <v>0.11399999999999988</v>
      </c>
      <c r="MK205" s="860">
        <v>0.11399999999999988</v>
      </c>
      <c r="ML205" s="860">
        <v>0.11399999999999988</v>
      </c>
      <c r="MM205" s="860">
        <v>0.11399999999999988</v>
      </c>
      <c r="MN205" s="860">
        <v>0.11399999999999988</v>
      </c>
      <c r="MO205" s="860">
        <v>0.11399999999999988</v>
      </c>
      <c r="MP205" s="860">
        <v>0.5239999999999998</v>
      </c>
      <c r="MQ205" s="860">
        <v>0.5239999999999998</v>
      </c>
      <c r="MR205" s="860">
        <v>0.5239999999999998</v>
      </c>
      <c r="MS205" s="860">
        <v>0.5239999999999998</v>
      </c>
      <c r="MT205" s="860">
        <v>0.5239999999999998</v>
      </c>
      <c r="MU205" s="860">
        <v>0.5239999999999998</v>
      </c>
      <c r="MV205" s="860">
        <v>0.5239999999999998</v>
      </c>
      <c r="MW205" s="860">
        <v>0.125</v>
      </c>
      <c r="MX205" s="860">
        <v>0.125</v>
      </c>
      <c r="MY205" s="860">
        <v>0.125</v>
      </c>
      <c r="MZ205" s="860">
        <v>0.125</v>
      </c>
      <c r="NA205" s="860">
        <v>0.125</v>
      </c>
      <c r="NB205" s="860">
        <v>9.9999999999988987E-4</v>
      </c>
      <c r="NC205" s="860">
        <v>9.9999999999988987E-4</v>
      </c>
      <c r="ND205" s="860">
        <v>9.9999999999988987E-4</v>
      </c>
      <c r="NE205" s="860">
        <v>9.9999999999988987E-4</v>
      </c>
      <c r="NF205" s="860">
        <v>1.000000000000334E-3</v>
      </c>
      <c r="NG205" s="860">
        <v>1.000000000000334E-3</v>
      </c>
      <c r="NH205" s="860">
        <v>1.000000000000334E-3</v>
      </c>
      <c r="NI205" s="860">
        <v>1.000000000000334E-3</v>
      </c>
      <c r="NJ205" s="860">
        <v>1.000000000000334E-3</v>
      </c>
      <c r="NK205" s="860">
        <v>1.000000000000334E-3</v>
      </c>
      <c r="NL205" s="860">
        <v>1.000000000000334E-3</v>
      </c>
      <c r="NM205" s="860">
        <v>1.000000000000334E-3</v>
      </c>
      <c r="NN205" s="860">
        <v>3.4000000000000252E-2</v>
      </c>
      <c r="NO205" s="860">
        <v>3.4000000000000252E-2</v>
      </c>
      <c r="NP205" s="860">
        <v>3.4000000000000252E-2</v>
      </c>
      <c r="NQ205" s="860">
        <v>3.4000000000000252E-2</v>
      </c>
      <c r="NR205" s="860">
        <v>3.4000000000000252E-2</v>
      </c>
      <c r="NS205" s="860">
        <v>3.4000000000000252E-2</v>
      </c>
      <c r="NT205" s="860">
        <v>3.4000000000000252E-2</v>
      </c>
      <c r="NU205" s="860">
        <v>5.3999999999999826E-2</v>
      </c>
      <c r="NV205" s="860">
        <v>5.3999999999999826E-2</v>
      </c>
      <c r="NW205" s="860">
        <v>5.3999999999999826E-2</v>
      </c>
      <c r="NX205" s="860">
        <v>5.3999999999999826E-2</v>
      </c>
      <c r="NY205" s="860">
        <v>2.4000000000000021E-2</v>
      </c>
      <c r="NZ205" s="860">
        <v>2.4000000000000021E-2</v>
      </c>
      <c r="OA205" s="860">
        <v>2.8999999999999915E-2</v>
      </c>
      <c r="OB205" s="860">
        <v>2.8999999999999915E-2</v>
      </c>
      <c r="OC205" s="860">
        <v>2.8999999999999915E-2</v>
      </c>
      <c r="OD205" s="860">
        <v>4.8000000000000043E-2</v>
      </c>
      <c r="OE205" s="860">
        <v>4.8000000000000043E-2</v>
      </c>
      <c r="OF205" s="860">
        <v>4.8000000000000043E-2</v>
      </c>
      <c r="OG205" s="860">
        <v>4.8000000000000043E-2</v>
      </c>
      <c r="OH205" s="860">
        <v>0.11399999999999988</v>
      </c>
      <c r="OI205" s="860">
        <v>0.11399999999999988</v>
      </c>
      <c r="OJ205" s="860">
        <v>0.11399999999999988</v>
      </c>
      <c r="OK205" s="860">
        <v>0.11399999999999988</v>
      </c>
      <c r="OL205" s="860">
        <v>0.11399999999999988</v>
      </c>
      <c r="OM205" s="860">
        <v>0.11399999999999988</v>
      </c>
      <c r="ON205" s="860">
        <v>0.11399999999999988</v>
      </c>
      <c r="OO205" s="860">
        <v>0.11399999999999988</v>
      </c>
      <c r="OP205" s="860">
        <v>0.5239999999999998</v>
      </c>
      <c r="OQ205" s="860">
        <v>0.5239999999999998</v>
      </c>
      <c r="OR205" s="860">
        <v>0.5239999999999998</v>
      </c>
      <c r="OS205" s="860">
        <v>0.5239999999999998</v>
      </c>
      <c r="OT205" s="860">
        <v>0.5239999999999998</v>
      </c>
      <c r="OU205" s="860">
        <v>0.5239999999999998</v>
      </c>
      <c r="OV205" s="860">
        <v>0.5239999999999998</v>
      </c>
      <c r="OW205" s="860">
        <v>0.125</v>
      </c>
      <c r="OX205" s="860">
        <v>0.125</v>
      </c>
      <c r="OY205" s="860">
        <v>0.125</v>
      </c>
      <c r="OZ205" s="860">
        <v>0.125</v>
      </c>
      <c r="PA205" s="860">
        <v>0.125</v>
      </c>
      <c r="PB205" s="860">
        <v>9.9999999999988987E-4</v>
      </c>
      <c r="PC205" s="860">
        <v>9.9999999999988987E-4</v>
      </c>
      <c r="PD205" s="860">
        <v>9.9999999999988987E-4</v>
      </c>
      <c r="PE205" s="860">
        <v>9.9999999999988987E-4</v>
      </c>
      <c r="PF205" s="860">
        <v>1.000000000000334E-3</v>
      </c>
      <c r="PG205" s="860">
        <v>1.000000000000334E-3</v>
      </c>
      <c r="PH205" s="860">
        <v>1.000000000000334E-3</v>
      </c>
      <c r="PI205" s="860">
        <v>1.000000000000334E-3</v>
      </c>
      <c r="PJ205" s="860">
        <v>1.000000000000334E-3</v>
      </c>
      <c r="PK205" s="860">
        <v>1.000000000000334E-3</v>
      </c>
      <c r="PL205" s="860">
        <v>1.000000000000334E-3</v>
      </c>
      <c r="PM205" s="860">
        <v>1.000000000000334E-3</v>
      </c>
      <c r="PN205" s="860">
        <v>3.4000000000000252E-2</v>
      </c>
      <c r="PO205" s="860">
        <v>3.4000000000000252E-2</v>
      </c>
      <c r="PP205" s="860">
        <v>3.4000000000000252E-2</v>
      </c>
      <c r="PQ205" s="860">
        <v>3.4000000000000252E-2</v>
      </c>
      <c r="PR205" s="860">
        <v>3.4000000000000252E-2</v>
      </c>
      <c r="PS205" s="860">
        <v>3.4000000000000252E-2</v>
      </c>
      <c r="PT205" s="860">
        <v>3.4000000000000252E-2</v>
      </c>
      <c r="PU205" s="860">
        <v>5.3999999999999826E-2</v>
      </c>
      <c r="PV205" s="860">
        <v>5.3999999999999826E-2</v>
      </c>
      <c r="PW205" s="860">
        <v>5.3999999999999826E-2</v>
      </c>
      <c r="PX205" s="860">
        <v>5.3999999999999826E-2</v>
      </c>
      <c r="PY205" s="860">
        <v>2.4000000000000021E-2</v>
      </c>
      <c r="PZ205" s="860">
        <v>2.4000000000000021E-2</v>
      </c>
      <c r="QA205" s="860">
        <v>2.8999999999999915E-2</v>
      </c>
      <c r="QB205" s="860">
        <v>2.8999999999999915E-2</v>
      </c>
      <c r="QC205" s="860">
        <v>2.8999999999999915E-2</v>
      </c>
      <c r="QD205" s="860">
        <v>4.8000000000000043E-2</v>
      </c>
      <c r="QE205" s="860">
        <v>4.8000000000000043E-2</v>
      </c>
      <c r="QF205" s="860">
        <v>4.8000000000000043E-2</v>
      </c>
      <c r="QG205" s="860">
        <v>4.8000000000000043E-2</v>
      </c>
      <c r="QH205" s="860">
        <v>0.11399999999999988</v>
      </c>
      <c r="QI205" s="860">
        <v>0.11399999999999988</v>
      </c>
      <c r="QJ205" s="860">
        <v>0.11399999999999988</v>
      </c>
      <c r="QK205" s="860">
        <v>0.11399999999999988</v>
      </c>
      <c r="QL205" s="860">
        <v>0.11399999999999988</v>
      </c>
      <c r="QM205" s="860">
        <v>0.11399999999999988</v>
      </c>
      <c r="QN205" s="860">
        <v>0.11399999999999988</v>
      </c>
      <c r="QO205" s="860">
        <v>0.11399999999999988</v>
      </c>
      <c r="QP205" s="860">
        <v>0.5239999999999998</v>
      </c>
      <c r="QQ205" s="860">
        <v>0.5239999999999998</v>
      </c>
      <c r="QR205" s="860">
        <v>0.5239999999999998</v>
      </c>
      <c r="QS205" s="860">
        <v>0.5239999999999998</v>
      </c>
      <c r="QT205" s="860">
        <v>0.5239999999999998</v>
      </c>
      <c r="QU205" s="860">
        <v>0.5239999999999998</v>
      </c>
      <c r="QV205" s="860">
        <v>0.5239999999999998</v>
      </c>
      <c r="QW205" s="860">
        <v>0.125</v>
      </c>
      <c r="QX205" s="860">
        <v>0.125</v>
      </c>
      <c r="QY205" s="860">
        <v>0.125</v>
      </c>
      <c r="QZ205" s="860">
        <v>0.125</v>
      </c>
      <c r="RA205" s="860">
        <v>0.125</v>
      </c>
      <c r="RB205" s="860">
        <v>9.9999999999988987E-4</v>
      </c>
      <c r="RC205" s="860">
        <v>9.9999999999988987E-4</v>
      </c>
      <c r="RD205" s="860">
        <v>9.9999999999988987E-4</v>
      </c>
      <c r="RE205" s="860">
        <v>9.9999999999988987E-4</v>
      </c>
      <c r="RF205" s="860">
        <v>1.000000000000334E-3</v>
      </c>
      <c r="RG205" s="860">
        <v>1.000000000000334E-3</v>
      </c>
      <c r="RH205" s="860">
        <v>1.000000000000334E-3</v>
      </c>
      <c r="RI205" s="860">
        <v>1.000000000000334E-3</v>
      </c>
      <c r="RJ205" s="860">
        <v>1.000000000000334E-3</v>
      </c>
      <c r="RK205" s="860">
        <v>1.000000000000334E-3</v>
      </c>
      <c r="RL205" s="860">
        <v>1.000000000000334E-3</v>
      </c>
      <c r="RM205" s="860">
        <v>1.000000000000334E-3</v>
      </c>
      <c r="RN205" s="860">
        <v>3.4000000000000252E-2</v>
      </c>
      <c r="RO205" s="860">
        <v>3.4000000000000252E-2</v>
      </c>
      <c r="RP205" s="860">
        <v>3.4000000000000252E-2</v>
      </c>
      <c r="RQ205" s="860">
        <v>3.4000000000000252E-2</v>
      </c>
      <c r="RR205" s="860">
        <v>3.4000000000000252E-2</v>
      </c>
      <c r="RS205" s="860">
        <v>3.4000000000000252E-2</v>
      </c>
      <c r="RT205" s="860">
        <v>3.4000000000000252E-2</v>
      </c>
      <c r="RU205" s="860">
        <v>5.3999999999999826E-2</v>
      </c>
      <c r="RV205" s="860">
        <v>5.3999999999999826E-2</v>
      </c>
      <c r="RW205" s="860">
        <v>5.3999999999999826E-2</v>
      </c>
      <c r="RX205" s="860">
        <v>5.3999999999999826E-2</v>
      </c>
      <c r="RY205" s="860">
        <v>2.4000000000000021E-2</v>
      </c>
      <c r="RZ205" s="860">
        <v>2.4000000000000021E-2</v>
      </c>
      <c r="SA205" s="860">
        <v>2.8999999999999915E-2</v>
      </c>
      <c r="SB205" s="860">
        <v>2.8999999999999915E-2</v>
      </c>
      <c r="SC205" s="860">
        <v>2.8999999999999915E-2</v>
      </c>
      <c r="SD205" s="860">
        <v>4.8000000000000043E-2</v>
      </c>
      <c r="SE205" s="860">
        <v>4.8000000000000043E-2</v>
      </c>
      <c r="SF205" s="860">
        <v>4.8000000000000043E-2</v>
      </c>
      <c r="SG205" s="860">
        <v>4.8000000000000043E-2</v>
      </c>
      <c r="SH205" s="860">
        <v>0.11399999999999988</v>
      </c>
      <c r="SI205" s="860">
        <v>0.11399999999999988</v>
      </c>
      <c r="SJ205" s="460">
        <f t="shared" si="74"/>
        <v>0.11399999999999988</v>
      </c>
      <c r="SK205" s="441"/>
      <c r="SL205" s="429"/>
      <c r="SM205" s="429"/>
      <c r="SN205" s="429"/>
    </row>
    <row r="206" spans="1:508" outlineLevel="3" x14ac:dyDescent="0.25">
      <c r="A206" s="429"/>
      <c r="B206" s="438"/>
      <c r="C206" s="647">
        <f t="shared" si="75"/>
        <v>4</v>
      </c>
      <c r="D206" s="460"/>
      <c r="E206" s="512">
        <f t="shared" si="73"/>
        <v>79</v>
      </c>
      <c r="F206" s="518"/>
      <c r="G206" s="460"/>
      <c r="H206" s="872"/>
      <c r="I206" s="902" t="s">
        <v>1051</v>
      </c>
      <c r="J206" s="873"/>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1.4000000000000012E-2</v>
      </c>
      <c r="DH206" s="860">
        <v>1.4000000000000012E-2</v>
      </c>
      <c r="DI206" s="860">
        <v>1.4000000000000012E-2</v>
      </c>
      <c r="DJ206" s="860">
        <v>1.4000000000000012E-2</v>
      </c>
      <c r="DK206" s="860">
        <v>1.4000000000000012E-2</v>
      </c>
      <c r="DL206" s="860">
        <v>1.4000000000000012E-2</v>
      </c>
      <c r="DM206" s="860">
        <v>1.4000000000000012E-2</v>
      </c>
      <c r="DN206" s="860">
        <v>2.2999999999999687E-2</v>
      </c>
      <c r="DO206" s="860">
        <v>2.2999999999999687E-2</v>
      </c>
      <c r="DP206" s="860">
        <v>2.2999999999999687E-2</v>
      </c>
      <c r="DQ206" s="860">
        <v>2.2999999999999687E-2</v>
      </c>
      <c r="DR206" s="860">
        <v>2.2999999999999687E-2</v>
      </c>
      <c r="DS206" s="860">
        <v>2.2999999999999687E-2</v>
      </c>
      <c r="DT206" s="860">
        <v>2.2999999999999687E-2</v>
      </c>
      <c r="DU206" s="860">
        <v>-0.15899999999999981</v>
      </c>
      <c r="DV206" s="860">
        <v>-0.15899999999999981</v>
      </c>
      <c r="DW206" s="860">
        <v>-0.15899999999999981</v>
      </c>
      <c r="DX206" s="860">
        <v>-0.15899999999999981</v>
      </c>
      <c r="DY206" s="860">
        <v>-0.13899999999999979</v>
      </c>
      <c r="DZ206" s="860">
        <v>-0.13899999999999979</v>
      </c>
      <c r="EA206" s="860">
        <v>-0.16299999999999981</v>
      </c>
      <c r="EB206" s="860">
        <v>-0.16299999999999981</v>
      </c>
      <c r="EC206" s="860">
        <v>-0.16299999999999981</v>
      </c>
      <c r="ED206" s="860">
        <v>-0.24899999999999989</v>
      </c>
      <c r="EE206" s="860">
        <v>-0.24899999999999989</v>
      </c>
      <c r="EF206" s="860">
        <v>-0.24899999999999989</v>
      </c>
      <c r="EG206" s="860">
        <v>-0.24899999999999989</v>
      </c>
      <c r="EH206" s="860">
        <v>0.22999999999999998</v>
      </c>
      <c r="EI206" s="860">
        <v>0.22999999999999998</v>
      </c>
      <c r="EJ206" s="860">
        <v>0.22999999999999998</v>
      </c>
      <c r="EK206" s="860">
        <v>0.22999999999999998</v>
      </c>
      <c r="EL206" s="860">
        <v>0.22999999999999998</v>
      </c>
      <c r="EM206" s="860">
        <v>0.22999999999999998</v>
      </c>
      <c r="EN206" s="860">
        <v>0.22999999999999998</v>
      </c>
      <c r="EO206" s="860">
        <v>0.22999999999999998</v>
      </c>
      <c r="EP206" s="860">
        <v>0.81399999999999983</v>
      </c>
      <c r="EQ206" s="860">
        <v>0.81399999999999983</v>
      </c>
      <c r="ER206" s="860">
        <v>0.81399999999999983</v>
      </c>
      <c r="ES206" s="860">
        <v>0.81399999999999983</v>
      </c>
      <c r="ET206" s="860">
        <v>0.81399999999999983</v>
      </c>
      <c r="EU206" s="860">
        <v>0.81399999999999983</v>
      </c>
      <c r="EV206" s="860">
        <v>0.81399999999999983</v>
      </c>
      <c r="EW206" s="860">
        <v>-0.18999999999999995</v>
      </c>
      <c r="EX206" s="860">
        <v>-0.18999999999999995</v>
      </c>
      <c r="EY206" s="860">
        <v>-0.18999999999999995</v>
      </c>
      <c r="EZ206" s="860">
        <v>-0.18999999999999995</v>
      </c>
      <c r="FA206" s="860">
        <v>-0.18999999999999995</v>
      </c>
      <c r="FB206" s="860">
        <v>-7.4000000000000066E-2</v>
      </c>
      <c r="FC206" s="860">
        <v>-7.4000000000000066E-2</v>
      </c>
      <c r="FD206" s="860">
        <v>-7.4000000000000066E-2</v>
      </c>
      <c r="FE206" s="860">
        <v>-7.4000000000000066E-2</v>
      </c>
      <c r="FF206" s="860">
        <v>6.0000000000000053E-3</v>
      </c>
      <c r="FG206" s="860">
        <v>6.0000000000000053E-3</v>
      </c>
      <c r="FH206" s="860">
        <v>6.0000000000000053E-3</v>
      </c>
      <c r="FI206" s="860">
        <v>6.0000000000000053E-3</v>
      </c>
      <c r="FJ206" s="860">
        <v>6.0000000000000053E-3</v>
      </c>
      <c r="FK206" s="860">
        <v>6.0000000000000053E-3</v>
      </c>
      <c r="FL206" s="860">
        <v>6.0000000000000053E-3</v>
      </c>
      <c r="FM206" s="860">
        <v>6.0000000000000053E-3</v>
      </c>
      <c r="FN206" s="860">
        <v>7.3999999999999844E-2</v>
      </c>
      <c r="FO206" s="860">
        <v>7.3999999999999844E-2</v>
      </c>
      <c r="FP206" s="860">
        <v>7.3999999999999844E-2</v>
      </c>
      <c r="FQ206" s="860">
        <v>7.3999999999999844E-2</v>
      </c>
      <c r="FR206" s="860">
        <v>7.3999999999999844E-2</v>
      </c>
      <c r="FS206" s="860">
        <v>7.3999999999999844E-2</v>
      </c>
      <c r="FT206" s="860">
        <v>7.3999999999999844E-2</v>
      </c>
      <c r="FU206" s="860">
        <v>-0.14900000000000002</v>
      </c>
      <c r="FV206" s="860">
        <v>-0.14900000000000002</v>
      </c>
      <c r="FW206" s="860">
        <v>-0.14900000000000002</v>
      </c>
      <c r="FX206" s="860">
        <v>-0.14900000000000002</v>
      </c>
      <c r="FY206" s="860">
        <v>-0.16700000000000026</v>
      </c>
      <c r="FZ206" s="860">
        <v>-0.16700000000000026</v>
      </c>
      <c r="GA206" s="860">
        <v>-0.11299999999999999</v>
      </c>
      <c r="GB206" s="860">
        <v>-0.11299999999999999</v>
      </c>
      <c r="GC206" s="860">
        <v>-0.11299999999999999</v>
      </c>
      <c r="GD206" s="860">
        <v>-1.0999999999999677E-2</v>
      </c>
      <c r="GE206" s="860">
        <v>-1.0999999999999677E-2</v>
      </c>
      <c r="GF206" s="860">
        <v>-1.0999999999999677E-2</v>
      </c>
      <c r="GG206" s="860">
        <v>-1.0999999999999677E-2</v>
      </c>
      <c r="GH206" s="860">
        <v>0.18599999999999994</v>
      </c>
      <c r="GI206" s="860">
        <v>0.18599999999999994</v>
      </c>
      <c r="GJ206" s="860">
        <v>0.18599999999999994</v>
      </c>
      <c r="GK206" s="860">
        <v>0.18599999999999994</v>
      </c>
      <c r="GL206" s="860">
        <v>0.18599999999999994</v>
      </c>
      <c r="GM206" s="860">
        <v>0.18599999999999994</v>
      </c>
      <c r="GN206" s="860">
        <v>0.18599999999999994</v>
      </c>
      <c r="GO206" s="860">
        <v>0.18599999999999994</v>
      </c>
      <c r="GP206" s="860">
        <v>0.8550000000000002</v>
      </c>
      <c r="GQ206" s="860">
        <v>0.8550000000000002</v>
      </c>
      <c r="GR206" s="860">
        <v>0.8550000000000002</v>
      </c>
      <c r="GS206" s="860">
        <v>0.8550000000000002</v>
      </c>
      <c r="GT206" s="860">
        <v>0.8550000000000002</v>
      </c>
      <c r="GU206" s="860">
        <v>0.8550000000000002</v>
      </c>
      <c r="GV206" s="860">
        <v>0.8550000000000002</v>
      </c>
      <c r="GW206" s="860">
        <v>9.7999999999999865E-2</v>
      </c>
      <c r="GX206" s="860">
        <v>9.7999999999999865E-2</v>
      </c>
      <c r="GY206" s="860">
        <v>9.7999999999999865E-2</v>
      </c>
      <c r="GZ206" s="860">
        <v>9.7999999999999865E-2</v>
      </c>
      <c r="HA206" s="860">
        <v>9.7999999999999865E-2</v>
      </c>
      <c r="HB206" s="860">
        <v>9.8999999999999755E-2</v>
      </c>
      <c r="HC206" s="860">
        <v>9.8999999999999755E-2</v>
      </c>
      <c r="HD206" s="860">
        <v>9.8999999999999755E-2</v>
      </c>
      <c r="HE206" s="860">
        <v>9.8999999999999755E-2</v>
      </c>
      <c r="HF206" s="860">
        <v>7.2999999999999954E-2</v>
      </c>
      <c r="HG206" s="860">
        <v>7.2000000000000064E-2</v>
      </c>
      <c r="HH206" s="860">
        <v>7.2000000000000064E-2</v>
      </c>
      <c r="HI206" s="860">
        <v>7.2000000000000064E-2</v>
      </c>
      <c r="HJ206" s="860">
        <v>7.2000000000000064E-2</v>
      </c>
      <c r="HK206" s="860">
        <v>7.2000000000000064E-2</v>
      </c>
      <c r="HL206" s="860">
        <v>7.2000000000000064E-2</v>
      </c>
      <c r="HM206" s="860">
        <v>7.2000000000000064E-2</v>
      </c>
      <c r="HN206" s="860">
        <v>7.3000000000000398E-2</v>
      </c>
      <c r="HO206" s="860">
        <v>7.3000000000000398E-2</v>
      </c>
      <c r="HP206" s="860">
        <v>7.3000000000000398E-2</v>
      </c>
      <c r="HQ206" s="860">
        <v>7.3000000000000398E-2</v>
      </c>
      <c r="HR206" s="860">
        <v>7.3000000000000398E-2</v>
      </c>
      <c r="HS206" s="860">
        <v>7.3000000000000398E-2</v>
      </c>
      <c r="HT206" s="860">
        <v>7.3000000000000398E-2</v>
      </c>
      <c r="HU206" s="860">
        <v>-0.12699999999999978</v>
      </c>
      <c r="HV206" s="860">
        <v>-0.12699999999999978</v>
      </c>
      <c r="HW206" s="860">
        <v>-0.12699999999999978</v>
      </c>
      <c r="HX206" s="860">
        <v>-0.12699999999999978</v>
      </c>
      <c r="HY206" s="860">
        <v>-0.13899999999999979</v>
      </c>
      <c r="HZ206" s="860">
        <v>-0.13899999999999979</v>
      </c>
      <c r="IA206" s="860">
        <v>-8.2999999999999741E-2</v>
      </c>
      <c r="IB206" s="860">
        <v>-8.2999999999999741E-2</v>
      </c>
      <c r="IC206" s="860">
        <v>-8.2999999999999741E-2</v>
      </c>
      <c r="ID206" s="860">
        <v>-4.0000000000000036E-3</v>
      </c>
      <c r="IE206" s="860">
        <v>-4.0000000000000036E-3</v>
      </c>
      <c r="IF206" s="860">
        <v>-4.0000000000000036E-3</v>
      </c>
      <c r="IG206" s="860">
        <v>-4.0000000000000036E-3</v>
      </c>
      <c r="IH206" s="860">
        <v>0.10199999999999987</v>
      </c>
      <c r="II206" s="860">
        <v>0.10199999999999987</v>
      </c>
      <c r="IJ206" s="860">
        <v>0.10199999999999987</v>
      </c>
      <c r="IK206" s="860">
        <v>0.10199999999999987</v>
      </c>
      <c r="IL206" s="860">
        <v>0.10199999999999987</v>
      </c>
      <c r="IM206" s="860">
        <v>0.10199999999999987</v>
      </c>
      <c r="IN206" s="860">
        <v>0.10199999999999987</v>
      </c>
      <c r="IO206" s="860">
        <v>0.10199999999999987</v>
      </c>
      <c r="IP206" s="860">
        <v>0.44999999999999996</v>
      </c>
      <c r="IQ206" s="860">
        <v>0.44999999999999996</v>
      </c>
      <c r="IR206" s="860">
        <v>0.44999999999999996</v>
      </c>
      <c r="IS206" s="860">
        <v>0.44999999999999996</v>
      </c>
      <c r="IT206" s="860">
        <v>0.44999999999999996</v>
      </c>
      <c r="IU206" s="860">
        <v>0.44999999999999996</v>
      </c>
      <c r="IV206" s="860">
        <v>0.44999999999999996</v>
      </c>
      <c r="IW206" s="860">
        <v>1.7999999999999794E-2</v>
      </c>
      <c r="IX206" s="860">
        <v>1.7999999999999794E-2</v>
      </c>
      <c r="IY206" s="860">
        <v>1.7999999999999794E-2</v>
      </c>
      <c r="IZ206" s="860">
        <v>1.7999999999999794E-2</v>
      </c>
      <c r="JA206" s="860">
        <v>1.7999999999999794E-2</v>
      </c>
      <c r="JB206" s="860">
        <v>7.5000000000000178E-2</v>
      </c>
      <c r="JC206" s="860">
        <v>7.5000000000000178E-2</v>
      </c>
      <c r="JD206" s="860">
        <v>7.5000000000000178E-2</v>
      </c>
      <c r="JE206" s="860">
        <v>7.5000000000000178E-2</v>
      </c>
      <c r="JF206" s="860">
        <v>0.10699999999999998</v>
      </c>
      <c r="JG206" s="860">
        <v>0.11199999999999988</v>
      </c>
      <c r="JH206" s="860">
        <v>0.11199999999999988</v>
      </c>
      <c r="JI206" s="860">
        <v>0.11199999999999988</v>
      </c>
      <c r="JJ206" s="860">
        <v>0.11199999999999988</v>
      </c>
      <c r="JK206" s="860">
        <v>0.11199999999999988</v>
      </c>
      <c r="JL206" s="860">
        <v>0.11199999999999988</v>
      </c>
      <c r="JM206" s="860">
        <v>0.11199999999999988</v>
      </c>
      <c r="JN206" s="860">
        <v>7.1000000000000174E-2</v>
      </c>
      <c r="JO206" s="860">
        <v>7.1000000000000174E-2</v>
      </c>
      <c r="JP206" s="860">
        <v>7.1000000000000174E-2</v>
      </c>
      <c r="JQ206" s="860">
        <v>7.1000000000000174E-2</v>
      </c>
      <c r="JR206" s="860">
        <v>7.1000000000000174E-2</v>
      </c>
      <c r="JS206" s="860">
        <v>7.1000000000000174E-2</v>
      </c>
      <c r="JT206" s="860">
        <v>7.1000000000000174E-2</v>
      </c>
      <c r="JU206" s="860">
        <v>-9.6000000000000085E-2</v>
      </c>
      <c r="JV206" s="860">
        <v>-9.6000000000000085E-2</v>
      </c>
      <c r="JW206" s="860">
        <v>-9.6000000000000085E-2</v>
      </c>
      <c r="JX206" s="860">
        <v>-9.6000000000000085E-2</v>
      </c>
      <c r="JY206" s="860">
        <v>-0.16300000000000026</v>
      </c>
      <c r="JZ206" s="860">
        <v>-0.16300000000000026</v>
      </c>
      <c r="KA206" s="860">
        <v>-0.21099999999999985</v>
      </c>
      <c r="KB206" s="860">
        <v>-0.21099999999999985</v>
      </c>
      <c r="KC206" s="860">
        <v>-0.21099999999999985</v>
      </c>
      <c r="KD206" s="860">
        <v>-0.53200000000000003</v>
      </c>
      <c r="KE206" s="860">
        <v>-0.53200000000000003</v>
      </c>
      <c r="KF206" s="860">
        <v>-0.53200000000000003</v>
      </c>
      <c r="KG206" s="860">
        <v>-0.53200000000000003</v>
      </c>
      <c r="KH206" s="860">
        <v>9.4999999999999751E-2</v>
      </c>
      <c r="KI206" s="860">
        <v>0.11099999999999977</v>
      </c>
      <c r="KJ206" s="860">
        <v>0.11099999999999977</v>
      </c>
      <c r="KK206" s="860">
        <v>0.11099999999999977</v>
      </c>
      <c r="KL206" s="860">
        <v>0.11099999999999977</v>
      </c>
      <c r="KM206" s="860">
        <v>0.11099999999999977</v>
      </c>
      <c r="KN206" s="860">
        <v>0.11099999999999977</v>
      </c>
      <c r="KO206" s="860">
        <v>0.11099999999999977</v>
      </c>
      <c r="KP206" s="860">
        <v>0.67599999999999993</v>
      </c>
      <c r="KQ206" s="860">
        <v>0.67599999999999993</v>
      </c>
      <c r="KR206" s="860">
        <v>0.67599999999999993</v>
      </c>
      <c r="KS206" s="860">
        <v>0.67599999999999993</v>
      </c>
      <c r="KT206" s="860">
        <v>0.67599999999999993</v>
      </c>
      <c r="KU206" s="860">
        <v>0.67599999999999993</v>
      </c>
      <c r="KV206" s="860">
        <v>0.67599999999999993</v>
      </c>
      <c r="KW206" s="860">
        <v>-0.14500000000000002</v>
      </c>
      <c r="KX206" s="860">
        <v>-0.14500000000000002</v>
      </c>
      <c r="KY206" s="860">
        <v>-0.14500000000000002</v>
      </c>
      <c r="KZ206" s="860">
        <v>-0.14500000000000002</v>
      </c>
      <c r="LA206" s="860">
        <v>-0.14500000000000002</v>
      </c>
      <c r="LB206" s="860">
        <v>2.4999999999999911E-2</v>
      </c>
      <c r="LC206" s="860">
        <v>2.4999999999999911E-2</v>
      </c>
      <c r="LD206" s="860">
        <v>2.4999999999999911E-2</v>
      </c>
      <c r="LE206" s="860">
        <v>2.4999999999999911E-2</v>
      </c>
      <c r="LF206" s="860">
        <v>3.0000000000001137E-3</v>
      </c>
      <c r="LG206" s="860">
        <v>3.0000000000001137E-3</v>
      </c>
      <c r="LH206" s="860">
        <v>3.0000000000001137E-3</v>
      </c>
      <c r="LI206" s="860">
        <v>3.0000000000001137E-3</v>
      </c>
      <c r="LJ206" s="860">
        <v>3.0000000000001137E-3</v>
      </c>
      <c r="LK206" s="860">
        <v>3.0000000000001137E-3</v>
      </c>
      <c r="LL206" s="860">
        <v>3.0000000000001137E-3</v>
      </c>
      <c r="LM206" s="860">
        <v>3.0000000000001137E-3</v>
      </c>
      <c r="LN206" s="860">
        <v>7.1000000000000174E-2</v>
      </c>
      <c r="LO206" s="860">
        <v>7.1000000000000174E-2</v>
      </c>
      <c r="LP206" s="860">
        <v>7.1000000000000174E-2</v>
      </c>
      <c r="LQ206" s="860">
        <v>7.1000000000000174E-2</v>
      </c>
      <c r="LR206" s="860">
        <v>7.1000000000000174E-2</v>
      </c>
      <c r="LS206" s="860">
        <v>7.1000000000000174E-2</v>
      </c>
      <c r="LT206" s="860">
        <v>7.1000000000000174E-2</v>
      </c>
      <c r="LU206" s="860">
        <v>-9.6000000000000085E-2</v>
      </c>
      <c r="LV206" s="860">
        <v>-9.6000000000000085E-2</v>
      </c>
      <c r="LW206" s="860">
        <v>-9.6000000000000085E-2</v>
      </c>
      <c r="LX206" s="860">
        <v>-9.6000000000000085E-2</v>
      </c>
      <c r="LY206" s="860">
        <v>-0.16300000000000026</v>
      </c>
      <c r="LZ206" s="860">
        <v>-0.16300000000000026</v>
      </c>
      <c r="MA206" s="860">
        <v>-0.21099999999999985</v>
      </c>
      <c r="MB206" s="860">
        <v>-0.21099999999999985</v>
      </c>
      <c r="MC206" s="860">
        <v>-0.21099999999999985</v>
      </c>
      <c r="MD206" s="860">
        <v>-0.53200000000000003</v>
      </c>
      <c r="ME206" s="860">
        <v>-0.53200000000000003</v>
      </c>
      <c r="MF206" s="860">
        <v>-0.53200000000000003</v>
      </c>
      <c r="MG206" s="860">
        <v>-0.53200000000000003</v>
      </c>
      <c r="MH206" s="860">
        <v>9.4999999999999751E-2</v>
      </c>
      <c r="MI206" s="860">
        <v>0.11099999999999977</v>
      </c>
      <c r="MJ206" s="860">
        <v>0.11099999999999977</v>
      </c>
      <c r="MK206" s="860">
        <v>0.11099999999999977</v>
      </c>
      <c r="ML206" s="860">
        <v>0.11099999999999977</v>
      </c>
      <c r="MM206" s="860">
        <v>0.11099999999999977</v>
      </c>
      <c r="MN206" s="860">
        <v>0.11099999999999977</v>
      </c>
      <c r="MO206" s="860">
        <v>0.11099999999999977</v>
      </c>
      <c r="MP206" s="860">
        <v>0.67599999999999993</v>
      </c>
      <c r="MQ206" s="860">
        <v>0.67599999999999993</v>
      </c>
      <c r="MR206" s="860">
        <v>0.67599999999999993</v>
      </c>
      <c r="MS206" s="860">
        <v>0.67599999999999993</v>
      </c>
      <c r="MT206" s="860">
        <v>0.67599999999999993</v>
      </c>
      <c r="MU206" s="860">
        <v>0.67599999999999993</v>
      </c>
      <c r="MV206" s="860">
        <v>0.67599999999999993</v>
      </c>
      <c r="MW206" s="860">
        <v>-0.14500000000000002</v>
      </c>
      <c r="MX206" s="860">
        <v>-0.14500000000000002</v>
      </c>
      <c r="MY206" s="860">
        <v>-0.14500000000000002</v>
      </c>
      <c r="MZ206" s="860">
        <v>-0.14500000000000002</v>
      </c>
      <c r="NA206" s="860">
        <v>-0.14500000000000002</v>
      </c>
      <c r="NB206" s="860">
        <v>2.4999999999999911E-2</v>
      </c>
      <c r="NC206" s="860">
        <v>2.4999999999999911E-2</v>
      </c>
      <c r="ND206" s="860">
        <v>2.4999999999999911E-2</v>
      </c>
      <c r="NE206" s="860">
        <v>2.4999999999999911E-2</v>
      </c>
      <c r="NF206" s="860">
        <v>3.0000000000001137E-3</v>
      </c>
      <c r="NG206" s="860">
        <v>3.0000000000001137E-3</v>
      </c>
      <c r="NH206" s="860">
        <v>3.0000000000001137E-3</v>
      </c>
      <c r="NI206" s="860">
        <v>3.0000000000001137E-3</v>
      </c>
      <c r="NJ206" s="860">
        <v>3.0000000000001137E-3</v>
      </c>
      <c r="NK206" s="860">
        <v>3.0000000000001137E-3</v>
      </c>
      <c r="NL206" s="860">
        <v>3.0000000000001137E-3</v>
      </c>
      <c r="NM206" s="860">
        <v>3.0000000000001137E-3</v>
      </c>
      <c r="NN206" s="860">
        <v>7.1000000000000174E-2</v>
      </c>
      <c r="NO206" s="860">
        <v>7.1000000000000174E-2</v>
      </c>
      <c r="NP206" s="860">
        <v>7.1000000000000174E-2</v>
      </c>
      <c r="NQ206" s="860">
        <v>7.1000000000000174E-2</v>
      </c>
      <c r="NR206" s="860">
        <v>7.1000000000000174E-2</v>
      </c>
      <c r="NS206" s="860">
        <v>7.1000000000000174E-2</v>
      </c>
      <c r="NT206" s="860">
        <v>7.1000000000000174E-2</v>
      </c>
      <c r="NU206" s="860">
        <v>-9.6000000000000085E-2</v>
      </c>
      <c r="NV206" s="860">
        <v>-9.6000000000000085E-2</v>
      </c>
      <c r="NW206" s="860">
        <v>-9.6000000000000085E-2</v>
      </c>
      <c r="NX206" s="860">
        <v>-9.6000000000000085E-2</v>
      </c>
      <c r="NY206" s="860">
        <v>-0.16300000000000026</v>
      </c>
      <c r="NZ206" s="860">
        <v>-0.16300000000000026</v>
      </c>
      <c r="OA206" s="860">
        <v>-0.21099999999999985</v>
      </c>
      <c r="OB206" s="860">
        <v>-0.21099999999999985</v>
      </c>
      <c r="OC206" s="860">
        <v>-0.21099999999999985</v>
      </c>
      <c r="OD206" s="860">
        <v>-0.53200000000000003</v>
      </c>
      <c r="OE206" s="860">
        <v>-0.53200000000000003</v>
      </c>
      <c r="OF206" s="860">
        <v>-0.53200000000000003</v>
      </c>
      <c r="OG206" s="860">
        <v>-0.53200000000000003</v>
      </c>
      <c r="OH206" s="860">
        <v>9.4999999999999751E-2</v>
      </c>
      <c r="OI206" s="860">
        <v>0.11099999999999977</v>
      </c>
      <c r="OJ206" s="860">
        <v>0.11099999999999977</v>
      </c>
      <c r="OK206" s="860">
        <v>0.11099999999999977</v>
      </c>
      <c r="OL206" s="860">
        <v>0.11099999999999977</v>
      </c>
      <c r="OM206" s="860">
        <v>0.11099999999999977</v>
      </c>
      <c r="ON206" s="860">
        <v>0.11099999999999977</v>
      </c>
      <c r="OO206" s="860">
        <v>0.11099999999999977</v>
      </c>
      <c r="OP206" s="860">
        <v>0.67599999999999993</v>
      </c>
      <c r="OQ206" s="860">
        <v>0.67599999999999993</v>
      </c>
      <c r="OR206" s="860">
        <v>0.67599999999999993</v>
      </c>
      <c r="OS206" s="860">
        <v>0.67599999999999993</v>
      </c>
      <c r="OT206" s="860">
        <v>0.67599999999999993</v>
      </c>
      <c r="OU206" s="860">
        <v>0.67599999999999993</v>
      </c>
      <c r="OV206" s="860">
        <v>0.67599999999999993</v>
      </c>
      <c r="OW206" s="860">
        <v>-0.14500000000000002</v>
      </c>
      <c r="OX206" s="860">
        <v>-0.14500000000000002</v>
      </c>
      <c r="OY206" s="860">
        <v>-0.14500000000000002</v>
      </c>
      <c r="OZ206" s="860">
        <v>-0.14500000000000002</v>
      </c>
      <c r="PA206" s="860">
        <v>-0.14500000000000002</v>
      </c>
      <c r="PB206" s="860">
        <v>2.4999999999999911E-2</v>
      </c>
      <c r="PC206" s="860">
        <v>2.4999999999999911E-2</v>
      </c>
      <c r="PD206" s="860">
        <v>2.4999999999999911E-2</v>
      </c>
      <c r="PE206" s="860">
        <v>2.4999999999999911E-2</v>
      </c>
      <c r="PF206" s="860">
        <v>3.0000000000001137E-3</v>
      </c>
      <c r="PG206" s="860">
        <v>3.0000000000001137E-3</v>
      </c>
      <c r="PH206" s="860">
        <v>3.0000000000001137E-3</v>
      </c>
      <c r="PI206" s="860">
        <v>3.0000000000001137E-3</v>
      </c>
      <c r="PJ206" s="860">
        <v>3.0000000000001137E-3</v>
      </c>
      <c r="PK206" s="860">
        <v>3.0000000000001137E-3</v>
      </c>
      <c r="PL206" s="860">
        <v>3.0000000000001137E-3</v>
      </c>
      <c r="PM206" s="860">
        <v>3.0000000000001137E-3</v>
      </c>
      <c r="PN206" s="860">
        <v>7.1000000000000174E-2</v>
      </c>
      <c r="PO206" s="860">
        <v>7.1000000000000174E-2</v>
      </c>
      <c r="PP206" s="860">
        <v>7.1000000000000174E-2</v>
      </c>
      <c r="PQ206" s="860">
        <v>7.1000000000000174E-2</v>
      </c>
      <c r="PR206" s="860">
        <v>7.1000000000000174E-2</v>
      </c>
      <c r="PS206" s="860">
        <v>7.1000000000000174E-2</v>
      </c>
      <c r="PT206" s="860">
        <v>7.1000000000000174E-2</v>
      </c>
      <c r="PU206" s="860">
        <v>-9.6000000000000085E-2</v>
      </c>
      <c r="PV206" s="860">
        <v>-9.6000000000000085E-2</v>
      </c>
      <c r="PW206" s="860">
        <v>-9.6000000000000085E-2</v>
      </c>
      <c r="PX206" s="860">
        <v>-9.6000000000000085E-2</v>
      </c>
      <c r="PY206" s="860">
        <v>-0.16300000000000026</v>
      </c>
      <c r="PZ206" s="860">
        <v>-0.16300000000000026</v>
      </c>
      <c r="QA206" s="860">
        <v>-0.21099999999999985</v>
      </c>
      <c r="QB206" s="860">
        <v>-0.21099999999999985</v>
      </c>
      <c r="QC206" s="860">
        <v>-0.21099999999999985</v>
      </c>
      <c r="QD206" s="860">
        <v>-0.53200000000000003</v>
      </c>
      <c r="QE206" s="860">
        <v>-0.53200000000000003</v>
      </c>
      <c r="QF206" s="860">
        <v>-0.53200000000000003</v>
      </c>
      <c r="QG206" s="860">
        <v>-0.53200000000000003</v>
      </c>
      <c r="QH206" s="860">
        <v>9.4999999999999751E-2</v>
      </c>
      <c r="QI206" s="860">
        <v>0.11099999999999977</v>
      </c>
      <c r="QJ206" s="860">
        <v>0.11099999999999977</v>
      </c>
      <c r="QK206" s="860">
        <v>0.11099999999999977</v>
      </c>
      <c r="QL206" s="860">
        <v>0.11099999999999977</v>
      </c>
      <c r="QM206" s="860">
        <v>0.11099999999999977</v>
      </c>
      <c r="QN206" s="860">
        <v>0.11099999999999977</v>
      </c>
      <c r="QO206" s="860">
        <v>0.11099999999999977</v>
      </c>
      <c r="QP206" s="860">
        <v>0.67599999999999993</v>
      </c>
      <c r="QQ206" s="860">
        <v>0.67599999999999993</v>
      </c>
      <c r="QR206" s="860">
        <v>0.67599999999999993</v>
      </c>
      <c r="QS206" s="860">
        <v>0.67599999999999993</v>
      </c>
      <c r="QT206" s="860">
        <v>0.67599999999999993</v>
      </c>
      <c r="QU206" s="860">
        <v>0.67599999999999993</v>
      </c>
      <c r="QV206" s="860">
        <v>0.67599999999999993</v>
      </c>
      <c r="QW206" s="860">
        <v>-0.14500000000000002</v>
      </c>
      <c r="QX206" s="860">
        <v>-0.14500000000000002</v>
      </c>
      <c r="QY206" s="860">
        <v>-0.14500000000000002</v>
      </c>
      <c r="QZ206" s="860">
        <v>-0.14500000000000002</v>
      </c>
      <c r="RA206" s="860">
        <v>-0.14500000000000002</v>
      </c>
      <c r="RB206" s="860">
        <v>2.4999999999999911E-2</v>
      </c>
      <c r="RC206" s="860">
        <v>2.4999999999999911E-2</v>
      </c>
      <c r="RD206" s="860">
        <v>2.4999999999999911E-2</v>
      </c>
      <c r="RE206" s="860">
        <v>2.4999999999999911E-2</v>
      </c>
      <c r="RF206" s="860">
        <v>3.0000000000001137E-3</v>
      </c>
      <c r="RG206" s="860">
        <v>3.0000000000001137E-3</v>
      </c>
      <c r="RH206" s="860">
        <v>3.0000000000001137E-3</v>
      </c>
      <c r="RI206" s="860">
        <v>3.0000000000001137E-3</v>
      </c>
      <c r="RJ206" s="860">
        <v>3.0000000000001137E-3</v>
      </c>
      <c r="RK206" s="860">
        <v>3.0000000000001137E-3</v>
      </c>
      <c r="RL206" s="860">
        <v>3.0000000000001137E-3</v>
      </c>
      <c r="RM206" s="860">
        <v>3.0000000000001137E-3</v>
      </c>
      <c r="RN206" s="860">
        <v>7.1000000000000174E-2</v>
      </c>
      <c r="RO206" s="860">
        <v>7.1000000000000174E-2</v>
      </c>
      <c r="RP206" s="860">
        <v>7.1000000000000174E-2</v>
      </c>
      <c r="RQ206" s="860">
        <v>7.1000000000000174E-2</v>
      </c>
      <c r="RR206" s="860">
        <v>7.1000000000000174E-2</v>
      </c>
      <c r="RS206" s="860">
        <v>7.1000000000000174E-2</v>
      </c>
      <c r="RT206" s="860">
        <v>7.1000000000000174E-2</v>
      </c>
      <c r="RU206" s="860">
        <v>-9.6000000000000085E-2</v>
      </c>
      <c r="RV206" s="860">
        <v>-9.6000000000000085E-2</v>
      </c>
      <c r="RW206" s="860">
        <v>-9.6000000000000085E-2</v>
      </c>
      <c r="RX206" s="860">
        <v>-9.6000000000000085E-2</v>
      </c>
      <c r="RY206" s="860">
        <v>-0.16300000000000026</v>
      </c>
      <c r="RZ206" s="860">
        <v>-0.16300000000000026</v>
      </c>
      <c r="SA206" s="860">
        <v>-0.21099999999999985</v>
      </c>
      <c r="SB206" s="860">
        <v>-0.21099999999999985</v>
      </c>
      <c r="SC206" s="860">
        <v>-0.21099999999999985</v>
      </c>
      <c r="SD206" s="860">
        <v>-0.53200000000000003</v>
      </c>
      <c r="SE206" s="860">
        <v>-0.53200000000000003</v>
      </c>
      <c r="SF206" s="860">
        <v>-0.53200000000000003</v>
      </c>
      <c r="SG206" s="860">
        <v>-0.53200000000000003</v>
      </c>
      <c r="SH206" s="860">
        <v>9.4999999999999751E-2</v>
      </c>
      <c r="SI206" s="860">
        <v>0.11099999999999977</v>
      </c>
      <c r="SJ206" s="460">
        <f t="shared" si="74"/>
        <v>0.11099999999999977</v>
      </c>
      <c r="SK206" s="441"/>
      <c r="SL206" s="429"/>
      <c r="SM206" s="429"/>
      <c r="SN206" s="429"/>
    </row>
    <row r="207" spans="1:508" outlineLevel="3" x14ac:dyDescent="0.25">
      <c r="A207" s="429"/>
      <c r="B207" s="438"/>
      <c r="C207" s="647">
        <f>INT($C$40)+3</f>
        <v>4</v>
      </c>
      <c r="D207" s="460"/>
      <c r="E207" s="512">
        <f t="shared" si="73"/>
        <v>80</v>
      </c>
      <c r="F207" s="518"/>
      <c r="G207" s="460"/>
      <c r="H207" s="872"/>
      <c r="I207" s="899" t="s">
        <v>1047</v>
      </c>
      <c r="J207" s="873"/>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1.4000000000000012E-2</v>
      </c>
      <c r="DH207" s="860">
        <v>1.4000000000000012E-2</v>
      </c>
      <c r="DI207" s="860">
        <v>1.4000000000000012E-2</v>
      </c>
      <c r="DJ207" s="860">
        <v>1.4000000000000012E-2</v>
      </c>
      <c r="DK207" s="860">
        <v>1.4000000000000012E-2</v>
      </c>
      <c r="DL207" s="860">
        <v>1.4000000000000012E-2</v>
      </c>
      <c r="DM207" s="860">
        <v>1.4000000000000012E-2</v>
      </c>
      <c r="DN207" s="860">
        <v>2.2999999999999687E-2</v>
      </c>
      <c r="DO207" s="860">
        <v>2.2999999999999687E-2</v>
      </c>
      <c r="DP207" s="860">
        <v>2.2999999999999687E-2</v>
      </c>
      <c r="DQ207" s="860">
        <v>2.2999999999999687E-2</v>
      </c>
      <c r="DR207" s="860">
        <v>2.2999999999999687E-2</v>
      </c>
      <c r="DS207" s="860">
        <v>2.2999999999999687E-2</v>
      </c>
      <c r="DT207" s="860">
        <v>2.2999999999999687E-2</v>
      </c>
      <c r="DU207" s="860">
        <v>-0.16000000000000014</v>
      </c>
      <c r="DV207" s="860">
        <v>-0.16000000000000014</v>
      </c>
      <c r="DW207" s="860">
        <v>-0.16000000000000014</v>
      </c>
      <c r="DX207" s="860">
        <v>-0.16000000000000014</v>
      </c>
      <c r="DY207" s="860">
        <v>-0.13899999999999979</v>
      </c>
      <c r="DZ207" s="860">
        <v>-0.13899999999999979</v>
      </c>
      <c r="EA207" s="860">
        <v>-0.1639999999999997</v>
      </c>
      <c r="EB207" s="860">
        <v>-0.1639999999999997</v>
      </c>
      <c r="EC207" s="860">
        <v>-0.1639999999999997</v>
      </c>
      <c r="ED207" s="860">
        <v>-0.24899999999999989</v>
      </c>
      <c r="EE207" s="860">
        <v>-0.24899999999999989</v>
      </c>
      <c r="EF207" s="860">
        <v>-0.24899999999999989</v>
      </c>
      <c r="EG207" s="860">
        <v>-0.24899999999999989</v>
      </c>
      <c r="EH207" s="860">
        <v>0.22999999999999998</v>
      </c>
      <c r="EI207" s="860">
        <v>0.22999999999999998</v>
      </c>
      <c r="EJ207" s="860">
        <v>0.22999999999999998</v>
      </c>
      <c r="EK207" s="860">
        <v>0.22999999999999998</v>
      </c>
      <c r="EL207" s="860">
        <v>0.22999999999999998</v>
      </c>
      <c r="EM207" s="860">
        <v>0.22999999999999998</v>
      </c>
      <c r="EN207" s="860">
        <v>0.22999999999999998</v>
      </c>
      <c r="EO207" s="860">
        <v>0.22999999999999998</v>
      </c>
      <c r="EP207" s="860">
        <v>0.81399999999999983</v>
      </c>
      <c r="EQ207" s="860">
        <v>0.81399999999999983</v>
      </c>
      <c r="ER207" s="860">
        <v>0.81399999999999983</v>
      </c>
      <c r="ES207" s="860">
        <v>0.81399999999999983</v>
      </c>
      <c r="ET207" s="860">
        <v>0.81399999999999983</v>
      </c>
      <c r="EU207" s="860">
        <v>0.81399999999999983</v>
      </c>
      <c r="EV207" s="860">
        <v>0.81399999999999983</v>
      </c>
      <c r="EW207" s="860">
        <v>-0.19099999999999984</v>
      </c>
      <c r="EX207" s="860">
        <v>-0.19099999999999984</v>
      </c>
      <c r="EY207" s="860">
        <v>-0.19099999999999984</v>
      </c>
      <c r="EZ207" s="860">
        <v>-0.19099999999999984</v>
      </c>
      <c r="FA207" s="860">
        <v>-0.19099999999999984</v>
      </c>
      <c r="FB207" s="860">
        <v>-7.4000000000000066E-2</v>
      </c>
      <c r="FC207" s="860">
        <v>-7.4000000000000066E-2</v>
      </c>
      <c r="FD207" s="860">
        <v>-7.4000000000000066E-2</v>
      </c>
      <c r="FE207" s="860">
        <v>-7.4000000000000066E-2</v>
      </c>
      <c r="FF207" s="860">
        <v>6.0000000000000053E-3</v>
      </c>
      <c r="FG207" s="860">
        <v>6.0000000000000053E-3</v>
      </c>
      <c r="FH207" s="860">
        <v>6.0000000000000053E-3</v>
      </c>
      <c r="FI207" s="860">
        <v>6.0000000000000053E-3</v>
      </c>
      <c r="FJ207" s="860">
        <v>6.0000000000000053E-3</v>
      </c>
      <c r="FK207" s="860">
        <v>6.0000000000000053E-3</v>
      </c>
      <c r="FL207" s="860">
        <v>6.0000000000000053E-3</v>
      </c>
      <c r="FM207" s="860">
        <v>6.0000000000000053E-3</v>
      </c>
      <c r="FN207" s="860">
        <v>7.3999999999999844E-2</v>
      </c>
      <c r="FO207" s="860">
        <v>7.3999999999999844E-2</v>
      </c>
      <c r="FP207" s="860">
        <v>7.3999999999999844E-2</v>
      </c>
      <c r="FQ207" s="860">
        <v>7.3999999999999844E-2</v>
      </c>
      <c r="FR207" s="860">
        <v>7.3999999999999844E-2</v>
      </c>
      <c r="FS207" s="860">
        <v>7.3999999999999844E-2</v>
      </c>
      <c r="FT207" s="860">
        <v>7.3999999999999844E-2</v>
      </c>
      <c r="FU207" s="860">
        <v>-0.14900000000000002</v>
      </c>
      <c r="FV207" s="860">
        <v>-0.14900000000000002</v>
      </c>
      <c r="FW207" s="860">
        <v>-0.14900000000000002</v>
      </c>
      <c r="FX207" s="860">
        <v>-0.14900000000000002</v>
      </c>
      <c r="FY207" s="860">
        <v>-0.16700000000000026</v>
      </c>
      <c r="FZ207" s="860">
        <v>-0.16700000000000026</v>
      </c>
      <c r="GA207" s="860">
        <v>-0.11399999999999988</v>
      </c>
      <c r="GB207" s="860">
        <v>-0.11399999999999988</v>
      </c>
      <c r="GC207" s="860">
        <v>-0.11399999999999988</v>
      </c>
      <c r="GD207" s="860">
        <v>-1.0999999999999677E-2</v>
      </c>
      <c r="GE207" s="860">
        <v>-1.0999999999999677E-2</v>
      </c>
      <c r="GF207" s="860">
        <v>-1.0999999999999677E-2</v>
      </c>
      <c r="GG207" s="860">
        <v>-1.0999999999999677E-2</v>
      </c>
      <c r="GH207" s="860">
        <v>0.18599999999999994</v>
      </c>
      <c r="GI207" s="860">
        <v>0.18599999999999994</v>
      </c>
      <c r="GJ207" s="860">
        <v>0.18599999999999994</v>
      </c>
      <c r="GK207" s="860">
        <v>0.18599999999999994</v>
      </c>
      <c r="GL207" s="860">
        <v>0.18599999999999994</v>
      </c>
      <c r="GM207" s="860">
        <v>0.18599999999999994</v>
      </c>
      <c r="GN207" s="860">
        <v>0.18599999999999994</v>
      </c>
      <c r="GO207" s="860">
        <v>0.18599999999999994</v>
      </c>
      <c r="GP207" s="860">
        <v>0.85600000000000009</v>
      </c>
      <c r="GQ207" s="860">
        <v>0.85600000000000009</v>
      </c>
      <c r="GR207" s="860">
        <v>0.85600000000000009</v>
      </c>
      <c r="GS207" s="860">
        <v>0.85600000000000009</v>
      </c>
      <c r="GT207" s="860">
        <v>0.85600000000000009</v>
      </c>
      <c r="GU207" s="860">
        <v>0.85600000000000009</v>
      </c>
      <c r="GV207" s="860">
        <v>0.85600000000000009</v>
      </c>
      <c r="GW207" s="860">
        <v>9.7999999999999865E-2</v>
      </c>
      <c r="GX207" s="860">
        <v>9.7999999999999865E-2</v>
      </c>
      <c r="GY207" s="860">
        <v>9.7999999999999865E-2</v>
      </c>
      <c r="GZ207" s="860">
        <v>9.7999999999999865E-2</v>
      </c>
      <c r="HA207" s="860">
        <v>9.7999999999999865E-2</v>
      </c>
      <c r="HB207" s="860">
        <v>9.8999999999999755E-2</v>
      </c>
      <c r="HC207" s="860">
        <v>9.8999999999999755E-2</v>
      </c>
      <c r="HD207" s="860">
        <v>9.8999999999999755E-2</v>
      </c>
      <c r="HE207" s="860">
        <v>9.8999999999999755E-2</v>
      </c>
      <c r="HF207" s="860">
        <v>7.2999999999999954E-2</v>
      </c>
      <c r="HG207" s="860">
        <v>7.2000000000000064E-2</v>
      </c>
      <c r="HH207" s="860">
        <v>7.2000000000000064E-2</v>
      </c>
      <c r="HI207" s="860">
        <v>7.2000000000000064E-2</v>
      </c>
      <c r="HJ207" s="860">
        <v>7.2000000000000064E-2</v>
      </c>
      <c r="HK207" s="860">
        <v>7.2000000000000064E-2</v>
      </c>
      <c r="HL207" s="860">
        <v>7.2000000000000064E-2</v>
      </c>
      <c r="HM207" s="860">
        <v>7.2000000000000064E-2</v>
      </c>
      <c r="HN207" s="860">
        <v>7.3000000000000398E-2</v>
      </c>
      <c r="HO207" s="860">
        <v>7.3000000000000398E-2</v>
      </c>
      <c r="HP207" s="860">
        <v>7.3000000000000398E-2</v>
      </c>
      <c r="HQ207" s="860">
        <v>7.3000000000000398E-2</v>
      </c>
      <c r="HR207" s="860">
        <v>7.3000000000000398E-2</v>
      </c>
      <c r="HS207" s="860">
        <v>7.3000000000000398E-2</v>
      </c>
      <c r="HT207" s="860">
        <v>7.3000000000000398E-2</v>
      </c>
      <c r="HU207" s="860">
        <v>-0.12699999999999978</v>
      </c>
      <c r="HV207" s="860">
        <v>-0.12699999999999978</v>
      </c>
      <c r="HW207" s="860">
        <v>-0.12699999999999978</v>
      </c>
      <c r="HX207" s="860">
        <v>-0.12699999999999978</v>
      </c>
      <c r="HY207" s="860">
        <v>-0.13899999999999979</v>
      </c>
      <c r="HZ207" s="860">
        <v>-0.13899999999999979</v>
      </c>
      <c r="IA207" s="860">
        <v>-8.1999999999999851E-2</v>
      </c>
      <c r="IB207" s="860">
        <v>-8.1999999999999851E-2</v>
      </c>
      <c r="IC207" s="860">
        <v>-8.1999999999999851E-2</v>
      </c>
      <c r="ID207" s="860">
        <v>-4.0000000000000036E-3</v>
      </c>
      <c r="IE207" s="860">
        <v>-4.0000000000000036E-3</v>
      </c>
      <c r="IF207" s="860">
        <v>-4.0000000000000036E-3</v>
      </c>
      <c r="IG207" s="860">
        <v>-4.0000000000000036E-3</v>
      </c>
      <c r="IH207" s="860">
        <v>0.10099999999999998</v>
      </c>
      <c r="II207" s="860">
        <v>0.10099999999999998</v>
      </c>
      <c r="IJ207" s="860">
        <v>0.10099999999999998</v>
      </c>
      <c r="IK207" s="860">
        <v>0.10099999999999998</v>
      </c>
      <c r="IL207" s="860">
        <v>0.10099999999999998</v>
      </c>
      <c r="IM207" s="860">
        <v>0.10099999999999998</v>
      </c>
      <c r="IN207" s="860">
        <v>0.10099999999999998</v>
      </c>
      <c r="IO207" s="860">
        <v>0.10099999999999998</v>
      </c>
      <c r="IP207" s="860">
        <v>0.44900000000000007</v>
      </c>
      <c r="IQ207" s="860">
        <v>0.44900000000000007</v>
      </c>
      <c r="IR207" s="860">
        <v>0.44900000000000007</v>
      </c>
      <c r="IS207" s="860">
        <v>0.44900000000000007</v>
      </c>
      <c r="IT207" s="860">
        <v>0.44900000000000007</v>
      </c>
      <c r="IU207" s="860">
        <v>0.44900000000000007</v>
      </c>
      <c r="IV207" s="860">
        <v>0.44900000000000007</v>
      </c>
      <c r="IW207" s="860">
        <v>1.6999999999999904E-2</v>
      </c>
      <c r="IX207" s="860">
        <v>1.6999999999999904E-2</v>
      </c>
      <c r="IY207" s="860">
        <v>1.6999999999999904E-2</v>
      </c>
      <c r="IZ207" s="860">
        <v>1.6999999999999904E-2</v>
      </c>
      <c r="JA207" s="860">
        <v>1.6999999999999904E-2</v>
      </c>
      <c r="JB207" s="860">
        <v>7.4000000000000288E-2</v>
      </c>
      <c r="JC207" s="860">
        <v>7.4000000000000288E-2</v>
      </c>
      <c r="JD207" s="860">
        <v>7.4000000000000288E-2</v>
      </c>
      <c r="JE207" s="860">
        <v>7.4000000000000288E-2</v>
      </c>
      <c r="JF207" s="860">
        <v>0.10699999999999998</v>
      </c>
      <c r="JG207" s="860">
        <v>0.11199999999999988</v>
      </c>
      <c r="JH207" s="860">
        <v>0.11199999999999988</v>
      </c>
      <c r="JI207" s="860">
        <v>0.11199999999999988</v>
      </c>
      <c r="JJ207" s="860">
        <v>0.11199999999999988</v>
      </c>
      <c r="JK207" s="860">
        <v>0.11199999999999988</v>
      </c>
      <c r="JL207" s="860">
        <v>0.11199999999999988</v>
      </c>
      <c r="JM207" s="860">
        <v>0.11199999999999988</v>
      </c>
      <c r="JN207" s="860">
        <v>7.1000000000000174E-2</v>
      </c>
      <c r="JO207" s="860">
        <v>7.1000000000000174E-2</v>
      </c>
      <c r="JP207" s="860">
        <v>7.1000000000000174E-2</v>
      </c>
      <c r="JQ207" s="860">
        <v>7.1000000000000174E-2</v>
      </c>
      <c r="JR207" s="860">
        <v>7.1000000000000174E-2</v>
      </c>
      <c r="JS207" s="860">
        <v>7.1000000000000174E-2</v>
      </c>
      <c r="JT207" s="860">
        <v>7.1000000000000174E-2</v>
      </c>
      <c r="JU207" s="860">
        <v>-9.6000000000000085E-2</v>
      </c>
      <c r="JV207" s="860">
        <v>-9.6000000000000085E-2</v>
      </c>
      <c r="JW207" s="860">
        <v>-9.6000000000000085E-2</v>
      </c>
      <c r="JX207" s="860">
        <v>-9.6000000000000085E-2</v>
      </c>
      <c r="JY207" s="860">
        <v>-0.16300000000000026</v>
      </c>
      <c r="JZ207" s="860">
        <v>-0.16300000000000026</v>
      </c>
      <c r="KA207" s="860">
        <v>-0.21099999999999985</v>
      </c>
      <c r="KB207" s="860">
        <v>-0.21099999999999985</v>
      </c>
      <c r="KC207" s="860">
        <v>-0.21099999999999985</v>
      </c>
      <c r="KD207" s="860">
        <v>-0.53200000000000003</v>
      </c>
      <c r="KE207" s="860">
        <v>-0.53200000000000003</v>
      </c>
      <c r="KF207" s="860">
        <v>-0.53200000000000003</v>
      </c>
      <c r="KG207" s="860">
        <v>-0.53200000000000003</v>
      </c>
      <c r="KH207" s="860">
        <v>9.4999999999999751E-2</v>
      </c>
      <c r="KI207" s="860">
        <v>0.11099999999999977</v>
      </c>
      <c r="KJ207" s="860">
        <v>0.11099999999999977</v>
      </c>
      <c r="KK207" s="860">
        <v>0.11099999999999977</v>
      </c>
      <c r="KL207" s="860">
        <v>0.11099999999999977</v>
      </c>
      <c r="KM207" s="860">
        <v>0.11099999999999977</v>
      </c>
      <c r="KN207" s="860">
        <v>0.11099999999999977</v>
      </c>
      <c r="KO207" s="860">
        <v>0.11099999999999977</v>
      </c>
      <c r="KP207" s="860">
        <v>0.67599999999999993</v>
      </c>
      <c r="KQ207" s="860">
        <v>0.67599999999999993</v>
      </c>
      <c r="KR207" s="860">
        <v>0.67599999999999993</v>
      </c>
      <c r="KS207" s="860">
        <v>0.67599999999999993</v>
      </c>
      <c r="KT207" s="860">
        <v>0.67599999999999993</v>
      </c>
      <c r="KU207" s="860">
        <v>0.67599999999999993</v>
      </c>
      <c r="KV207" s="860">
        <v>0.67599999999999993</v>
      </c>
      <c r="KW207" s="860">
        <v>-0.14500000000000002</v>
      </c>
      <c r="KX207" s="860">
        <v>-0.14500000000000002</v>
      </c>
      <c r="KY207" s="860">
        <v>-0.14500000000000002</v>
      </c>
      <c r="KZ207" s="860">
        <v>-0.14500000000000002</v>
      </c>
      <c r="LA207" s="860">
        <v>-0.14500000000000002</v>
      </c>
      <c r="LB207" s="860">
        <v>2.4999999999999911E-2</v>
      </c>
      <c r="LC207" s="860">
        <v>2.4999999999999911E-2</v>
      </c>
      <c r="LD207" s="860">
        <v>2.4999999999999911E-2</v>
      </c>
      <c r="LE207" s="860">
        <v>2.4999999999999911E-2</v>
      </c>
      <c r="LF207" s="860">
        <v>3.0000000000001137E-3</v>
      </c>
      <c r="LG207" s="860">
        <v>3.0000000000001137E-3</v>
      </c>
      <c r="LH207" s="860">
        <v>3.0000000000001137E-3</v>
      </c>
      <c r="LI207" s="860">
        <v>3.0000000000001137E-3</v>
      </c>
      <c r="LJ207" s="860">
        <v>3.0000000000001137E-3</v>
      </c>
      <c r="LK207" s="860">
        <v>3.0000000000001137E-3</v>
      </c>
      <c r="LL207" s="860">
        <v>3.0000000000001137E-3</v>
      </c>
      <c r="LM207" s="860">
        <v>3.0000000000001137E-3</v>
      </c>
      <c r="LN207" s="860">
        <v>7.1000000000000174E-2</v>
      </c>
      <c r="LO207" s="860">
        <v>7.1000000000000174E-2</v>
      </c>
      <c r="LP207" s="860">
        <v>7.1000000000000174E-2</v>
      </c>
      <c r="LQ207" s="860">
        <v>7.1000000000000174E-2</v>
      </c>
      <c r="LR207" s="860">
        <v>7.1000000000000174E-2</v>
      </c>
      <c r="LS207" s="860">
        <v>7.1000000000000174E-2</v>
      </c>
      <c r="LT207" s="860">
        <v>7.1000000000000174E-2</v>
      </c>
      <c r="LU207" s="860">
        <v>-9.6000000000000085E-2</v>
      </c>
      <c r="LV207" s="860">
        <v>-9.6000000000000085E-2</v>
      </c>
      <c r="LW207" s="860">
        <v>-9.6000000000000085E-2</v>
      </c>
      <c r="LX207" s="860">
        <v>-9.6000000000000085E-2</v>
      </c>
      <c r="LY207" s="860">
        <v>-0.16300000000000026</v>
      </c>
      <c r="LZ207" s="860">
        <v>-0.16300000000000026</v>
      </c>
      <c r="MA207" s="860">
        <v>-0.21099999999999985</v>
      </c>
      <c r="MB207" s="860">
        <v>-0.21099999999999985</v>
      </c>
      <c r="MC207" s="860">
        <v>-0.21099999999999985</v>
      </c>
      <c r="MD207" s="860">
        <v>-0.53200000000000003</v>
      </c>
      <c r="ME207" s="860">
        <v>-0.53200000000000003</v>
      </c>
      <c r="MF207" s="860">
        <v>-0.53200000000000003</v>
      </c>
      <c r="MG207" s="860">
        <v>-0.53200000000000003</v>
      </c>
      <c r="MH207" s="860">
        <v>9.4999999999999751E-2</v>
      </c>
      <c r="MI207" s="860">
        <v>0.11099999999999977</v>
      </c>
      <c r="MJ207" s="860">
        <v>0.11099999999999977</v>
      </c>
      <c r="MK207" s="860">
        <v>0.11099999999999977</v>
      </c>
      <c r="ML207" s="860">
        <v>0.11099999999999977</v>
      </c>
      <c r="MM207" s="860">
        <v>0.11099999999999977</v>
      </c>
      <c r="MN207" s="860">
        <v>0.11099999999999977</v>
      </c>
      <c r="MO207" s="860">
        <v>0.11099999999999977</v>
      </c>
      <c r="MP207" s="860">
        <v>0.67599999999999993</v>
      </c>
      <c r="MQ207" s="860">
        <v>0.67599999999999993</v>
      </c>
      <c r="MR207" s="860">
        <v>0.67599999999999993</v>
      </c>
      <c r="MS207" s="860">
        <v>0.67599999999999993</v>
      </c>
      <c r="MT207" s="860">
        <v>0.67599999999999993</v>
      </c>
      <c r="MU207" s="860">
        <v>0.67599999999999993</v>
      </c>
      <c r="MV207" s="860">
        <v>0.67599999999999993</v>
      </c>
      <c r="MW207" s="860">
        <v>-0.14500000000000002</v>
      </c>
      <c r="MX207" s="860">
        <v>-0.14500000000000002</v>
      </c>
      <c r="MY207" s="860">
        <v>-0.14500000000000002</v>
      </c>
      <c r="MZ207" s="860">
        <v>-0.14500000000000002</v>
      </c>
      <c r="NA207" s="860">
        <v>-0.14500000000000002</v>
      </c>
      <c r="NB207" s="860">
        <v>2.4999999999999911E-2</v>
      </c>
      <c r="NC207" s="860">
        <v>2.4999999999999911E-2</v>
      </c>
      <c r="ND207" s="860">
        <v>2.4999999999999911E-2</v>
      </c>
      <c r="NE207" s="860">
        <v>2.4999999999999911E-2</v>
      </c>
      <c r="NF207" s="860">
        <v>3.0000000000001137E-3</v>
      </c>
      <c r="NG207" s="860">
        <v>3.0000000000001137E-3</v>
      </c>
      <c r="NH207" s="860">
        <v>3.0000000000001137E-3</v>
      </c>
      <c r="NI207" s="860">
        <v>3.0000000000001137E-3</v>
      </c>
      <c r="NJ207" s="860">
        <v>3.0000000000001137E-3</v>
      </c>
      <c r="NK207" s="860">
        <v>3.0000000000001137E-3</v>
      </c>
      <c r="NL207" s="860">
        <v>3.0000000000001137E-3</v>
      </c>
      <c r="NM207" s="860">
        <v>3.0000000000001137E-3</v>
      </c>
      <c r="NN207" s="860">
        <v>7.1000000000000174E-2</v>
      </c>
      <c r="NO207" s="860">
        <v>7.1000000000000174E-2</v>
      </c>
      <c r="NP207" s="860">
        <v>7.1000000000000174E-2</v>
      </c>
      <c r="NQ207" s="860">
        <v>7.1000000000000174E-2</v>
      </c>
      <c r="NR207" s="860">
        <v>7.1000000000000174E-2</v>
      </c>
      <c r="NS207" s="860">
        <v>7.1000000000000174E-2</v>
      </c>
      <c r="NT207" s="860">
        <v>7.1000000000000174E-2</v>
      </c>
      <c r="NU207" s="860">
        <v>-9.6000000000000085E-2</v>
      </c>
      <c r="NV207" s="860">
        <v>-9.6000000000000085E-2</v>
      </c>
      <c r="NW207" s="860">
        <v>-9.6000000000000085E-2</v>
      </c>
      <c r="NX207" s="860">
        <v>-9.6000000000000085E-2</v>
      </c>
      <c r="NY207" s="860">
        <v>-0.16300000000000026</v>
      </c>
      <c r="NZ207" s="860">
        <v>-0.16300000000000026</v>
      </c>
      <c r="OA207" s="860">
        <v>-0.21099999999999985</v>
      </c>
      <c r="OB207" s="860">
        <v>-0.21099999999999985</v>
      </c>
      <c r="OC207" s="860">
        <v>-0.21099999999999985</v>
      </c>
      <c r="OD207" s="860">
        <v>-0.53200000000000003</v>
      </c>
      <c r="OE207" s="860">
        <v>-0.53200000000000003</v>
      </c>
      <c r="OF207" s="860">
        <v>-0.53200000000000003</v>
      </c>
      <c r="OG207" s="860">
        <v>-0.53200000000000003</v>
      </c>
      <c r="OH207" s="860">
        <v>9.4999999999999751E-2</v>
      </c>
      <c r="OI207" s="860">
        <v>0.11099999999999977</v>
      </c>
      <c r="OJ207" s="860">
        <v>0.11099999999999977</v>
      </c>
      <c r="OK207" s="860">
        <v>0.11099999999999977</v>
      </c>
      <c r="OL207" s="860">
        <v>0.11099999999999977</v>
      </c>
      <c r="OM207" s="860">
        <v>0.11099999999999977</v>
      </c>
      <c r="ON207" s="860">
        <v>0.11099999999999977</v>
      </c>
      <c r="OO207" s="860">
        <v>0.11099999999999977</v>
      </c>
      <c r="OP207" s="860">
        <v>0.67599999999999993</v>
      </c>
      <c r="OQ207" s="860">
        <v>0.67599999999999993</v>
      </c>
      <c r="OR207" s="860">
        <v>0.67599999999999993</v>
      </c>
      <c r="OS207" s="860">
        <v>0.67599999999999993</v>
      </c>
      <c r="OT207" s="860">
        <v>0.67599999999999993</v>
      </c>
      <c r="OU207" s="860">
        <v>0.67599999999999993</v>
      </c>
      <c r="OV207" s="860">
        <v>0.67599999999999993</v>
      </c>
      <c r="OW207" s="860">
        <v>-0.14500000000000002</v>
      </c>
      <c r="OX207" s="860">
        <v>-0.14500000000000002</v>
      </c>
      <c r="OY207" s="860">
        <v>-0.14500000000000002</v>
      </c>
      <c r="OZ207" s="860">
        <v>-0.14500000000000002</v>
      </c>
      <c r="PA207" s="860">
        <v>-0.14500000000000002</v>
      </c>
      <c r="PB207" s="860">
        <v>2.4999999999999911E-2</v>
      </c>
      <c r="PC207" s="860">
        <v>2.4999999999999911E-2</v>
      </c>
      <c r="PD207" s="860">
        <v>2.4999999999999911E-2</v>
      </c>
      <c r="PE207" s="860">
        <v>2.4999999999999911E-2</v>
      </c>
      <c r="PF207" s="860">
        <v>3.0000000000001137E-3</v>
      </c>
      <c r="PG207" s="860">
        <v>3.0000000000001137E-3</v>
      </c>
      <c r="PH207" s="860">
        <v>3.0000000000001137E-3</v>
      </c>
      <c r="PI207" s="860">
        <v>3.0000000000001137E-3</v>
      </c>
      <c r="PJ207" s="860">
        <v>3.0000000000001137E-3</v>
      </c>
      <c r="PK207" s="860">
        <v>3.0000000000001137E-3</v>
      </c>
      <c r="PL207" s="860">
        <v>3.0000000000001137E-3</v>
      </c>
      <c r="PM207" s="860">
        <v>3.0000000000001137E-3</v>
      </c>
      <c r="PN207" s="860">
        <v>7.1000000000000174E-2</v>
      </c>
      <c r="PO207" s="860">
        <v>7.1000000000000174E-2</v>
      </c>
      <c r="PP207" s="860">
        <v>7.1000000000000174E-2</v>
      </c>
      <c r="PQ207" s="860">
        <v>7.1000000000000174E-2</v>
      </c>
      <c r="PR207" s="860">
        <v>7.1000000000000174E-2</v>
      </c>
      <c r="PS207" s="860">
        <v>7.1000000000000174E-2</v>
      </c>
      <c r="PT207" s="860">
        <v>7.1000000000000174E-2</v>
      </c>
      <c r="PU207" s="860">
        <v>-9.6000000000000085E-2</v>
      </c>
      <c r="PV207" s="860">
        <v>-9.6000000000000085E-2</v>
      </c>
      <c r="PW207" s="860">
        <v>-9.6000000000000085E-2</v>
      </c>
      <c r="PX207" s="860">
        <v>-9.6000000000000085E-2</v>
      </c>
      <c r="PY207" s="860">
        <v>-0.16300000000000026</v>
      </c>
      <c r="PZ207" s="860">
        <v>-0.16300000000000026</v>
      </c>
      <c r="QA207" s="860">
        <v>-0.21099999999999985</v>
      </c>
      <c r="QB207" s="860">
        <v>-0.21099999999999985</v>
      </c>
      <c r="QC207" s="860">
        <v>-0.21099999999999985</v>
      </c>
      <c r="QD207" s="860">
        <v>-0.53200000000000003</v>
      </c>
      <c r="QE207" s="860">
        <v>-0.53200000000000003</v>
      </c>
      <c r="QF207" s="860">
        <v>-0.53200000000000003</v>
      </c>
      <c r="QG207" s="860">
        <v>-0.53200000000000003</v>
      </c>
      <c r="QH207" s="860">
        <v>9.4999999999999751E-2</v>
      </c>
      <c r="QI207" s="860">
        <v>0.11099999999999977</v>
      </c>
      <c r="QJ207" s="860">
        <v>0.11099999999999977</v>
      </c>
      <c r="QK207" s="860">
        <v>0.11099999999999977</v>
      </c>
      <c r="QL207" s="860">
        <v>0.11099999999999977</v>
      </c>
      <c r="QM207" s="860">
        <v>0.11099999999999977</v>
      </c>
      <c r="QN207" s="860">
        <v>0.11099999999999977</v>
      </c>
      <c r="QO207" s="860">
        <v>0.11099999999999977</v>
      </c>
      <c r="QP207" s="860">
        <v>0.67599999999999993</v>
      </c>
      <c r="QQ207" s="860">
        <v>0.67599999999999993</v>
      </c>
      <c r="QR207" s="860">
        <v>0.67599999999999993</v>
      </c>
      <c r="QS207" s="860">
        <v>0.67599999999999993</v>
      </c>
      <c r="QT207" s="860">
        <v>0.67599999999999993</v>
      </c>
      <c r="QU207" s="860">
        <v>0.67599999999999993</v>
      </c>
      <c r="QV207" s="860">
        <v>0.67599999999999993</v>
      </c>
      <c r="QW207" s="860">
        <v>-0.14500000000000002</v>
      </c>
      <c r="QX207" s="860">
        <v>-0.14500000000000002</v>
      </c>
      <c r="QY207" s="860">
        <v>-0.14500000000000002</v>
      </c>
      <c r="QZ207" s="860">
        <v>-0.14500000000000002</v>
      </c>
      <c r="RA207" s="860">
        <v>-0.14500000000000002</v>
      </c>
      <c r="RB207" s="860">
        <v>2.4999999999999911E-2</v>
      </c>
      <c r="RC207" s="860">
        <v>2.4999999999999911E-2</v>
      </c>
      <c r="RD207" s="860">
        <v>2.4999999999999911E-2</v>
      </c>
      <c r="RE207" s="860">
        <v>2.4999999999999911E-2</v>
      </c>
      <c r="RF207" s="860">
        <v>3.0000000000001137E-3</v>
      </c>
      <c r="RG207" s="860">
        <v>3.0000000000001137E-3</v>
      </c>
      <c r="RH207" s="860">
        <v>3.0000000000001137E-3</v>
      </c>
      <c r="RI207" s="860">
        <v>3.0000000000001137E-3</v>
      </c>
      <c r="RJ207" s="860">
        <v>3.0000000000001137E-3</v>
      </c>
      <c r="RK207" s="860">
        <v>3.0000000000001137E-3</v>
      </c>
      <c r="RL207" s="860">
        <v>3.0000000000001137E-3</v>
      </c>
      <c r="RM207" s="860">
        <v>3.0000000000001137E-3</v>
      </c>
      <c r="RN207" s="860">
        <v>7.1000000000000174E-2</v>
      </c>
      <c r="RO207" s="860">
        <v>7.1000000000000174E-2</v>
      </c>
      <c r="RP207" s="860">
        <v>7.1000000000000174E-2</v>
      </c>
      <c r="RQ207" s="860">
        <v>7.1000000000000174E-2</v>
      </c>
      <c r="RR207" s="860">
        <v>7.1000000000000174E-2</v>
      </c>
      <c r="RS207" s="860">
        <v>7.1000000000000174E-2</v>
      </c>
      <c r="RT207" s="860">
        <v>7.1000000000000174E-2</v>
      </c>
      <c r="RU207" s="860">
        <v>-9.6000000000000085E-2</v>
      </c>
      <c r="RV207" s="860">
        <v>-9.6000000000000085E-2</v>
      </c>
      <c r="RW207" s="860">
        <v>-9.6000000000000085E-2</v>
      </c>
      <c r="RX207" s="860">
        <v>-9.6000000000000085E-2</v>
      </c>
      <c r="RY207" s="860">
        <v>-0.16300000000000026</v>
      </c>
      <c r="RZ207" s="860">
        <v>-0.16300000000000026</v>
      </c>
      <c r="SA207" s="860">
        <v>-0.21099999999999985</v>
      </c>
      <c r="SB207" s="860">
        <v>-0.21099999999999985</v>
      </c>
      <c r="SC207" s="860">
        <v>-0.21099999999999985</v>
      </c>
      <c r="SD207" s="860">
        <v>-0.53200000000000003</v>
      </c>
      <c r="SE207" s="860">
        <v>-0.53200000000000003</v>
      </c>
      <c r="SF207" s="860">
        <v>-0.53200000000000003</v>
      </c>
      <c r="SG207" s="860">
        <v>-0.53200000000000003</v>
      </c>
      <c r="SH207" s="860">
        <v>9.4999999999999751E-2</v>
      </c>
      <c r="SI207" s="860">
        <v>0.11099999999999977</v>
      </c>
      <c r="SJ207" s="460">
        <f t="shared" si="74"/>
        <v>0.11099999999999977</v>
      </c>
      <c r="SK207" s="441"/>
      <c r="SL207" s="429"/>
      <c r="SM207" s="429"/>
      <c r="SN207" s="429"/>
    </row>
    <row r="208" spans="1:508" outlineLevel="3" x14ac:dyDescent="0.25">
      <c r="A208" s="429"/>
      <c r="B208" s="438"/>
      <c r="C208" s="647">
        <f>INT($C$40)+3</f>
        <v>4</v>
      </c>
      <c r="D208" s="460"/>
      <c r="E208" s="512">
        <f t="shared" si="73"/>
        <v>81</v>
      </c>
      <c r="F208" s="518"/>
      <c r="G208" s="460"/>
      <c r="H208" s="872"/>
      <c r="I208" s="899" t="s">
        <v>1048</v>
      </c>
      <c r="J208" s="873"/>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1.3000000000000123E-2</v>
      </c>
      <c r="DH208" s="860">
        <v>1.3000000000000123E-2</v>
      </c>
      <c r="DI208" s="860">
        <v>1.3000000000000123E-2</v>
      </c>
      <c r="DJ208" s="860">
        <v>1.3000000000000123E-2</v>
      </c>
      <c r="DK208" s="860">
        <v>1.3000000000000123E-2</v>
      </c>
      <c r="DL208" s="860">
        <v>1.3000000000000123E-2</v>
      </c>
      <c r="DM208" s="860">
        <v>1.3000000000000123E-2</v>
      </c>
      <c r="DN208" s="860">
        <v>2.1999999999999797E-2</v>
      </c>
      <c r="DO208" s="860">
        <v>2.1999999999999797E-2</v>
      </c>
      <c r="DP208" s="860">
        <v>2.1999999999999797E-2</v>
      </c>
      <c r="DQ208" s="860">
        <v>2.1999999999999797E-2</v>
      </c>
      <c r="DR208" s="860">
        <v>2.1999999999999797E-2</v>
      </c>
      <c r="DS208" s="860">
        <v>2.1999999999999797E-2</v>
      </c>
      <c r="DT208" s="860">
        <v>2.1999999999999797E-2</v>
      </c>
      <c r="DU208" s="860">
        <v>-0.16000000000000014</v>
      </c>
      <c r="DV208" s="860">
        <v>-0.16000000000000014</v>
      </c>
      <c r="DW208" s="860">
        <v>-0.16000000000000014</v>
      </c>
      <c r="DX208" s="860">
        <v>-0.16000000000000014</v>
      </c>
      <c r="DY208" s="860">
        <v>-0.13899999999999979</v>
      </c>
      <c r="DZ208" s="860">
        <v>-0.13899999999999979</v>
      </c>
      <c r="EA208" s="860">
        <v>-0.16299999999999981</v>
      </c>
      <c r="EB208" s="860">
        <v>-0.16299999999999981</v>
      </c>
      <c r="EC208" s="860">
        <v>-0.16299999999999981</v>
      </c>
      <c r="ED208" s="860">
        <v>-0.24799999999999978</v>
      </c>
      <c r="EE208" s="860">
        <v>-0.24799999999999978</v>
      </c>
      <c r="EF208" s="860">
        <v>-0.24799999999999978</v>
      </c>
      <c r="EG208" s="860">
        <v>-0.24799999999999978</v>
      </c>
      <c r="EH208" s="860">
        <v>0.22999999999999998</v>
      </c>
      <c r="EI208" s="860">
        <v>0.22999999999999998</v>
      </c>
      <c r="EJ208" s="860">
        <v>0.22999999999999998</v>
      </c>
      <c r="EK208" s="860">
        <v>0.22999999999999998</v>
      </c>
      <c r="EL208" s="860">
        <v>0.22999999999999998</v>
      </c>
      <c r="EM208" s="860">
        <v>0.22999999999999998</v>
      </c>
      <c r="EN208" s="860">
        <v>0.22999999999999998</v>
      </c>
      <c r="EO208" s="860">
        <v>0.22999999999999998</v>
      </c>
      <c r="EP208" s="860">
        <v>0.81399999999999983</v>
      </c>
      <c r="EQ208" s="860">
        <v>0.81399999999999983</v>
      </c>
      <c r="ER208" s="860">
        <v>0.81399999999999983</v>
      </c>
      <c r="ES208" s="860">
        <v>0.81399999999999983</v>
      </c>
      <c r="ET208" s="860">
        <v>0.81399999999999983</v>
      </c>
      <c r="EU208" s="860">
        <v>0.81399999999999983</v>
      </c>
      <c r="EV208" s="860">
        <v>0.81399999999999983</v>
      </c>
      <c r="EW208" s="860">
        <v>-0.19099999999999984</v>
      </c>
      <c r="EX208" s="860">
        <v>-0.19099999999999984</v>
      </c>
      <c r="EY208" s="860">
        <v>-0.19099999999999984</v>
      </c>
      <c r="EZ208" s="860">
        <v>-0.19099999999999984</v>
      </c>
      <c r="FA208" s="860">
        <v>-0.19099999999999984</v>
      </c>
      <c r="FB208" s="860">
        <v>-7.2999999999999954E-2</v>
      </c>
      <c r="FC208" s="860">
        <v>-7.2999999999999954E-2</v>
      </c>
      <c r="FD208" s="860">
        <v>-7.2999999999999954E-2</v>
      </c>
      <c r="FE208" s="860">
        <v>-7.2999999999999954E-2</v>
      </c>
      <c r="FF208" s="860">
        <v>6.0000000000000053E-3</v>
      </c>
      <c r="FG208" s="860">
        <v>6.0000000000000053E-3</v>
      </c>
      <c r="FH208" s="860">
        <v>6.0000000000000053E-3</v>
      </c>
      <c r="FI208" s="860">
        <v>6.0000000000000053E-3</v>
      </c>
      <c r="FJ208" s="860">
        <v>6.0000000000000053E-3</v>
      </c>
      <c r="FK208" s="860">
        <v>6.0000000000000053E-3</v>
      </c>
      <c r="FL208" s="860">
        <v>6.0000000000000053E-3</v>
      </c>
      <c r="FM208" s="860">
        <v>6.0000000000000053E-3</v>
      </c>
      <c r="FN208" s="860">
        <v>7.3999999999999844E-2</v>
      </c>
      <c r="FO208" s="860">
        <v>7.3999999999999844E-2</v>
      </c>
      <c r="FP208" s="860">
        <v>7.3999999999999844E-2</v>
      </c>
      <c r="FQ208" s="860">
        <v>7.3999999999999844E-2</v>
      </c>
      <c r="FR208" s="860">
        <v>7.3999999999999844E-2</v>
      </c>
      <c r="FS208" s="860">
        <v>7.3999999999999844E-2</v>
      </c>
      <c r="FT208" s="860">
        <v>7.3999999999999844E-2</v>
      </c>
      <c r="FU208" s="860">
        <v>-0.14900000000000002</v>
      </c>
      <c r="FV208" s="860">
        <v>-0.14900000000000002</v>
      </c>
      <c r="FW208" s="860">
        <v>-0.14900000000000002</v>
      </c>
      <c r="FX208" s="860">
        <v>-0.14900000000000002</v>
      </c>
      <c r="FY208" s="860">
        <v>-0.16700000000000026</v>
      </c>
      <c r="FZ208" s="860">
        <v>-0.16700000000000026</v>
      </c>
      <c r="GA208" s="860">
        <v>-0.11399999999999988</v>
      </c>
      <c r="GB208" s="860">
        <v>-0.11399999999999988</v>
      </c>
      <c r="GC208" s="860">
        <v>-0.11399999999999988</v>
      </c>
      <c r="GD208" s="860">
        <v>-1.0999999999999677E-2</v>
      </c>
      <c r="GE208" s="860">
        <v>-1.0999999999999677E-2</v>
      </c>
      <c r="GF208" s="860">
        <v>-1.0999999999999677E-2</v>
      </c>
      <c r="GG208" s="860">
        <v>-1.0999999999999677E-2</v>
      </c>
      <c r="GH208" s="860">
        <v>0.18599999999999994</v>
      </c>
      <c r="GI208" s="860">
        <v>0.18599999999999994</v>
      </c>
      <c r="GJ208" s="860">
        <v>0.18599999999999994</v>
      </c>
      <c r="GK208" s="860">
        <v>0.18599999999999994</v>
      </c>
      <c r="GL208" s="860">
        <v>0.18599999999999994</v>
      </c>
      <c r="GM208" s="860">
        <v>0.18599999999999994</v>
      </c>
      <c r="GN208" s="860">
        <v>0.18599999999999994</v>
      </c>
      <c r="GO208" s="860">
        <v>0.18599999999999994</v>
      </c>
      <c r="GP208" s="860">
        <v>0.85600000000000009</v>
      </c>
      <c r="GQ208" s="860">
        <v>0.85600000000000009</v>
      </c>
      <c r="GR208" s="860">
        <v>0.85600000000000009</v>
      </c>
      <c r="GS208" s="860">
        <v>0.85600000000000009</v>
      </c>
      <c r="GT208" s="860">
        <v>0.85600000000000009</v>
      </c>
      <c r="GU208" s="860">
        <v>0.85600000000000009</v>
      </c>
      <c r="GV208" s="860">
        <v>0.85600000000000009</v>
      </c>
      <c r="GW208" s="860">
        <v>9.7999999999999865E-2</v>
      </c>
      <c r="GX208" s="860">
        <v>9.7999999999999865E-2</v>
      </c>
      <c r="GY208" s="860">
        <v>9.7999999999999865E-2</v>
      </c>
      <c r="GZ208" s="860">
        <v>9.7999999999999865E-2</v>
      </c>
      <c r="HA208" s="860">
        <v>9.7999999999999865E-2</v>
      </c>
      <c r="HB208" s="860">
        <v>9.8999999999999755E-2</v>
      </c>
      <c r="HC208" s="860">
        <v>9.8999999999999755E-2</v>
      </c>
      <c r="HD208" s="860">
        <v>9.8999999999999755E-2</v>
      </c>
      <c r="HE208" s="860">
        <v>9.8999999999999755E-2</v>
      </c>
      <c r="HF208" s="860">
        <v>7.2999999999999954E-2</v>
      </c>
      <c r="HG208" s="860">
        <v>7.2000000000000064E-2</v>
      </c>
      <c r="HH208" s="860">
        <v>7.2000000000000064E-2</v>
      </c>
      <c r="HI208" s="860">
        <v>7.2000000000000064E-2</v>
      </c>
      <c r="HJ208" s="860">
        <v>7.2000000000000064E-2</v>
      </c>
      <c r="HK208" s="860">
        <v>7.2000000000000064E-2</v>
      </c>
      <c r="HL208" s="860">
        <v>7.2000000000000064E-2</v>
      </c>
      <c r="HM208" s="860">
        <v>7.2000000000000064E-2</v>
      </c>
      <c r="HN208" s="860">
        <v>7.3000000000000398E-2</v>
      </c>
      <c r="HO208" s="860">
        <v>7.3000000000000398E-2</v>
      </c>
      <c r="HP208" s="860">
        <v>7.3000000000000398E-2</v>
      </c>
      <c r="HQ208" s="860">
        <v>7.3000000000000398E-2</v>
      </c>
      <c r="HR208" s="860">
        <v>7.3000000000000398E-2</v>
      </c>
      <c r="HS208" s="860">
        <v>7.3000000000000398E-2</v>
      </c>
      <c r="HT208" s="860">
        <v>7.3000000000000398E-2</v>
      </c>
      <c r="HU208" s="860">
        <v>-0.12699999999999978</v>
      </c>
      <c r="HV208" s="860">
        <v>-0.12699999999999978</v>
      </c>
      <c r="HW208" s="860">
        <v>-0.12699999999999978</v>
      </c>
      <c r="HX208" s="860">
        <v>-0.12699999999999978</v>
      </c>
      <c r="HY208" s="860">
        <v>-0.13899999999999979</v>
      </c>
      <c r="HZ208" s="860">
        <v>-0.13899999999999979</v>
      </c>
      <c r="IA208" s="860">
        <v>-8.1999999999999851E-2</v>
      </c>
      <c r="IB208" s="860">
        <v>-8.1999999999999851E-2</v>
      </c>
      <c r="IC208" s="860">
        <v>-8.1999999999999851E-2</v>
      </c>
      <c r="ID208" s="860">
        <v>-4.0000000000000036E-3</v>
      </c>
      <c r="IE208" s="860">
        <v>-4.0000000000000036E-3</v>
      </c>
      <c r="IF208" s="860">
        <v>-4.0000000000000036E-3</v>
      </c>
      <c r="IG208" s="860">
        <v>-4.0000000000000036E-3</v>
      </c>
      <c r="IH208" s="860">
        <v>0.10099999999999998</v>
      </c>
      <c r="II208" s="860">
        <v>0.10099999999999998</v>
      </c>
      <c r="IJ208" s="860">
        <v>0.10099999999999998</v>
      </c>
      <c r="IK208" s="860">
        <v>0.10099999999999998</v>
      </c>
      <c r="IL208" s="860">
        <v>0.10099999999999998</v>
      </c>
      <c r="IM208" s="860">
        <v>0.10099999999999998</v>
      </c>
      <c r="IN208" s="860">
        <v>0.10099999999999998</v>
      </c>
      <c r="IO208" s="860">
        <v>0.10099999999999998</v>
      </c>
      <c r="IP208" s="860">
        <v>0.44900000000000007</v>
      </c>
      <c r="IQ208" s="860">
        <v>0.44900000000000007</v>
      </c>
      <c r="IR208" s="860">
        <v>0.44900000000000007</v>
      </c>
      <c r="IS208" s="860">
        <v>0.44900000000000007</v>
      </c>
      <c r="IT208" s="860">
        <v>0.44900000000000007</v>
      </c>
      <c r="IU208" s="860">
        <v>0.44900000000000007</v>
      </c>
      <c r="IV208" s="860">
        <v>0.44900000000000007</v>
      </c>
      <c r="IW208" s="860">
        <v>1.7999999999999794E-2</v>
      </c>
      <c r="IX208" s="860">
        <v>1.7999999999999794E-2</v>
      </c>
      <c r="IY208" s="860">
        <v>1.7999999999999794E-2</v>
      </c>
      <c r="IZ208" s="860">
        <v>1.7999999999999794E-2</v>
      </c>
      <c r="JA208" s="860">
        <v>1.7999999999999794E-2</v>
      </c>
      <c r="JB208" s="860">
        <v>7.4000000000000288E-2</v>
      </c>
      <c r="JC208" s="860">
        <v>7.4000000000000288E-2</v>
      </c>
      <c r="JD208" s="860">
        <v>7.4000000000000288E-2</v>
      </c>
      <c r="JE208" s="860">
        <v>7.4000000000000288E-2</v>
      </c>
      <c r="JF208" s="860">
        <v>0.10699999999999998</v>
      </c>
      <c r="JG208" s="860">
        <v>0.11199999999999988</v>
      </c>
      <c r="JH208" s="860">
        <v>0.11199999999999988</v>
      </c>
      <c r="JI208" s="860">
        <v>0.11199999999999988</v>
      </c>
      <c r="JJ208" s="860">
        <v>0.11199999999999988</v>
      </c>
      <c r="JK208" s="860">
        <v>0.11199999999999988</v>
      </c>
      <c r="JL208" s="860">
        <v>0.11199999999999988</v>
      </c>
      <c r="JM208" s="860">
        <v>0.11199999999999988</v>
      </c>
      <c r="JN208" s="860">
        <v>7.1000000000000174E-2</v>
      </c>
      <c r="JO208" s="860">
        <v>7.1000000000000174E-2</v>
      </c>
      <c r="JP208" s="860">
        <v>7.1000000000000174E-2</v>
      </c>
      <c r="JQ208" s="860">
        <v>7.1000000000000174E-2</v>
      </c>
      <c r="JR208" s="860">
        <v>7.1000000000000174E-2</v>
      </c>
      <c r="JS208" s="860">
        <v>7.1000000000000174E-2</v>
      </c>
      <c r="JT208" s="860">
        <v>7.1000000000000174E-2</v>
      </c>
      <c r="JU208" s="860">
        <v>-9.6000000000000085E-2</v>
      </c>
      <c r="JV208" s="860">
        <v>-9.6000000000000085E-2</v>
      </c>
      <c r="JW208" s="860">
        <v>-9.6000000000000085E-2</v>
      </c>
      <c r="JX208" s="860">
        <v>-9.6000000000000085E-2</v>
      </c>
      <c r="JY208" s="860">
        <v>-0.16300000000000026</v>
      </c>
      <c r="JZ208" s="860">
        <v>-0.16300000000000026</v>
      </c>
      <c r="KA208" s="860">
        <v>-0.21099999999999985</v>
      </c>
      <c r="KB208" s="860">
        <v>-0.21099999999999985</v>
      </c>
      <c r="KC208" s="860">
        <v>-0.21099999999999985</v>
      </c>
      <c r="KD208" s="860">
        <v>-0.53299999999999992</v>
      </c>
      <c r="KE208" s="860">
        <v>-0.53299999999999992</v>
      </c>
      <c r="KF208" s="860">
        <v>-0.53299999999999992</v>
      </c>
      <c r="KG208" s="860">
        <v>-0.53299999999999992</v>
      </c>
      <c r="KH208" s="860">
        <v>9.4999999999999751E-2</v>
      </c>
      <c r="KI208" s="860">
        <v>0.11099999999999977</v>
      </c>
      <c r="KJ208" s="860">
        <v>0.11099999999999977</v>
      </c>
      <c r="KK208" s="860">
        <v>0.11099999999999977</v>
      </c>
      <c r="KL208" s="860">
        <v>0.11099999999999977</v>
      </c>
      <c r="KM208" s="860">
        <v>0.11099999999999977</v>
      </c>
      <c r="KN208" s="860">
        <v>0.11099999999999977</v>
      </c>
      <c r="KO208" s="860">
        <v>0.11099999999999977</v>
      </c>
      <c r="KP208" s="860">
        <v>0.67500000000000004</v>
      </c>
      <c r="KQ208" s="860">
        <v>0.67500000000000004</v>
      </c>
      <c r="KR208" s="860">
        <v>0.67500000000000004</v>
      </c>
      <c r="KS208" s="860">
        <v>0.67500000000000004</v>
      </c>
      <c r="KT208" s="860">
        <v>0.67500000000000004</v>
      </c>
      <c r="KU208" s="860">
        <v>0.67500000000000004</v>
      </c>
      <c r="KV208" s="860">
        <v>0.67500000000000004</v>
      </c>
      <c r="KW208" s="860">
        <v>-0.14500000000000002</v>
      </c>
      <c r="KX208" s="860">
        <v>-0.14500000000000002</v>
      </c>
      <c r="KY208" s="860">
        <v>-0.14500000000000002</v>
      </c>
      <c r="KZ208" s="860">
        <v>-0.14500000000000002</v>
      </c>
      <c r="LA208" s="860">
        <v>-0.14500000000000002</v>
      </c>
      <c r="LB208" s="860">
        <v>2.4000000000000021E-2</v>
      </c>
      <c r="LC208" s="860">
        <v>2.4000000000000021E-2</v>
      </c>
      <c r="LD208" s="860">
        <v>2.4000000000000021E-2</v>
      </c>
      <c r="LE208" s="860">
        <v>2.4000000000000021E-2</v>
      </c>
      <c r="LF208" s="860">
        <v>4.0000000000000036E-3</v>
      </c>
      <c r="LG208" s="860">
        <v>4.0000000000000036E-3</v>
      </c>
      <c r="LH208" s="860">
        <v>4.0000000000000036E-3</v>
      </c>
      <c r="LI208" s="860">
        <v>4.0000000000000036E-3</v>
      </c>
      <c r="LJ208" s="860">
        <v>4.0000000000000036E-3</v>
      </c>
      <c r="LK208" s="860">
        <v>4.0000000000000036E-3</v>
      </c>
      <c r="LL208" s="860">
        <v>4.0000000000000036E-3</v>
      </c>
      <c r="LM208" s="860">
        <v>4.0000000000000036E-3</v>
      </c>
      <c r="LN208" s="860">
        <v>7.1000000000000174E-2</v>
      </c>
      <c r="LO208" s="860">
        <v>7.1000000000000174E-2</v>
      </c>
      <c r="LP208" s="860">
        <v>7.1000000000000174E-2</v>
      </c>
      <c r="LQ208" s="860">
        <v>7.1000000000000174E-2</v>
      </c>
      <c r="LR208" s="860">
        <v>7.1000000000000174E-2</v>
      </c>
      <c r="LS208" s="860">
        <v>7.1000000000000174E-2</v>
      </c>
      <c r="LT208" s="860">
        <v>7.1000000000000174E-2</v>
      </c>
      <c r="LU208" s="860">
        <v>-9.6000000000000085E-2</v>
      </c>
      <c r="LV208" s="860">
        <v>-9.6000000000000085E-2</v>
      </c>
      <c r="LW208" s="860">
        <v>-9.6000000000000085E-2</v>
      </c>
      <c r="LX208" s="860">
        <v>-9.6000000000000085E-2</v>
      </c>
      <c r="LY208" s="860">
        <v>-0.16300000000000026</v>
      </c>
      <c r="LZ208" s="860">
        <v>-0.16300000000000026</v>
      </c>
      <c r="MA208" s="860">
        <v>-0.21099999999999985</v>
      </c>
      <c r="MB208" s="860">
        <v>-0.21099999999999985</v>
      </c>
      <c r="MC208" s="860">
        <v>-0.21099999999999985</v>
      </c>
      <c r="MD208" s="860">
        <v>-0.53299999999999992</v>
      </c>
      <c r="ME208" s="860">
        <v>-0.53299999999999992</v>
      </c>
      <c r="MF208" s="860">
        <v>-0.53299999999999992</v>
      </c>
      <c r="MG208" s="860">
        <v>-0.53299999999999992</v>
      </c>
      <c r="MH208" s="860">
        <v>9.4999999999999751E-2</v>
      </c>
      <c r="MI208" s="860">
        <v>0.11099999999999977</v>
      </c>
      <c r="MJ208" s="860">
        <v>0.11099999999999977</v>
      </c>
      <c r="MK208" s="860">
        <v>0.11099999999999977</v>
      </c>
      <c r="ML208" s="860">
        <v>0.11099999999999977</v>
      </c>
      <c r="MM208" s="860">
        <v>0.11099999999999977</v>
      </c>
      <c r="MN208" s="860">
        <v>0.11099999999999977</v>
      </c>
      <c r="MO208" s="860">
        <v>0.11099999999999977</v>
      </c>
      <c r="MP208" s="860">
        <v>0.67500000000000004</v>
      </c>
      <c r="MQ208" s="860">
        <v>0.67500000000000004</v>
      </c>
      <c r="MR208" s="860">
        <v>0.67500000000000004</v>
      </c>
      <c r="MS208" s="860">
        <v>0.67500000000000004</v>
      </c>
      <c r="MT208" s="860">
        <v>0.67500000000000004</v>
      </c>
      <c r="MU208" s="860">
        <v>0.67500000000000004</v>
      </c>
      <c r="MV208" s="860">
        <v>0.67500000000000004</v>
      </c>
      <c r="MW208" s="860">
        <v>-0.14500000000000002</v>
      </c>
      <c r="MX208" s="860">
        <v>-0.14500000000000002</v>
      </c>
      <c r="MY208" s="860">
        <v>-0.14500000000000002</v>
      </c>
      <c r="MZ208" s="860">
        <v>-0.14500000000000002</v>
      </c>
      <c r="NA208" s="860">
        <v>-0.14500000000000002</v>
      </c>
      <c r="NB208" s="860">
        <v>2.4000000000000021E-2</v>
      </c>
      <c r="NC208" s="860">
        <v>2.4000000000000021E-2</v>
      </c>
      <c r="ND208" s="860">
        <v>2.4000000000000021E-2</v>
      </c>
      <c r="NE208" s="860">
        <v>2.4000000000000021E-2</v>
      </c>
      <c r="NF208" s="860">
        <v>4.0000000000000036E-3</v>
      </c>
      <c r="NG208" s="860">
        <v>4.0000000000000036E-3</v>
      </c>
      <c r="NH208" s="860">
        <v>4.0000000000000036E-3</v>
      </c>
      <c r="NI208" s="860">
        <v>4.0000000000000036E-3</v>
      </c>
      <c r="NJ208" s="860">
        <v>4.0000000000000036E-3</v>
      </c>
      <c r="NK208" s="860">
        <v>4.0000000000000036E-3</v>
      </c>
      <c r="NL208" s="860">
        <v>4.0000000000000036E-3</v>
      </c>
      <c r="NM208" s="860">
        <v>4.0000000000000036E-3</v>
      </c>
      <c r="NN208" s="860">
        <v>7.1000000000000174E-2</v>
      </c>
      <c r="NO208" s="860">
        <v>7.1000000000000174E-2</v>
      </c>
      <c r="NP208" s="860">
        <v>7.1000000000000174E-2</v>
      </c>
      <c r="NQ208" s="860">
        <v>7.1000000000000174E-2</v>
      </c>
      <c r="NR208" s="860">
        <v>7.1000000000000174E-2</v>
      </c>
      <c r="NS208" s="860">
        <v>7.1000000000000174E-2</v>
      </c>
      <c r="NT208" s="860">
        <v>7.1000000000000174E-2</v>
      </c>
      <c r="NU208" s="860">
        <v>-9.6000000000000085E-2</v>
      </c>
      <c r="NV208" s="860">
        <v>-9.6000000000000085E-2</v>
      </c>
      <c r="NW208" s="860">
        <v>-9.6000000000000085E-2</v>
      </c>
      <c r="NX208" s="860">
        <v>-9.6000000000000085E-2</v>
      </c>
      <c r="NY208" s="860">
        <v>-0.16300000000000026</v>
      </c>
      <c r="NZ208" s="860">
        <v>-0.16300000000000026</v>
      </c>
      <c r="OA208" s="860">
        <v>-0.21099999999999985</v>
      </c>
      <c r="OB208" s="860">
        <v>-0.21099999999999985</v>
      </c>
      <c r="OC208" s="860">
        <v>-0.21099999999999985</v>
      </c>
      <c r="OD208" s="860">
        <v>-0.53299999999999992</v>
      </c>
      <c r="OE208" s="860">
        <v>-0.53299999999999992</v>
      </c>
      <c r="OF208" s="860">
        <v>-0.53299999999999992</v>
      </c>
      <c r="OG208" s="860">
        <v>-0.53299999999999992</v>
      </c>
      <c r="OH208" s="860">
        <v>9.4999999999999751E-2</v>
      </c>
      <c r="OI208" s="860">
        <v>0.11099999999999977</v>
      </c>
      <c r="OJ208" s="860">
        <v>0.11099999999999977</v>
      </c>
      <c r="OK208" s="860">
        <v>0.11099999999999977</v>
      </c>
      <c r="OL208" s="860">
        <v>0.11099999999999977</v>
      </c>
      <c r="OM208" s="860">
        <v>0.11099999999999977</v>
      </c>
      <c r="ON208" s="860">
        <v>0.11099999999999977</v>
      </c>
      <c r="OO208" s="860">
        <v>0.11099999999999977</v>
      </c>
      <c r="OP208" s="860">
        <v>0.67500000000000004</v>
      </c>
      <c r="OQ208" s="860">
        <v>0.67500000000000004</v>
      </c>
      <c r="OR208" s="860">
        <v>0.67500000000000004</v>
      </c>
      <c r="OS208" s="860">
        <v>0.67500000000000004</v>
      </c>
      <c r="OT208" s="860">
        <v>0.67500000000000004</v>
      </c>
      <c r="OU208" s="860">
        <v>0.67500000000000004</v>
      </c>
      <c r="OV208" s="860">
        <v>0.67500000000000004</v>
      </c>
      <c r="OW208" s="860">
        <v>-0.14500000000000002</v>
      </c>
      <c r="OX208" s="860">
        <v>-0.14500000000000002</v>
      </c>
      <c r="OY208" s="860">
        <v>-0.14500000000000002</v>
      </c>
      <c r="OZ208" s="860">
        <v>-0.14500000000000002</v>
      </c>
      <c r="PA208" s="860">
        <v>-0.14500000000000002</v>
      </c>
      <c r="PB208" s="860">
        <v>2.4000000000000021E-2</v>
      </c>
      <c r="PC208" s="860">
        <v>2.4000000000000021E-2</v>
      </c>
      <c r="PD208" s="860">
        <v>2.4000000000000021E-2</v>
      </c>
      <c r="PE208" s="860">
        <v>2.4000000000000021E-2</v>
      </c>
      <c r="PF208" s="860">
        <v>4.0000000000000036E-3</v>
      </c>
      <c r="PG208" s="860">
        <v>4.0000000000000036E-3</v>
      </c>
      <c r="PH208" s="860">
        <v>4.0000000000000036E-3</v>
      </c>
      <c r="PI208" s="860">
        <v>4.0000000000000036E-3</v>
      </c>
      <c r="PJ208" s="860">
        <v>4.0000000000000036E-3</v>
      </c>
      <c r="PK208" s="860">
        <v>4.0000000000000036E-3</v>
      </c>
      <c r="PL208" s="860">
        <v>4.0000000000000036E-3</v>
      </c>
      <c r="PM208" s="860">
        <v>4.0000000000000036E-3</v>
      </c>
      <c r="PN208" s="860">
        <v>7.1000000000000174E-2</v>
      </c>
      <c r="PO208" s="860">
        <v>7.1000000000000174E-2</v>
      </c>
      <c r="PP208" s="860">
        <v>7.1000000000000174E-2</v>
      </c>
      <c r="PQ208" s="860">
        <v>7.1000000000000174E-2</v>
      </c>
      <c r="PR208" s="860">
        <v>7.1000000000000174E-2</v>
      </c>
      <c r="PS208" s="860">
        <v>7.1000000000000174E-2</v>
      </c>
      <c r="PT208" s="860">
        <v>7.1000000000000174E-2</v>
      </c>
      <c r="PU208" s="860">
        <v>-9.6000000000000085E-2</v>
      </c>
      <c r="PV208" s="860">
        <v>-9.6000000000000085E-2</v>
      </c>
      <c r="PW208" s="860">
        <v>-9.6000000000000085E-2</v>
      </c>
      <c r="PX208" s="860">
        <v>-9.6000000000000085E-2</v>
      </c>
      <c r="PY208" s="860">
        <v>-0.16300000000000026</v>
      </c>
      <c r="PZ208" s="860">
        <v>-0.16300000000000026</v>
      </c>
      <c r="QA208" s="860">
        <v>-0.21099999999999985</v>
      </c>
      <c r="QB208" s="860">
        <v>-0.21099999999999985</v>
      </c>
      <c r="QC208" s="860">
        <v>-0.21099999999999985</v>
      </c>
      <c r="QD208" s="860">
        <v>-0.53299999999999992</v>
      </c>
      <c r="QE208" s="860">
        <v>-0.53299999999999992</v>
      </c>
      <c r="QF208" s="860">
        <v>-0.53299999999999992</v>
      </c>
      <c r="QG208" s="860">
        <v>-0.53299999999999992</v>
      </c>
      <c r="QH208" s="860">
        <v>9.4999999999999751E-2</v>
      </c>
      <c r="QI208" s="860">
        <v>0.11099999999999977</v>
      </c>
      <c r="QJ208" s="860">
        <v>0.11099999999999977</v>
      </c>
      <c r="QK208" s="860">
        <v>0.11099999999999977</v>
      </c>
      <c r="QL208" s="860">
        <v>0.11099999999999977</v>
      </c>
      <c r="QM208" s="860">
        <v>0.11099999999999977</v>
      </c>
      <c r="QN208" s="860">
        <v>0.11099999999999977</v>
      </c>
      <c r="QO208" s="860">
        <v>0.11099999999999977</v>
      </c>
      <c r="QP208" s="860">
        <v>0.67500000000000004</v>
      </c>
      <c r="QQ208" s="860">
        <v>0.67500000000000004</v>
      </c>
      <c r="QR208" s="860">
        <v>0.67500000000000004</v>
      </c>
      <c r="QS208" s="860">
        <v>0.67500000000000004</v>
      </c>
      <c r="QT208" s="860">
        <v>0.67500000000000004</v>
      </c>
      <c r="QU208" s="860">
        <v>0.67500000000000004</v>
      </c>
      <c r="QV208" s="860">
        <v>0.67500000000000004</v>
      </c>
      <c r="QW208" s="860">
        <v>-0.14500000000000002</v>
      </c>
      <c r="QX208" s="860">
        <v>-0.14500000000000002</v>
      </c>
      <c r="QY208" s="860">
        <v>-0.14500000000000002</v>
      </c>
      <c r="QZ208" s="860">
        <v>-0.14500000000000002</v>
      </c>
      <c r="RA208" s="860">
        <v>-0.14500000000000002</v>
      </c>
      <c r="RB208" s="860">
        <v>2.4000000000000021E-2</v>
      </c>
      <c r="RC208" s="860">
        <v>2.4000000000000021E-2</v>
      </c>
      <c r="RD208" s="860">
        <v>2.4000000000000021E-2</v>
      </c>
      <c r="RE208" s="860">
        <v>2.4000000000000021E-2</v>
      </c>
      <c r="RF208" s="860">
        <v>4.0000000000000036E-3</v>
      </c>
      <c r="RG208" s="860">
        <v>4.0000000000000036E-3</v>
      </c>
      <c r="RH208" s="860">
        <v>4.0000000000000036E-3</v>
      </c>
      <c r="RI208" s="860">
        <v>4.0000000000000036E-3</v>
      </c>
      <c r="RJ208" s="860">
        <v>4.0000000000000036E-3</v>
      </c>
      <c r="RK208" s="860">
        <v>4.0000000000000036E-3</v>
      </c>
      <c r="RL208" s="860">
        <v>4.0000000000000036E-3</v>
      </c>
      <c r="RM208" s="860">
        <v>4.0000000000000036E-3</v>
      </c>
      <c r="RN208" s="860">
        <v>7.1000000000000174E-2</v>
      </c>
      <c r="RO208" s="860">
        <v>7.1000000000000174E-2</v>
      </c>
      <c r="RP208" s="860">
        <v>7.1000000000000174E-2</v>
      </c>
      <c r="RQ208" s="860">
        <v>7.1000000000000174E-2</v>
      </c>
      <c r="RR208" s="860">
        <v>7.1000000000000174E-2</v>
      </c>
      <c r="RS208" s="860">
        <v>7.1000000000000174E-2</v>
      </c>
      <c r="RT208" s="860">
        <v>7.1000000000000174E-2</v>
      </c>
      <c r="RU208" s="860">
        <v>-9.6000000000000085E-2</v>
      </c>
      <c r="RV208" s="860">
        <v>-9.6000000000000085E-2</v>
      </c>
      <c r="RW208" s="860">
        <v>-9.6000000000000085E-2</v>
      </c>
      <c r="RX208" s="860">
        <v>-9.6000000000000085E-2</v>
      </c>
      <c r="RY208" s="860">
        <v>-0.16300000000000026</v>
      </c>
      <c r="RZ208" s="860">
        <v>-0.16300000000000026</v>
      </c>
      <c r="SA208" s="860">
        <v>-0.21099999999999985</v>
      </c>
      <c r="SB208" s="860">
        <v>-0.21099999999999985</v>
      </c>
      <c r="SC208" s="860">
        <v>-0.21099999999999985</v>
      </c>
      <c r="SD208" s="860">
        <v>-0.53299999999999992</v>
      </c>
      <c r="SE208" s="860">
        <v>-0.53299999999999992</v>
      </c>
      <c r="SF208" s="860">
        <v>-0.53299999999999992</v>
      </c>
      <c r="SG208" s="860">
        <v>-0.53299999999999992</v>
      </c>
      <c r="SH208" s="860">
        <v>9.4999999999999751E-2</v>
      </c>
      <c r="SI208" s="860">
        <v>0.11099999999999977</v>
      </c>
      <c r="SJ208" s="460">
        <f t="shared" si="74"/>
        <v>0.11099999999999977</v>
      </c>
      <c r="SK208" s="441"/>
      <c r="SL208" s="429"/>
      <c r="SM208" s="429"/>
      <c r="SN208" s="429"/>
    </row>
    <row r="209" spans="1:508" outlineLevel="3" x14ac:dyDescent="0.25">
      <c r="A209" s="429"/>
      <c r="B209" s="438"/>
      <c r="C209" s="647">
        <f>INT($C$40)+3</f>
        <v>4</v>
      </c>
      <c r="D209" s="460"/>
      <c r="E209" s="512">
        <f t="shared" si="73"/>
        <v>82</v>
      </c>
      <c r="F209" s="518"/>
      <c r="G209" s="460"/>
      <c r="H209" s="872"/>
      <c r="I209" s="899" t="s">
        <v>1049</v>
      </c>
      <c r="J209" s="873"/>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1.3000000000000123E-2</v>
      </c>
      <c r="DH209" s="860">
        <v>1.3000000000000123E-2</v>
      </c>
      <c r="DI209" s="860">
        <v>1.3000000000000123E-2</v>
      </c>
      <c r="DJ209" s="860">
        <v>1.3000000000000123E-2</v>
      </c>
      <c r="DK209" s="860">
        <v>1.3000000000000123E-2</v>
      </c>
      <c r="DL209" s="860">
        <v>1.3000000000000123E-2</v>
      </c>
      <c r="DM209" s="860">
        <v>1.3000000000000123E-2</v>
      </c>
      <c r="DN209" s="860">
        <v>2.1999999999999797E-2</v>
      </c>
      <c r="DO209" s="860">
        <v>2.1999999999999797E-2</v>
      </c>
      <c r="DP209" s="860">
        <v>2.1999999999999797E-2</v>
      </c>
      <c r="DQ209" s="860">
        <v>2.1999999999999797E-2</v>
      </c>
      <c r="DR209" s="860">
        <v>2.1999999999999797E-2</v>
      </c>
      <c r="DS209" s="860">
        <v>2.1999999999999797E-2</v>
      </c>
      <c r="DT209" s="860">
        <v>2.1999999999999797E-2</v>
      </c>
      <c r="DU209" s="860">
        <v>-0.16000000000000014</v>
      </c>
      <c r="DV209" s="860">
        <v>-0.16000000000000014</v>
      </c>
      <c r="DW209" s="860">
        <v>-0.16000000000000014</v>
      </c>
      <c r="DX209" s="860">
        <v>-0.16000000000000014</v>
      </c>
      <c r="DY209" s="860">
        <v>-0.13899999999999979</v>
      </c>
      <c r="DZ209" s="860">
        <v>-0.13899999999999979</v>
      </c>
      <c r="EA209" s="860">
        <v>-0.1639999999999997</v>
      </c>
      <c r="EB209" s="860">
        <v>-0.1639999999999997</v>
      </c>
      <c r="EC209" s="860">
        <v>-0.1639999999999997</v>
      </c>
      <c r="ED209" s="860">
        <v>-0.24799999999999978</v>
      </c>
      <c r="EE209" s="860">
        <v>-0.24799999999999978</v>
      </c>
      <c r="EF209" s="860">
        <v>-0.24799999999999978</v>
      </c>
      <c r="EG209" s="860">
        <v>-0.24799999999999978</v>
      </c>
      <c r="EH209" s="860">
        <v>0.22999999999999998</v>
      </c>
      <c r="EI209" s="860">
        <v>0.22999999999999998</v>
      </c>
      <c r="EJ209" s="860">
        <v>0.22999999999999998</v>
      </c>
      <c r="EK209" s="860">
        <v>0.22999999999999998</v>
      </c>
      <c r="EL209" s="860">
        <v>0.22999999999999998</v>
      </c>
      <c r="EM209" s="860">
        <v>0.22999999999999998</v>
      </c>
      <c r="EN209" s="860">
        <v>0.22999999999999998</v>
      </c>
      <c r="EO209" s="860">
        <v>0.22999999999999998</v>
      </c>
      <c r="EP209" s="860">
        <v>0.81399999999999983</v>
      </c>
      <c r="EQ209" s="860">
        <v>0.81399999999999983</v>
      </c>
      <c r="ER209" s="860">
        <v>0.81399999999999983</v>
      </c>
      <c r="ES209" s="860">
        <v>0.81399999999999983</v>
      </c>
      <c r="ET209" s="860">
        <v>0.81399999999999983</v>
      </c>
      <c r="EU209" s="860">
        <v>0.81399999999999983</v>
      </c>
      <c r="EV209" s="860">
        <v>0.81399999999999983</v>
      </c>
      <c r="EW209" s="860">
        <v>-0.19099999999999984</v>
      </c>
      <c r="EX209" s="860">
        <v>-0.19099999999999984</v>
      </c>
      <c r="EY209" s="860">
        <v>-0.19099999999999984</v>
      </c>
      <c r="EZ209" s="860">
        <v>-0.19099999999999984</v>
      </c>
      <c r="FA209" s="860">
        <v>-0.19099999999999984</v>
      </c>
      <c r="FB209" s="860">
        <v>-7.4000000000000066E-2</v>
      </c>
      <c r="FC209" s="860">
        <v>-7.4000000000000066E-2</v>
      </c>
      <c r="FD209" s="860">
        <v>-7.4000000000000066E-2</v>
      </c>
      <c r="FE209" s="860">
        <v>-7.4000000000000066E-2</v>
      </c>
      <c r="FF209" s="860">
        <v>6.0000000000000053E-3</v>
      </c>
      <c r="FG209" s="860">
        <v>6.0000000000000053E-3</v>
      </c>
      <c r="FH209" s="860">
        <v>6.0000000000000053E-3</v>
      </c>
      <c r="FI209" s="860">
        <v>6.0000000000000053E-3</v>
      </c>
      <c r="FJ209" s="860">
        <v>6.0000000000000053E-3</v>
      </c>
      <c r="FK209" s="860">
        <v>6.0000000000000053E-3</v>
      </c>
      <c r="FL209" s="860">
        <v>6.0000000000000053E-3</v>
      </c>
      <c r="FM209" s="860">
        <v>6.0000000000000053E-3</v>
      </c>
      <c r="FN209" s="860">
        <v>7.3999999999999844E-2</v>
      </c>
      <c r="FO209" s="860">
        <v>7.3999999999999844E-2</v>
      </c>
      <c r="FP209" s="860">
        <v>7.3999999999999844E-2</v>
      </c>
      <c r="FQ209" s="860">
        <v>7.3999999999999844E-2</v>
      </c>
      <c r="FR209" s="860">
        <v>7.3999999999999844E-2</v>
      </c>
      <c r="FS209" s="860">
        <v>7.3999999999999844E-2</v>
      </c>
      <c r="FT209" s="860">
        <v>7.3999999999999844E-2</v>
      </c>
      <c r="FU209" s="860">
        <v>-0.14900000000000002</v>
      </c>
      <c r="FV209" s="860">
        <v>-0.14900000000000002</v>
      </c>
      <c r="FW209" s="860">
        <v>-0.14900000000000002</v>
      </c>
      <c r="FX209" s="860">
        <v>-0.14900000000000002</v>
      </c>
      <c r="FY209" s="860">
        <v>-0.16700000000000026</v>
      </c>
      <c r="FZ209" s="860">
        <v>-0.16700000000000026</v>
      </c>
      <c r="GA209" s="860">
        <v>-0.11399999999999988</v>
      </c>
      <c r="GB209" s="860">
        <v>-0.11399999999999988</v>
      </c>
      <c r="GC209" s="860">
        <v>-0.11399999999999988</v>
      </c>
      <c r="GD209" s="860">
        <v>-9.9999999999997868E-3</v>
      </c>
      <c r="GE209" s="860">
        <v>-9.9999999999997868E-3</v>
      </c>
      <c r="GF209" s="860">
        <v>-9.9999999999997868E-3</v>
      </c>
      <c r="GG209" s="860">
        <v>-9.9999999999997868E-3</v>
      </c>
      <c r="GH209" s="860">
        <v>0.18599999999999994</v>
      </c>
      <c r="GI209" s="860">
        <v>0.18599999999999994</v>
      </c>
      <c r="GJ209" s="860">
        <v>0.18599999999999994</v>
      </c>
      <c r="GK209" s="860">
        <v>0.18599999999999994</v>
      </c>
      <c r="GL209" s="860">
        <v>0.18599999999999994</v>
      </c>
      <c r="GM209" s="860">
        <v>0.18599999999999994</v>
      </c>
      <c r="GN209" s="860">
        <v>0.18599999999999994</v>
      </c>
      <c r="GO209" s="860">
        <v>0.18599999999999994</v>
      </c>
      <c r="GP209" s="860">
        <v>0.8550000000000002</v>
      </c>
      <c r="GQ209" s="860">
        <v>0.8550000000000002</v>
      </c>
      <c r="GR209" s="860">
        <v>0.8550000000000002</v>
      </c>
      <c r="GS209" s="860">
        <v>0.8550000000000002</v>
      </c>
      <c r="GT209" s="860">
        <v>0.8550000000000002</v>
      </c>
      <c r="GU209" s="860">
        <v>0.8550000000000002</v>
      </c>
      <c r="GV209" s="860">
        <v>0.8550000000000002</v>
      </c>
      <c r="GW209" s="860">
        <v>9.7999999999999865E-2</v>
      </c>
      <c r="GX209" s="860">
        <v>9.7999999999999865E-2</v>
      </c>
      <c r="GY209" s="860">
        <v>9.7999999999999865E-2</v>
      </c>
      <c r="GZ209" s="860">
        <v>9.7999999999999865E-2</v>
      </c>
      <c r="HA209" s="860">
        <v>9.7999999999999865E-2</v>
      </c>
      <c r="HB209" s="860">
        <v>9.8999999999999755E-2</v>
      </c>
      <c r="HC209" s="860">
        <v>9.8999999999999755E-2</v>
      </c>
      <c r="HD209" s="860">
        <v>9.8999999999999755E-2</v>
      </c>
      <c r="HE209" s="860">
        <v>9.8999999999999755E-2</v>
      </c>
      <c r="HF209" s="860">
        <v>7.2999999999999954E-2</v>
      </c>
      <c r="HG209" s="860">
        <v>7.2000000000000064E-2</v>
      </c>
      <c r="HH209" s="860">
        <v>7.2000000000000064E-2</v>
      </c>
      <c r="HI209" s="860">
        <v>7.2000000000000064E-2</v>
      </c>
      <c r="HJ209" s="860">
        <v>7.2000000000000064E-2</v>
      </c>
      <c r="HK209" s="860">
        <v>7.2000000000000064E-2</v>
      </c>
      <c r="HL209" s="860">
        <v>7.2000000000000064E-2</v>
      </c>
      <c r="HM209" s="860">
        <v>7.2000000000000064E-2</v>
      </c>
      <c r="HN209" s="860">
        <v>7.3000000000000398E-2</v>
      </c>
      <c r="HO209" s="860">
        <v>7.3000000000000398E-2</v>
      </c>
      <c r="HP209" s="860">
        <v>7.3000000000000398E-2</v>
      </c>
      <c r="HQ209" s="860">
        <v>7.3000000000000398E-2</v>
      </c>
      <c r="HR209" s="860">
        <v>7.3000000000000398E-2</v>
      </c>
      <c r="HS209" s="860">
        <v>7.3000000000000398E-2</v>
      </c>
      <c r="HT209" s="860">
        <v>7.3000000000000398E-2</v>
      </c>
      <c r="HU209" s="860">
        <v>-0.12699999999999978</v>
      </c>
      <c r="HV209" s="860">
        <v>-0.12699999999999978</v>
      </c>
      <c r="HW209" s="860">
        <v>-0.12699999999999978</v>
      </c>
      <c r="HX209" s="860">
        <v>-0.12699999999999978</v>
      </c>
      <c r="HY209" s="860">
        <v>-0.13899999999999979</v>
      </c>
      <c r="HZ209" s="860">
        <v>-0.13899999999999979</v>
      </c>
      <c r="IA209" s="860">
        <v>-8.1999999999999851E-2</v>
      </c>
      <c r="IB209" s="860">
        <v>-8.1999999999999851E-2</v>
      </c>
      <c r="IC209" s="860">
        <v>-8.1999999999999851E-2</v>
      </c>
      <c r="ID209" s="860">
        <v>-4.0000000000000036E-3</v>
      </c>
      <c r="IE209" s="860">
        <v>-4.0000000000000036E-3</v>
      </c>
      <c r="IF209" s="860">
        <v>-4.0000000000000036E-3</v>
      </c>
      <c r="IG209" s="860">
        <v>-4.0000000000000036E-3</v>
      </c>
      <c r="IH209" s="860">
        <v>0.10199999999999987</v>
      </c>
      <c r="II209" s="860">
        <v>0.10199999999999987</v>
      </c>
      <c r="IJ209" s="860">
        <v>0.10199999999999987</v>
      </c>
      <c r="IK209" s="860">
        <v>0.10199999999999987</v>
      </c>
      <c r="IL209" s="860">
        <v>0.10199999999999987</v>
      </c>
      <c r="IM209" s="860">
        <v>0.10199999999999987</v>
      </c>
      <c r="IN209" s="860">
        <v>0.10199999999999987</v>
      </c>
      <c r="IO209" s="860">
        <v>0.10199999999999987</v>
      </c>
      <c r="IP209" s="860">
        <v>0.44999999999999996</v>
      </c>
      <c r="IQ209" s="860">
        <v>0.44999999999999996</v>
      </c>
      <c r="IR209" s="860">
        <v>0.44999999999999996</v>
      </c>
      <c r="IS209" s="860">
        <v>0.44999999999999996</v>
      </c>
      <c r="IT209" s="860">
        <v>0.44999999999999996</v>
      </c>
      <c r="IU209" s="860">
        <v>0.44999999999999996</v>
      </c>
      <c r="IV209" s="860">
        <v>0.44999999999999996</v>
      </c>
      <c r="IW209" s="860">
        <v>1.6999999999999904E-2</v>
      </c>
      <c r="IX209" s="860">
        <v>1.6999999999999904E-2</v>
      </c>
      <c r="IY209" s="860">
        <v>1.6999999999999904E-2</v>
      </c>
      <c r="IZ209" s="860">
        <v>1.6999999999999904E-2</v>
      </c>
      <c r="JA209" s="860">
        <v>1.6999999999999904E-2</v>
      </c>
      <c r="JB209" s="860">
        <v>7.5000000000000178E-2</v>
      </c>
      <c r="JC209" s="860">
        <v>7.5000000000000178E-2</v>
      </c>
      <c r="JD209" s="860">
        <v>7.5000000000000178E-2</v>
      </c>
      <c r="JE209" s="860">
        <v>7.5000000000000178E-2</v>
      </c>
      <c r="JF209" s="860">
        <v>0.10699999999999998</v>
      </c>
      <c r="JG209" s="860">
        <v>0.11199999999999988</v>
      </c>
      <c r="JH209" s="860">
        <v>0.11199999999999988</v>
      </c>
      <c r="JI209" s="860">
        <v>0.11199999999999988</v>
      </c>
      <c r="JJ209" s="860">
        <v>0.11199999999999988</v>
      </c>
      <c r="JK209" s="860">
        <v>0.11199999999999988</v>
      </c>
      <c r="JL209" s="860">
        <v>0.11199999999999988</v>
      </c>
      <c r="JM209" s="860">
        <v>0.11199999999999988</v>
      </c>
      <c r="JN209" s="860">
        <v>7.1000000000000174E-2</v>
      </c>
      <c r="JO209" s="860">
        <v>7.1000000000000174E-2</v>
      </c>
      <c r="JP209" s="860">
        <v>7.1000000000000174E-2</v>
      </c>
      <c r="JQ209" s="860">
        <v>7.1000000000000174E-2</v>
      </c>
      <c r="JR209" s="860">
        <v>7.1000000000000174E-2</v>
      </c>
      <c r="JS209" s="860">
        <v>7.1000000000000174E-2</v>
      </c>
      <c r="JT209" s="860">
        <v>7.1000000000000174E-2</v>
      </c>
      <c r="JU209" s="860">
        <v>-9.6000000000000085E-2</v>
      </c>
      <c r="JV209" s="860">
        <v>-9.6000000000000085E-2</v>
      </c>
      <c r="JW209" s="860">
        <v>-9.6000000000000085E-2</v>
      </c>
      <c r="JX209" s="860">
        <v>-9.6000000000000085E-2</v>
      </c>
      <c r="JY209" s="860">
        <v>-0.16300000000000026</v>
      </c>
      <c r="JZ209" s="860">
        <v>-0.16300000000000026</v>
      </c>
      <c r="KA209" s="860">
        <v>-0.21099999999999985</v>
      </c>
      <c r="KB209" s="860">
        <v>-0.21099999999999985</v>
      </c>
      <c r="KC209" s="860">
        <v>-0.21099999999999985</v>
      </c>
      <c r="KD209" s="860">
        <v>-0.53299999999999992</v>
      </c>
      <c r="KE209" s="860">
        <v>-0.53299999999999992</v>
      </c>
      <c r="KF209" s="860">
        <v>-0.53299999999999992</v>
      </c>
      <c r="KG209" s="860">
        <v>-0.53299999999999992</v>
      </c>
      <c r="KH209" s="860">
        <v>9.4999999999999751E-2</v>
      </c>
      <c r="KI209" s="860">
        <v>0.11099999999999977</v>
      </c>
      <c r="KJ209" s="860">
        <v>0.11099999999999977</v>
      </c>
      <c r="KK209" s="860">
        <v>0.11099999999999977</v>
      </c>
      <c r="KL209" s="860">
        <v>0.11099999999999977</v>
      </c>
      <c r="KM209" s="860">
        <v>0.11099999999999977</v>
      </c>
      <c r="KN209" s="860">
        <v>0.11099999999999977</v>
      </c>
      <c r="KO209" s="860">
        <v>0.11099999999999977</v>
      </c>
      <c r="KP209" s="860">
        <v>0.67500000000000004</v>
      </c>
      <c r="KQ209" s="860">
        <v>0.67500000000000004</v>
      </c>
      <c r="KR209" s="860">
        <v>0.67500000000000004</v>
      </c>
      <c r="KS209" s="860">
        <v>0.67500000000000004</v>
      </c>
      <c r="KT209" s="860">
        <v>0.67500000000000004</v>
      </c>
      <c r="KU209" s="860">
        <v>0.67500000000000004</v>
      </c>
      <c r="KV209" s="860">
        <v>0.67500000000000004</v>
      </c>
      <c r="KW209" s="860">
        <v>-0.14500000000000002</v>
      </c>
      <c r="KX209" s="860">
        <v>-0.14500000000000002</v>
      </c>
      <c r="KY209" s="860">
        <v>-0.14500000000000002</v>
      </c>
      <c r="KZ209" s="860">
        <v>-0.14500000000000002</v>
      </c>
      <c r="LA209" s="860">
        <v>-0.14500000000000002</v>
      </c>
      <c r="LB209" s="860">
        <v>2.4000000000000021E-2</v>
      </c>
      <c r="LC209" s="860">
        <v>2.4000000000000021E-2</v>
      </c>
      <c r="LD209" s="860">
        <v>2.4000000000000021E-2</v>
      </c>
      <c r="LE209" s="860">
        <v>2.4000000000000021E-2</v>
      </c>
      <c r="LF209" s="860">
        <v>4.0000000000000036E-3</v>
      </c>
      <c r="LG209" s="860">
        <v>4.0000000000000036E-3</v>
      </c>
      <c r="LH209" s="860">
        <v>4.0000000000000036E-3</v>
      </c>
      <c r="LI209" s="860">
        <v>4.0000000000000036E-3</v>
      </c>
      <c r="LJ209" s="860">
        <v>4.0000000000000036E-3</v>
      </c>
      <c r="LK209" s="860">
        <v>4.0000000000000036E-3</v>
      </c>
      <c r="LL209" s="860">
        <v>4.0000000000000036E-3</v>
      </c>
      <c r="LM209" s="860">
        <v>4.0000000000000036E-3</v>
      </c>
      <c r="LN209" s="860">
        <v>7.1000000000000174E-2</v>
      </c>
      <c r="LO209" s="860">
        <v>7.1000000000000174E-2</v>
      </c>
      <c r="LP209" s="860">
        <v>7.1000000000000174E-2</v>
      </c>
      <c r="LQ209" s="860">
        <v>7.1000000000000174E-2</v>
      </c>
      <c r="LR209" s="860">
        <v>7.1000000000000174E-2</v>
      </c>
      <c r="LS209" s="860">
        <v>7.1000000000000174E-2</v>
      </c>
      <c r="LT209" s="860">
        <v>7.1000000000000174E-2</v>
      </c>
      <c r="LU209" s="860">
        <v>-9.6000000000000085E-2</v>
      </c>
      <c r="LV209" s="860">
        <v>-9.6000000000000085E-2</v>
      </c>
      <c r="LW209" s="860">
        <v>-9.6000000000000085E-2</v>
      </c>
      <c r="LX209" s="860">
        <v>-9.6000000000000085E-2</v>
      </c>
      <c r="LY209" s="860">
        <v>-0.16300000000000026</v>
      </c>
      <c r="LZ209" s="860">
        <v>-0.16300000000000026</v>
      </c>
      <c r="MA209" s="860">
        <v>-0.21099999999999985</v>
      </c>
      <c r="MB209" s="860">
        <v>-0.21099999999999985</v>
      </c>
      <c r="MC209" s="860">
        <v>-0.21099999999999985</v>
      </c>
      <c r="MD209" s="860">
        <v>-0.53299999999999992</v>
      </c>
      <c r="ME209" s="860">
        <v>-0.53299999999999992</v>
      </c>
      <c r="MF209" s="860">
        <v>-0.53299999999999992</v>
      </c>
      <c r="MG209" s="860">
        <v>-0.53299999999999992</v>
      </c>
      <c r="MH209" s="860">
        <v>9.4999999999999751E-2</v>
      </c>
      <c r="MI209" s="860">
        <v>0.11099999999999977</v>
      </c>
      <c r="MJ209" s="860">
        <v>0.11099999999999977</v>
      </c>
      <c r="MK209" s="860">
        <v>0.11099999999999977</v>
      </c>
      <c r="ML209" s="860">
        <v>0.11099999999999977</v>
      </c>
      <c r="MM209" s="860">
        <v>0.11099999999999977</v>
      </c>
      <c r="MN209" s="860">
        <v>0.11099999999999977</v>
      </c>
      <c r="MO209" s="860">
        <v>0.11099999999999977</v>
      </c>
      <c r="MP209" s="860">
        <v>0.67500000000000004</v>
      </c>
      <c r="MQ209" s="860">
        <v>0.67500000000000004</v>
      </c>
      <c r="MR209" s="860">
        <v>0.67500000000000004</v>
      </c>
      <c r="MS209" s="860">
        <v>0.67500000000000004</v>
      </c>
      <c r="MT209" s="860">
        <v>0.67500000000000004</v>
      </c>
      <c r="MU209" s="860">
        <v>0.67500000000000004</v>
      </c>
      <c r="MV209" s="860">
        <v>0.67500000000000004</v>
      </c>
      <c r="MW209" s="860">
        <v>-0.14500000000000002</v>
      </c>
      <c r="MX209" s="860">
        <v>-0.14500000000000002</v>
      </c>
      <c r="MY209" s="860">
        <v>-0.14500000000000002</v>
      </c>
      <c r="MZ209" s="860">
        <v>-0.14500000000000002</v>
      </c>
      <c r="NA209" s="860">
        <v>-0.14500000000000002</v>
      </c>
      <c r="NB209" s="860">
        <v>2.4000000000000021E-2</v>
      </c>
      <c r="NC209" s="860">
        <v>2.4000000000000021E-2</v>
      </c>
      <c r="ND209" s="860">
        <v>2.4000000000000021E-2</v>
      </c>
      <c r="NE209" s="860">
        <v>2.4000000000000021E-2</v>
      </c>
      <c r="NF209" s="860">
        <v>4.0000000000000036E-3</v>
      </c>
      <c r="NG209" s="860">
        <v>4.0000000000000036E-3</v>
      </c>
      <c r="NH209" s="860">
        <v>4.0000000000000036E-3</v>
      </c>
      <c r="NI209" s="860">
        <v>4.0000000000000036E-3</v>
      </c>
      <c r="NJ209" s="860">
        <v>4.0000000000000036E-3</v>
      </c>
      <c r="NK209" s="860">
        <v>4.0000000000000036E-3</v>
      </c>
      <c r="NL209" s="860">
        <v>4.0000000000000036E-3</v>
      </c>
      <c r="NM209" s="860">
        <v>4.0000000000000036E-3</v>
      </c>
      <c r="NN209" s="860">
        <v>7.1000000000000174E-2</v>
      </c>
      <c r="NO209" s="860">
        <v>7.1000000000000174E-2</v>
      </c>
      <c r="NP209" s="860">
        <v>7.1000000000000174E-2</v>
      </c>
      <c r="NQ209" s="860">
        <v>7.1000000000000174E-2</v>
      </c>
      <c r="NR209" s="860">
        <v>7.1000000000000174E-2</v>
      </c>
      <c r="NS209" s="860">
        <v>7.1000000000000174E-2</v>
      </c>
      <c r="NT209" s="860">
        <v>7.1000000000000174E-2</v>
      </c>
      <c r="NU209" s="860">
        <v>-9.6000000000000085E-2</v>
      </c>
      <c r="NV209" s="860">
        <v>-9.6000000000000085E-2</v>
      </c>
      <c r="NW209" s="860">
        <v>-9.6000000000000085E-2</v>
      </c>
      <c r="NX209" s="860">
        <v>-9.6000000000000085E-2</v>
      </c>
      <c r="NY209" s="860">
        <v>-0.16300000000000026</v>
      </c>
      <c r="NZ209" s="860">
        <v>-0.16300000000000026</v>
      </c>
      <c r="OA209" s="860">
        <v>-0.21099999999999985</v>
      </c>
      <c r="OB209" s="860">
        <v>-0.21099999999999985</v>
      </c>
      <c r="OC209" s="860">
        <v>-0.21099999999999985</v>
      </c>
      <c r="OD209" s="860">
        <v>-0.53299999999999992</v>
      </c>
      <c r="OE209" s="860">
        <v>-0.53299999999999992</v>
      </c>
      <c r="OF209" s="860">
        <v>-0.53299999999999992</v>
      </c>
      <c r="OG209" s="860">
        <v>-0.53299999999999992</v>
      </c>
      <c r="OH209" s="860">
        <v>9.4999999999999751E-2</v>
      </c>
      <c r="OI209" s="860">
        <v>0.11099999999999977</v>
      </c>
      <c r="OJ209" s="860">
        <v>0.11099999999999977</v>
      </c>
      <c r="OK209" s="860">
        <v>0.11099999999999977</v>
      </c>
      <c r="OL209" s="860">
        <v>0.11099999999999977</v>
      </c>
      <c r="OM209" s="860">
        <v>0.11099999999999977</v>
      </c>
      <c r="ON209" s="860">
        <v>0.11099999999999977</v>
      </c>
      <c r="OO209" s="860">
        <v>0.11099999999999977</v>
      </c>
      <c r="OP209" s="860">
        <v>0.67500000000000004</v>
      </c>
      <c r="OQ209" s="860">
        <v>0.67500000000000004</v>
      </c>
      <c r="OR209" s="860">
        <v>0.67500000000000004</v>
      </c>
      <c r="OS209" s="860">
        <v>0.67500000000000004</v>
      </c>
      <c r="OT209" s="860">
        <v>0.67500000000000004</v>
      </c>
      <c r="OU209" s="860">
        <v>0.67500000000000004</v>
      </c>
      <c r="OV209" s="860">
        <v>0.67500000000000004</v>
      </c>
      <c r="OW209" s="860">
        <v>-0.14500000000000002</v>
      </c>
      <c r="OX209" s="860">
        <v>-0.14500000000000002</v>
      </c>
      <c r="OY209" s="860">
        <v>-0.14500000000000002</v>
      </c>
      <c r="OZ209" s="860">
        <v>-0.14500000000000002</v>
      </c>
      <c r="PA209" s="860">
        <v>-0.14500000000000002</v>
      </c>
      <c r="PB209" s="860">
        <v>2.4000000000000021E-2</v>
      </c>
      <c r="PC209" s="860">
        <v>2.4000000000000021E-2</v>
      </c>
      <c r="PD209" s="860">
        <v>2.4000000000000021E-2</v>
      </c>
      <c r="PE209" s="860">
        <v>2.4000000000000021E-2</v>
      </c>
      <c r="PF209" s="860">
        <v>4.0000000000000036E-3</v>
      </c>
      <c r="PG209" s="860">
        <v>4.0000000000000036E-3</v>
      </c>
      <c r="PH209" s="860">
        <v>4.0000000000000036E-3</v>
      </c>
      <c r="PI209" s="860">
        <v>4.0000000000000036E-3</v>
      </c>
      <c r="PJ209" s="860">
        <v>4.0000000000000036E-3</v>
      </c>
      <c r="PK209" s="860">
        <v>4.0000000000000036E-3</v>
      </c>
      <c r="PL209" s="860">
        <v>4.0000000000000036E-3</v>
      </c>
      <c r="PM209" s="860">
        <v>4.0000000000000036E-3</v>
      </c>
      <c r="PN209" s="860">
        <v>7.1000000000000174E-2</v>
      </c>
      <c r="PO209" s="860">
        <v>7.1000000000000174E-2</v>
      </c>
      <c r="PP209" s="860">
        <v>7.1000000000000174E-2</v>
      </c>
      <c r="PQ209" s="860">
        <v>7.1000000000000174E-2</v>
      </c>
      <c r="PR209" s="860">
        <v>7.1000000000000174E-2</v>
      </c>
      <c r="PS209" s="860">
        <v>7.1000000000000174E-2</v>
      </c>
      <c r="PT209" s="860">
        <v>7.1000000000000174E-2</v>
      </c>
      <c r="PU209" s="860">
        <v>-9.6000000000000085E-2</v>
      </c>
      <c r="PV209" s="860">
        <v>-9.6000000000000085E-2</v>
      </c>
      <c r="PW209" s="860">
        <v>-9.6000000000000085E-2</v>
      </c>
      <c r="PX209" s="860">
        <v>-9.6000000000000085E-2</v>
      </c>
      <c r="PY209" s="860">
        <v>-0.16300000000000026</v>
      </c>
      <c r="PZ209" s="860">
        <v>-0.16300000000000026</v>
      </c>
      <c r="QA209" s="860">
        <v>-0.21099999999999985</v>
      </c>
      <c r="QB209" s="860">
        <v>-0.21099999999999985</v>
      </c>
      <c r="QC209" s="860">
        <v>-0.21099999999999985</v>
      </c>
      <c r="QD209" s="860">
        <v>-0.53299999999999992</v>
      </c>
      <c r="QE209" s="860">
        <v>-0.53299999999999992</v>
      </c>
      <c r="QF209" s="860">
        <v>-0.53299999999999992</v>
      </c>
      <c r="QG209" s="860">
        <v>-0.53299999999999992</v>
      </c>
      <c r="QH209" s="860">
        <v>9.4999999999999751E-2</v>
      </c>
      <c r="QI209" s="860">
        <v>0.11099999999999977</v>
      </c>
      <c r="QJ209" s="860">
        <v>0.11099999999999977</v>
      </c>
      <c r="QK209" s="860">
        <v>0.11099999999999977</v>
      </c>
      <c r="QL209" s="860">
        <v>0.11099999999999977</v>
      </c>
      <c r="QM209" s="860">
        <v>0.11099999999999977</v>
      </c>
      <c r="QN209" s="860">
        <v>0.11099999999999977</v>
      </c>
      <c r="QO209" s="860">
        <v>0.11099999999999977</v>
      </c>
      <c r="QP209" s="860">
        <v>0.67500000000000004</v>
      </c>
      <c r="QQ209" s="860">
        <v>0.67500000000000004</v>
      </c>
      <c r="QR209" s="860">
        <v>0.67500000000000004</v>
      </c>
      <c r="QS209" s="860">
        <v>0.67500000000000004</v>
      </c>
      <c r="QT209" s="860">
        <v>0.67500000000000004</v>
      </c>
      <c r="QU209" s="860">
        <v>0.67500000000000004</v>
      </c>
      <c r="QV209" s="860">
        <v>0.67500000000000004</v>
      </c>
      <c r="QW209" s="860">
        <v>-0.14500000000000002</v>
      </c>
      <c r="QX209" s="860">
        <v>-0.14500000000000002</v>
      </c>
      <c r="QY209" s="860">
        <v>-0.14500000000000002</v>
      </c>
      <c r="QZ209" s="860">
        <v>-0.14500000000000002</v>
      </c>
      <c r="RA209" s="860">
        <v>-0.14500000000000002</v>
      </c>
      <c r="RB209" s="860">
        <v>2.4000000000000021E-2</v>
      </c>
      <c r="RC209" s="860">
        <v>2.4000000000000021E-2</v>
      </c>
      <c r="RD209" s="860">
        <v>2.4000000000000021E-2</v>
      </c>
      <c r="RE209" s="860">
        <v>2.4000000000000021E-2</v>
      </c>
      <c r="RF209" s="860">
        <v>4.0000000000000036E-3</v>
      </c>
      <c r="RG209" s="860">
        <v>4.0000000000000036E-3</v>
      </c>
      <c r="RH209" s="860">
        <v>4.0000000000000036E-3</v>
      </c>
      <c r="RI209" s="860">
        <v>4.0000000000000036E-3</v>
      </c>
      <c r="RJ209" s="860">
        <v>4.0000000000000036E-3</v>
      </c>
      <c r="RK209" s="860">
        <v>4.0000000000000036E-3</v>
      </c>
      <c r="RL209" s="860">
        <v>4.0000000000000036E-3</v>
      </c>
      <c r="RM209" s="860">
        <v>4.0000000000000036E-3</v>
      </c>
      <c r="RN209" s="860">
        <v>7.1000000000000174E-2</v>
      </c>
      <c r="RO209" s="860">
        <v>7.1000000000000174E-2</v>
      </c>
      <c r="RP209" s="860">
        <v>7.1000000000000174E-2</v>
      </c>
      <c r="RQ209" s="860">
        <v>7.1000000000000174E-2</v>
      </c>
      <c r="RR209" s="860">
        <v>7.1000000000000174E-2</v>
      </c>
      <c r="RS209" s="860">
        <v>7.1000000000000174E-2</v>
      </c>
      <c r="RT209" s="860">
        <v>7.1000000000000174E-2</v>
      </c>
      <c r="RU209" s="860">
        <v>-9.6000000000000085E-2</v>
      </c>
      <c r="RV209" s="860">
        <v>-9.6000000000000085E-2</v>
      </c>
      <c r="RW209" s="860">
        <v>-9.6000000000000085E-2</v>
      </c>
      <c r="RX209" s="860">
        <v>-9.6000000000000085E-2</v>
      </c>
      <c r="RY209" s="860">
        <v>-0.16300000000000026</v>
      </c>
      <c r="RZ209" s="860">
        <v>-0.16300000000000026</v>
      </c>
      <c r="SA209" s="860">
        <v>-0.21099999999999985</v>
      </c>
      <c r="SB209" s="860">
        <v>-0.21099999999999985</v>
      </c>
      <c r="SC209" s="860">
        <v>-0.21099999999999985</v>
      </c>
      <c r="SD209" s="860">
        <v>-0.53299999999999992</v>
      </c>
      <c r="SE209" s="860">
        <v>-0.53299999999999992</v>
      </c>
      <c r="SF209" s="860">
        <v>-0.53299999999999992</v>
      </c>
      <c r="SG209" s="860">
        <v>-0.53299999999999992</v>
      </c>
      <c r="SH209" s="860">
        <v>9.4999999999999751E-2</v>
      </c>
      <c r="SI209" s="860">
        <v>0.11099999999999977</v>
      </c>
      <c r="SJ209" s="460">
        <f t="shared" si="74"/>
        <v>0.11099999999999977</v>
      </c>
      <c r="SK209" s="441"/>
      <c r="SL209" s="429"/>
      <c r="SM209" s="429"/>
      <c r="SN209" s="429"/>
    </row>
    <row r="210" spans="1:508" outlineLevel="3" x14ac:dyDescent="0.25">
      <c r="A210" s="429"/>
      <c r="B210" s="438"/>
      <c r="C210" s="647">
        <f t="shared" ref="C210" si="76">INT($C$40)+3</f>
        <v>4</v>
      </c>
      <c r="D210" s="460"/>
      <c r="E210" s="512">
        <f t="shared" si="73"/>
        <v>83</v>
      </c>
      <c r="F210" s="518"/>
      <c r="G210" s="460"/>
      <c r="H210" s="872"/>
      <c r="I210" s="902" t="s">
        <v>1055</v>
      </c>
      <c r="J210" s="873"/>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1.4000000000000012E-2</v>
      </c>
      <c r="DH210" s="860">
        <v>1.4000000000000012E-2</v>
      </c>
      <c r="DI210" s="860">
        <v>1.4000000000000012E-2</v>
      </c>
      <c r="DJ210" s="860">
        <v>1.4000000000000012E-2</v>
      </c>
      <c r="DK210" s="860">
        <v>1.4000000000000012E-2</v>
      </c>
      <c r="DL210" s="860">
        <v>1.4000000000000012E-2</v>
      </c>
      <c r="DM210" s="860">
        <v>1.4000000000000012E-2</v>
      </c>
      <c r="DN210" s="860">
        <v>2.2999999999999687E-2</v>
      </c>
      <c r="DO210" s="860">
        <v>2.2999999999999687E-2</v>
      </c>
      <c r="DP210" s="860">
        <v>2.2999999999999687E-2</v>
      </c>
      <c r="DQ210" s="860">
        <v>2.2999999999999687E-2</v>
      </c>
      <c r="DR210" s="860">
        <v>2.2999999999999687E-2</v>
      </c>
      <c r="DS210" s="860">
        <v>2.2999999999999687E-2</v>
      </c>
      <c r="DT210" s="860">
        <v>2.2999999999999687E-2</v>
      </c>
      <c r="DU210" s="860">
        <v>-0.17099999999999982</v>
      </c>
      <c r="DV210" s="860">
        <v>-0.17099999999999982</v>
      </c>
      <c r="DW210" s="860">
        <v>-0.17099999999999982</v>
      </c>
      <c r="DX210" s="860">
        <v>-0.17099999999999982</v>
      </c>
      <c r="DY210" s="860">
        <v>-0.18199999999999994</v>
      </c>
      <c r="DZ210" s="860">
        <v>-0.18199999999999994</v>
      </c>
      <c r="EA210" s="860">
        <v>-0.23099999999999987</v>
      </c>
      <c r="EB210" s="860">
        <v>-0.23099999999999987</v>
      </c>
      <c r="EC210" s="860">
        <v>-0.23099999999999987</v>
      </c>
      <c r="ED210" s="860">
        <v>-0.69599999999999973</v>
      </c>
      <c r="EE210" s="860">
        <v>-0.69599999999999973</v>
      </c>
      <c r="EF210" s="860">
        <v>-0.69599999999999973</v>
      </c>
      <c r="EG210" s="860">
        <v>-0.69599999999999973</v>
      </c>
      <c r="EH210" s="860">
        <v>-0.22799999999999998</v>
      </c>
      <c r="EI210" s="860">
        <v>-0.22799999999999998</v>
      </c>
      <c r="EJ210" s="860">
        <v>-0.22799999999999998</v>
      </c>
      <c r="EK210" s="860">
        <v>-0.22799999999999998</v>
      </c>
      <c r="EL210" s="860">
        <v>-0.22799999999999998</v>
      </c>
      <c r="EM210" s="860">
        <v>-0.22799999999999998</v>
      </c>
      <c r="EN210" s="860">
        <v>-0.22799999999999998</v>
      </c>
      <c r="EO210" s="860">
        <v>-0.22799999999999998</v>
      </c>
      <c r="EP210" s="860">
        <v>0.40199999999999991</v>
      </c>
      <c r="EQ210" s="860">
        <v>0.40199999999999991</v>
      </c>
      <c r="ER210" s="860">
        <v>0.40199999999999991</v>
      </c>
      <c r="ES210" s="860">
        <v>0.40199999999999991</v>
      </c>
      <c r="ET210" s="860">
        <v>0.40199999999999991</v>
      </c>
      <c r="EU210" s="860">
        <v>0.40199999999999991</v>
      </c>
      <c r="EV210" s="860">
        <v>0.40199999999999991</v>
      </c>
      <c r="EW210" s="860">
        <v>-0.28699999999999992</v>
      </c>
      <c r="EX210" s="860">
        <v>-0.28699999999999992</v>
      </c>
      <c r="EY210" s="860">
        <v>-0.28699999999999992</v>
      </c>
      <c r="EZ210" s="860">
        <v>-0.28699999999999992</v>
      </c>
      <c r="FA210" s="860">
        <v>-0.28699999999999992</v>
      </c>
      <c r="FB210" s="860">
        <v>-0.24700000000000011</v>
      </c>
      <c r="FC210" s="860">
        <v>-0.24700000000000011</v>
      </c>
      <c r="FD210" s="860">
        <v>-0.24700000000000011</v>
      </c>
      <c r="FE210" s="860">
        <v>-0.24700000000000011</v>
      </c>
      <c r="FF210" s="860">
        <v>-0.13800000000000012</v>
      </c>
      <c r="FG210" s="860">
        <v>-0.11899999999999999</v>
      </c>
      <c r="FH210" s="860">
        <v>-0.11899999999999999</v>
      </c>
      <c r="FI210" s="860">
        <v>-0.11899999999999999</v>
      </c>
      <c r="FJ210" s="860">
        <v>-0.11899999999999999</v>
      </c>
      <c r="FK210" s="860">
        <v>-0.11899999999999999</v>
      </c>
      <c r="FL210" s="860">
        <v>-0.11899999999999999</v>
      </c>
      <c r="FM210" s="860">
        <v>-0.11899999999999999</v>
      </c>
      <c r="FN210" s="860">
        <v>7.3999999999999844E-2</v>
      </c>
      <c r="FO210" s="860">
        <v>7.3999999999999844E-2</v>
      </c>
      <c r="FP210" s="860">
        <v>7.3999999999999844E-2</v>
      </c>
      <c r="FQ210" s="860">
        <v>7.3999999999999844E-2</v>
      </c>
      <c r="FR210" s="860">
        <v>7.3999999999999844E-2</v>
      </c>
      <c r="FS210" s="860">
        <v>7.3999999999999844E-2</v>
      </c>
      <c r="FT210" s="860">
        <v>7.3999999999999844E-2</v>
      </c>
      <c r="FU210" s="860">
        <v>-0.15900000000000025</v>
      </c>
      <c r="FV210" s="860">
        <v>-0.15900000000000025</v>
      </c>
      <c r="FW210" s="860">
        <v>-0.15900000000000025</v>
      </c>
      <c r="FX210" s="860">
        <v>-0.15900000000000025</v>
      </c>
      <c r="FY210" s="860">
        <v>-0.20600000000000041</v>
      </c>
      <c r="FZ210" s="860">
        <v>-0.20600000000000041</v>
      </c>
      <c r="GA210" s="860">
        <v>-0.20100000000000007</v>
      </c>
      <c r="GB210" s="860">
        <v>-0.20100000000000007</v>
      </c>
      <c r="GC210" s="860">
        <v>-0.20100000000000007</v>
      </c>
      <c r="GD210" s="860">
        <v>-0.38699999999999979</v>
      </c>
      <c r="GE210" s="860">
        <v>-0.38699999999999979</v>
      </c>
      <c r="GF210" s="860">
        <v>-0.38699999999999979</v>
      </c>
      <c r="GG210" s="860">
        <v>-0.38699999999999979</v>
      </c>
      <c r="GH210" s="860">
        <v>-0.23399999999999999</v>
      </c>
      <c r="GI210" s="860">
        <v>-0.23299999999999987</v>
      </c>
      <c r="GJ210" s="860">
        <v>-0.23299999999999987</v>
      </c>
      <c r="GK210" s="860">
        <v>-0.23299999999999987</v>
      </c>
      <c r="GL210" s="860">
        <v>-0.23299999999999987</v>
      </c>
      <c r="GM210" s="860">
        <v>-0.23299999999999987</v>
      </c>
      <c r="GN210" s="860">
        <v>-0.23299999999999987</v>
      </c>
      <c r="GO210" s="860">
        <v>-0.23299999999999987</v>
      </c>
      <c r="GP210" s="860">
        <v>0.39500000000000002</v>
      </c>
      <c r="GQ210" s="860">
        <v>0.39500000000000002</v>
      </c>
      <c r="GR210" s="860">
        <v>0.39500000000000002</v>
      </c>
      <c r="GS210" s="860">
        <v>0.39500000000000002</v>
      </c>
      <c r="GT210" s="860">
        <v>0.39500000000000002</v>
      </c>
      <c r="GU210" s="860">
        <v>0.39500000000000002</v>
      </c>
      <c r="GV210" s="860">
        <v>0.39500000000000002</v>
      </c>
      <c r="GW210" s="860">
        <v>-0.13600000000000012</v>
      </c>
      <c r="GX210" s="860">
        <v>-0.13600000000000012</v>
      </c>
      <c r="GY210" s="860">
        <v>-0.13600000000000012</v>
      </c>
      <c r="GZ210" s="860">
        <v>-0.13600000000000012</v>
      </c>
      <c r="HA210" s="860">
        <v>-0.13600000000000012</v>
      </c>
      <c r="HB210" s="860">
        <v>-3.0000000000000027E-2</v>
      </c>
      <c r="HC210" s="860">
        <v>-3.0000000000000027E-2</v>
      </c>
      <c r="HD210" s="860">
        <v>-3.0000000000000027E-2</v>
      </c>
      <c r="HE210" s="860">
        <v>-3.0000000000000027E-2</v>
      </c>
      <c r="HF210" s="860">
        <v>-4.5000000000000151E-2</v>
      </c>
      <c r="HG210" s="860">
        <v>-2.5000000000000133E-2</v>
      </c>
      <c r="HH210" s="860">
        <v>-2.5000000000000133E-2</v>
      </c>
      <c r="HI210" s="860">
        <v>-2.5000000000000133E-2</v>
      </c>
      <c r="HJ210" s="860">
        <v>-2.5000000000000133E-2</v>
      </c>
      <c r="HK210" s="860">
        <v>-2.5000000000000133E-2</v>
      </c>
      <c r="HL210" s="860">
        <v>-2.5000000000000133E-2</v>
      </c>
      <c r="HM210" s="860">
        <v>-2.5000000000000133E-2</v>
      </c>
      <c r="HN210" s="860">
        <v>7.1000000000000174E-2</v>
      </c>
      <c r="HO210" s="860">
        <v>7.1000000000000174E-2</v>
      </c>
      <c r="HP210" s="860">
        <v>7.1000000000000174E-2</v>
      </c>
      <c r="HQ210" s="860">
        <v>7.1000000000000174E-2</v>
      </c>
      <c r="HR210" s="860">
        <v>7.1000000000000174E-2</v>
      </c>
      <c r="HS210" s="860">
        <v>7.1000000000000174E-2</v>
      </c>
      <c r="HT210" s="860">
        <v>7.1000000000000174E-2</v>
      </c>
      <c r="HU210" s="860">
        <v>-0.13899999999999979</v>
      </c>
      <c r="HV210" s="860">
        <v>-0.13899999999999979</v>
      </c>
      <c r="HW210" s="860">
        <v>-0.13899999999999979</v>
      </c>
      <c r="HX210" s="860">
        <v>-0.13899999999999979</v>
      </c>
      <c r="HY210" s="860">
        <v>-0.18299999999999983</v>
      </c>
      <c r="HZ210" s="860">
        <v>-0.18299999999999983</v>
      </c>
      <c r="IA210" s="860">
        <v>-0.17399999999999993</v>
      </c>
      <c r="IB210" s="860">
        <v>-0.17399999999999993</v>
      </c>
      <c r="IC210" s="860">
        <v>-0.17399999999999993</v>
      </c>
      <c r="ID210" s="860">
        <v>-0.377</v>
      </c>
      <c r="IE210" s="860">
        <v>-0.377</v>
      </c>
      <c r="IF210" s="860">
        <v>-0.377</v>
      </c>
      <c r="IG210" s="860">
        <v>-0.377</v>
      </c>
      <c r="IH210" s="860">
        <v>-0.37799999999999989</v>
      </c>
      <c r="II210" s="860">
        <v>-0.37799999999999989</v>
      </c>
      <c r="IJ210" s="860">
        <v>-0.37799999999999989</v>
      </c>
      <c r="IK210" s="860">
        <v>-0.37799999999999989</v>
      </c>
      <c r="IL210" s="860">
        <v>-0.37799999999999989</v>
      </c>
      <c r="IM210" s="860">
        <v>-0.37799999999999989</v>
      </c>
      <c r="IN210" s="860">
        <v>-0.37799999999999989</v>
      </c>
      <c r="IO210" s="860">
        <v>-0.37799999999999989</v>
      </c>
      <c r="IP210" s="860">
        <v>-0.28600000000000003</v>
      </c>
      <c r="IQ210" s="860">
        <v>-0.28600000000000003</v>
      </c>
      <c r="IR210" s="860">
        <v>-0.28600000000000003</v>
      </c>
      <c r="IS210" s="860">
        <v>-0.28600000000000003</v>
      </c>
      <c r="IT210" s="860">
        <v>-0.28600000000000003</v>
      </c>
      <c r="IU210" s="860">
        <v>-0.28600000000000003</v>
      </c>
      <c r="IV210" s="860">
        <v>-0.28600000000000003</v>
      </c>
      <c r="IW210" s="860">
        <v>-0.18400000000000016</v>
      </c>
      <c r="IX210" s="860">
        <v>-0.18400000000000016</v>
      </c>
      <c r="IY210" s="860">
        <v>-0.18400000000000016</v>
      </c>
      <c r="IZ210" s="860">
        <v>-0.18400000000000016</v>
      </c>
      <c r="JA210" s="860">
        <v>-0.18400000000000016</v>
      </c>
      <c r="JB210" s="860">
        <v>-3.599999999999981E-2</v>
      </c>
      <c r="JC210" s="860">
        <v>-3.599999999999981E-2</v>
      </c>
      <c r="JD210" s="860">
        <v>-3.599999999999981E-2</v>
      </c>
      <c r="JE210" s="860">
        <v>-3.599999999999981E-2</v>
      </c>
      <c r="JF210" s="860">
        <v>9.000000000000119E-3</v>
      </c>
      <c r="JG210" s="860">
        <v>3.499999999999992E-2</v>
      </c>
      <c r="JH210" s="860">
        <v>3.499999999999992E-2</v>
      </c>
      <c r="JI210" s="860">
        <v>3.499999999999992E-2</v>
      </c>
      <c r="JJ210" s="860">
        <v>3.499999999999992E-2</v>
      </c>
      <c r="JK210" s="860">
        <v>3.499999999999992E-2</v>
      </c>
      <c r="JL210" s="860">
        <v>3.499999999999992E-2</v>
      </c>
      <c r="JM210" s="860">
        <v>3.499999999999992E-2</v>
      </c>
      <c r="JN210" s="860">
        <v>7.1000000000000174E-2</v>
      </c>
      <c r="JO210" s="860">
        <v>7.1000000000000174E-2</v>
      </c>
      <c r="JP210" s="860">
        <v>7.1000000000000174E-2</v>
      </c>
      <c r="JQ210" s="860">
        <v>7.1000000000000174E-2</v>
      </c>
      <c r="JR210" s="860">
        <v>7.1000000000000174E-2</v>
      </c>
      <c r="JS210" s="860">
        <v>7.1000000000000174E-2</v>
      </c>
      <c r="JT210" s="860">
        <v>7.1000000000000174E-2</v>
      </c>
      <c r="JU210" s="860">
        <v>-0.1080000000000001</v>
      </c>
      <c r="JV210" s="860">
        <v>-0.1080000000000001</v>
      </c>
      <c r="JW210" s="860">
        <v>-0.1080000000000001</v>
      </c>
      <c r="JX210" s="860">
        <v>-0.1080000000000001</v>
      </c>
      <c r="JY210" s="860">
        <v>-0.20100000000000007</v>
      </c>
      <c r="JZ210" s="860">
        <v>-0.20100000000000007</v>
      </c>
      <c r="KA210" s="860">
        <v>-0.21200000000000019</v>
      </c>
      <c r="KB210" s="860">
        <v>-0.21200000000000019</v>
      </c>
      <c r="KC210" s="860">
        <v>-0.21200000000000019</v>
      </c>
      <c r="KD210" s="860">
        <v>-0.53400000000000003</v>
      </c>
      <c r="KE210" s="860">
        <v>-0.53400000000000003</v>
      </c>
      <c r="KF210" s="860">
        <v>-0.53400000000000003</v>
      </c>
      <c r="KG210" s="860">
        <v>-0.53400000000000003</v>
      </c>
      <c r="KH210" s="860">
        <v>-0.17700000000000005</v>
      </c>
      <c r="KI210" s="860">
        <v>-0.17700000000000005</v>
      </c>
      <c r="KJ210" s="860">
        <v>-0.17700000000000005</v>
      </c>
      <c r="KK210" s="860">
        <v>-0.17700000000000005</v>
      </c>
      <c r="KL210" s="860">
        <v>-0.17700000000000005</v>
      </c>
      <c r="KM210" s="860">
        <v>-0.17700000000000005</v>
      </c>
      <c r="KN210" s="860">
        <v>-0.17700000000000005</v>
      </c>
      <c r="KO210" s="860">
        <v>-0.17700000000000005</v>
      </c>
      <c r="KP210" s="860">
        <v>0.31799999999999984</v>
      </c>
      <c r="KQ210" s="860">
        <v>0.31799999999999984</v>
      </c>
      <c r="KR210" s="860">
        <v>0.31799999999999984</v>
      </c>
      <c r="KS210" s="860">
        <v>0.31799999999999984</v>
      </c>
      <c r="KT210" s="860">
        <v>0.31799999999999984</v>
      </c>
      <c r="KU210" s="860">
        <v>0.31799999999999984</v>
      </c>
      <c r="KV210" s="860">
        <v>0.31799999999999984</v>
      </c>
      <c r="KW210" s="860">
        <v>-0.27</v>
      </c>
      <c r="KX210" s="860">
        <v>-0.27</v>
      </c>
      <c r="KY210" s="860">
        <v>-0.27</v>
      </c>
      <c r="KZ210" s="860">
        <v>-0.27</v>
      </c>
      <c r="LA210" s="860">
        <v>-0.27</v>
      </c>
      <c r="LB210" s="860">
        <v>-0.14900000000000002</v>
      </c>
      <c r="LC210" s="860">
        <v>-0.14900000000000002</v>
      </c>
      <c r="LD210" s="860">
        <v>-0.14900000000000002</v>
      </c>
      <c r="LE210" s="860">
        <v>-0.14900000000000002</v>
      </c>
      <c r="LF210" s="860">
        <v>-0.12099999999999977</v>
      </c>
      <c r="LG210" s="860">
        <v>-0.12099999999999977</v>
      </c>
      <c r="LH210" s="860">
        <v>-0.12099999999999977</v>
      </c>
      <c r="LI210" s="860">
        <v>-0.12099999999999977</v>
      </c>
      <c r="LJ210" s="860">
        <v>-0.12099999999999977</v>
      </c>
      <c r="LK210" s="860">
        <v>-0.12099999999999977</v>
      </c>
      <c r="LL210" s="860">
        <v>-0.12099999999999977</v>
      </c>
      <c r="LM210" s="860">
        <v>-0.12099999999999977</v>
      </c>
      <c r="LN210" s="860">
        <v>7.1000000000000174E-2</v>
      </c>
      <c r="LO210" s="860">
        <v>7.1000000000000174E-2</v>
      </c>
      <c r="LP210" s="860">
        <v>7.1000000000000174E-2</v>
      </c>
      <c r="LQ210" s="860">
        <v>7.1000000000000174E-2</v>
      </c>
      <c r="LR210" s="860">
        <v>7.1000000000000174E-2</v>
      </c>
      <c r="LS210" s="860">
        <v>7.1000000000000174E-2</v>
      </c>
      <c r="LT210" s="860">
        <v>7.1000000000000174E-2</v>
      </c>
      <c r="LU210" s="860">
        <v>-0.1080000000000001</v>
      </c>
      <c r="LV210" s="860">
        <v>-0.1080000000000001</v>
      </c>
      <c r="LW210" s="860">
        <v>-0.1080000000000001</v>
      </c>
      <c r="LX210" s="860">
        <v>-0.1080000000000001</v>
      </c>
      <c r="LY210" s="860">
        <v>-0.20100000000000007</v>
      </c>
      <c r="LZ210" s="860">
        <v>-0.20100000000000007</v>
      </c>
      <c r="MA210" s="860">
        <v>-0.21200000000000019</v>
      </c>
      <c r="MB210" s="860">
        <v>-0.21200000000000019</v>
      </c>
      <c r="MC210" s="860">
        <v>-0.21200000000000019</v>
      </c>
      <c r="MD210" s="860">
        <v>-0.53400000000000003</v>
      </c>
      <c r="ME210" s="860">
        <v>-0.53400000000000003</v>
      </c>
      <c r="MF210" s="860">
        <v>-0.53400000000000003</v>
      </c>
      <c r="MG210" s="860">
        <v>-0.53400000000000003</v>
      </c>
      <c r="MH210" s="860">
        <v>-0.17700000000000005</v>
      </c>
      <c r="MI210" s="860">
        <v>-0.17700000000000005</v>
      </c>
      <c r="MJ210" s="860">
        <v>-0.17700000000000005</v>
      </c>
      <c r="MK210" s="860">
        <v>-0.17700000000000005</v>
      </c>
      <c r="ML210" s="860">
        <v>-0.17700000000000005</v>
      </c>
      <c r="MM210" s="860">
        <v>-0.17700000000000005</v>
      </c>
      <c r="MN210" s="860">
        <v>-0.17700000000000005</v>
      </c>
      <c r="MO210" s="860">
        <v>-0.17700000000000005</v>
      </c>
      <c r="MP210" s="860">
        <v>0.31799999999999984</v>
      </c>
      <c r="MQ210" s="860">
        <v>0.31799999999999984</v>
      </c>
      <c r="MR210" s="860">
        <v>0.31799999999999984</v>
      </c>
      <c r="MS210" s="860">
        <v>0.31799999999999984</v>
      </c>
      <c r="MT210" s="860">
        <v>0.31799999999999984</v>
      </c>
      <c r="MU210" s="860">
        <v>0.31799999999999984</v>
      </c>
      <c r="MV210" s="860">
        <v>0.31799999999999984</v>
      </c>
      <c r="MW210" s="860">
        <v>-0.27</v>
      </c>
      <c r="MX210" s="860">
        <v>-0.27</v>
      </c>
      <c r="MY210" s="860">
        <v>-0.27</v>
      </c>
      <c r="MZ210" s="860">
        <v>-0.27</v>
      </c>
      <c r="NA210" s="860">
        <v>-0.27</v>
      </c>
      <c r="NB210" s="860">
        <v>-0.14900000000000002</v>
      </c>
      <c r="NC210" s="860">
        <v>-0.14900000000000002</v>
      </c>
      <c r="ND210" s="860">
        <v>-0.14900000000000002</v>
      </c>
      <c r="NE210" s="860">
        <v>-0.14900000000000002</v>
      </c>
      <c r="NF210" s="860">
        <v>-0.12099999999999977</v>
      </c>
      <c r="NG210" s="860">
        <v>-0.12099999999999977</v>
      </c>
      <c r="NH210" s="860">
        <v>-0.12099999999999977</v>
      </c>
      <c r="NI210" s="860">
        <v>-0.12099999999999977</v>
      </c>
      <c r="NJ210" s="860">
        <v>-0.12099999999999977</v>
      </c>
      <c r="NK210" s="860">
        <v>-0.12099999999999977</v>
      </c>
      <c r="NL210" s="860">
        <v>-0.12099999999999977</v>
      </c>
      <c r="NM210" s="860">
        <v>-0.12099999999999977</v>
      </c>
      <c r="NN210" s="860">
        <v>7.1000000000000174E-2</v>
      </c>
      <c r="NO210" s="860">
        <v>7.1000000000000174E-2</v>
      </c>
      <c r="NP210" s="860">
        <v>7.1000000000000174E-2</v>
      </c>
      <c r="NQ210" s="860">
        <v>7.1000000000000174E-2</v>
      </c>
      <c r="NR210" s="860">
        <v>7.1000000000000174E-2</v>
      </c>
      <c r="NS210" s="860">
        <v>7.1000000000000174E-2</v>
      </c>
      <c r="NT210" s="860">
        <v>7.1000000000000174E-2</v>
      </c>
      <c r="NU210" s="860">
        <v>-0.1080000000000001</v>
      </c>
      <c r="NV210" s="860">
        <v>-0.1080000000000001</v>
      </c>
      <c r="NW210" s="860">
        <v>-0.1080000000000001</v>
      </c>
      <c r="NX210" s="860">
        <v>-0.1080000000000001</v>
      </c>
      <c r="NY210" s="860">
        <v>-0.20100000000000007</v>
      </c>
      <c r="NZ210" s="860">
        <v>-0.20100000000000007</v>
      </c>
      <c r="OA210" s="860">
        <v>-0.21200000000000019</v>
      </c>
      <c r="OB210" s="860">
        <v>-0.21200000000000019</v>
      </c>
      <c r="OC210" s="860">
        <v>-0.21200000000000019</v>
      </c>
      <c r="OD210" s="860">
        <v>-0.53400000000000003</v>
      </c>
      <c r="OE210" s="860">
        <v>-0.53400000000000003</v>
      </c>
      <c r="OF210" s="860">
        <v>-0.53400000000000003</v>
      </c>
      <c r="OG210" s="860">
        <v>-0.53400000000000003</v>
      </c>
      <c r="OH210" s="860">
        <v>-0.17700000000000005</v>
      </c>
      <c r="OI210" s="860">
        <v>-0.17700000000000005</v>
      </c>
      <c r="OJ210" s="860">
        <v>-0.17700000000000005</v>
      </c>
      <c r="OK210" s="860">
        <v>-0.17700000000000005</v>
      </c>
      <c r="OL210" s="860">
        <v>-0.17700000000000005</v>
      </c>
      <c r="OM210" s="860">
        <v>-0.17700000000000005</v>
      </c>
      <c r="ON210" s="860">
        <v>-0.17700000000000005</v>
      </c>
      <c r="OO210" s="860">
        <v>-0.17700000000000005</v>
      </c>
      <c r="OP210" s="860">
        <v>0.31799999999999984</v>
      </c>
      <c r="OQ210" s="860">
        <v>0.31799999999999984</v>
      </c>
      <c r="OR210" s="860">
        <v>0.31799999999999984</v>
      </c>
      <c r="OS210" s="860">
        <v>0.31799999999999984</v>
      </c>
      <c r="OT210" s="860">
        <v>0.31799999999999984</v>
      </c>
      <c r="OU210" s="860">
        <v>0.31799999999999984</v>
      </c>
      <c r="OV210" s="860">
        <v>0.31799999999999984</v>
      </c>
      <c r="OW210" s="860">
        <v>-0.27</v>
      </c>
      <c r="OX210" s="860">
        <v>-0.27</v>
      </c>
      <c r="OY210" s="860">
        <v>-0.27</v>
      </c>
      <c r="OZ210" s="860">
        <v>-0.27</v>
      </c>
      <c r="PA210" s="860">
        <v>-0.27</v>
      </c>
      <c r="PB210" s="860">
        <v>-0.14900000000000002</v>
      </c>
      <c r="PC210" s="860">
        <v>-0.14900000000000002</v>
      </c>
      <c r="PD210" s="860">
        <v>-0.14900000000000002</v>
      </c>
      <c r="PE210" s="860">
        <v>-0.14900000000000002</v>
      </c>
      <c r="PF210" s="860">
        <v>-0.12099999999999977</v>
      </c>
      <c r="PG210" s="860">
        <v>-0.12099999999999977</v>
      </c>
      <c r="PH210" s="860">
        <v>-0.12099999999999977</v>
      </c>
      <c r="PI210" s="860">
        <v>-0.12099999999999977</v>
      </c>
      <c r="PJ210" s="860">
        <v>-0.12099999999999977</v>
      </c>
      <c r="PK210" s="860">
        <v>-0.12099999999999977</v>
      </c>
      <c r="PL210" s="860">
        <v>-0.12099999999999977</v>
      </c>
      <c r="PM210" s="860">
        <v>-0.12099999999999977</v>
      </c>
      <c r="PN210" s="860">
        <v>7.1000000000000174E-2</v>
      </c>
      <c r="PO210" s="860">
        <v>7.1000000000000174E-2</v>
      </c>
      <c r="PP210" s="860">
        <v>7.1000000000000174E-2</v>
      </c>
      <c r="PQ210" s="860">
        <v>7.1000000000000174E-2</v>
      </c>
      <c r="PR210" s="860">
        <v>7.1000000000000174E-2</v>
      </c>
      <c r="PS210" s="860">
        <v>7.1000000000000174E-2</v>
      </c>
      <c r="PT210" s="860">
        <v>7.1000000000000174E-2</v>
      </c>
      <c r="PU210" s="860">
        <v>-0.1080000000000001</v>
      </c>
      <c r="PV210" s="860">
        <v>-0.1080000000000001</v>
      </c>
      <c r="PW210" s="860">
        <v>-0.1080000000000001</v>
      </c>
      <c r="PX210" s="860">
        <v>-0.1080000000000001</v>
      </c>
      <c r="PY210" s="860">
        <v>-0.20100000000000007</v>
      </c>
      <c r="PZ210" s="860">
        <v>-0.20100000000000007</v>
      </c>
      <c r="QA210" s="860">
        <v>-0.21200000000000019</v>
      </c>
      <c r="QB210" s="860">
        <v>-0.21200000000000019</v>
      </c>
      <c r="QC210" s="860">
        <v>-0.21200000000000019</v>
      </c>
      <c r="QD210" s="860">
        <v>-0.53400000000000003</v>
      </c>
      <c r="QE210" s="860">
        <v>-0.53400000000000003</v>
      </c>
      <c r="QF210" s="860">
        <v>-0.53400000000000003</v>
      </c>
      <c r="QG210" s="860">
        <v>-0.53400000000000003</v>
      </c>
      <c r="QH210" s="860">
        <v>-0.17700000000000005</v>
      </c>
      <c r="QI210" s="860">
        <v>-0.17700000000000005</v>
      </c>
      <c r="QJ210" s="860">
        <v>-0.17700000000000005</v>
      </c>
      <c r="QK210" s="860">
        <v>-0.17700000000000005</v>
      </c>
      <c r="QL210" s="860">
        <v>-0.17700000000000005</v>
      </c>
      <c r="QM210" s="860">
        <v>-0.17700000000000005</v>
      </c>
      <c r="QN210" s="860">
        <v>-0.17700000000000005</v>
      </c>
      <c r="QO210" s="860">
        <v>-0.17700000000000005</v>
      </c>
      <c r="QP210" s="860">
        <v>0.31799999999999984</v>
      </c>
      <c r="QQ210" s="860">
        <v>0.31799999999999984</v>
      </c>
      <c r="QR210" s="860">
        <v>0.31799999999999984</v>
      </c>
      <c r="QS210" s="860">
        <v>0.31799999999999984</v>
      </c>
      <c r="QT210" s="860">
        <v>0.31799999999999984</v>
      </c>
      <c r="QU210" s="860">
        <v>0.31799999999999984</v>
      </c>
      <c r="QV210" s="860">
        <v>0.31799999999999984</v>
      </c>
      <c r="QW210" s="860">
        <v>-0.27</v>
      </c>
      <c r="QX210" s="860">
        <v>-0.27</v>
      </c>
      <c r="QY210" s="860">
        <v>-0.27</v>
      </c>
      <c r="QZ210" s="860">
        <v>-0.27</v>
      </c>
      <c r="RA210" s="860">
        <v>-0.27</v>
      </c>
      <c r="RB210" s="860">
        <v>-0.14900000000000002</v>
      </c>
      <c r="RC210" s="860">
        <v>-0.14900000000000002</v>
      </c>
      <c r="RD210" s="860">
        <v>-0.14900000000000002</v>
      </c>
      <c r="RE210" s="860">
        <v>-0.14900000000000002</v>
      </c>
      <c r="RF210" s="860">
        <v>-0.12099999999999977</v>
      </c>
      <c r="RG210" s="860">
        <v>-0.12099999999999977</v>
      </c>
      <c r="RH210" s="860">
        <v>-0.12099999999999977</v>
      </c>
      <c r="RI210" s="860">
        <v>-0.12099999999999977</v>
      </c>
      <c r="RJ210" s="860">
        <v>-0.12099999999999977</v>
      </c>
      <c r="RK210" s="860">
        <v>-0.12099999999999977</v>
      </c>
      <c r="RL210" s="860">
        <v>-0.12099999999999977</v>
      </c>
      <c r="RM210" s="860">
        <v>-0.12099999999999977</v>
      </c>
      <c r="RN210" s="860">
        <v>7.1000000000000174E-2</v>
      </c>
      <c r="RO210" s="860">
        <v>7.1000000000000174E-2</v>
      </c>
      <c r="RP210" s="860">
        <v>7.1000000000000174E-2</v>
      </c>
      <c r="RQ210" s="860">
        <v>7.1000000000000174E-2</v>
      </c>
      <c r="RR210" s="860">
        <v>7.1000000000000174E-2</v>
      </c>
      <c r="RS210" s="860">
        <v>7.1000000000000174E-2</v>
      </c>
      <c r="RT210" s="860">
        <v>7.1000000000000174E-2</v>
      </c>
      <c r="RU210" s="860">
        <v>-0.1080000000000001</v>
      </c>
      <c r="RV210" s="860">
        <v>-0.1080000000000001</v>
      </c>
      <c r="RW210" s="860">
        <v>-0.1080000000000001</v>
      </c>
      <c r="RX210" s="860">
        <v>-0.1080000000000001</v>
      </c>
      <c r="RY210" s="860">
        <v>-0.20100000000000007</v>
      </c>
      <c r="RZ210" s="860">
        <v>-0.20100000000000007</v>
      </c>
      <c r="SA210" s="860">
        <v>-0.21200000000000019</v>
      </c>
      <c r="SB210" s="860">
        <v>-0.21200000000000019</v>
      </c>
      <c r="SC210" s="860">
        <v>-0.21200000000000019</v>
      </c>
      <c r="SD210" s="860">
        <v>-0.53400000000000003</v>
      </c>
      <c r="SE210" s="860">
        <v>-0.53400000000000003</v>
      </c>
      <c r="SF210" s="860">
        <v>-0.53400000000000003</v>
      </c>
      <c r="SG210" s="860">
        <v>-0.53400000000000003</v>
      </c>
      <c r="SH210" s="860">
        <v>-0.17700000000000005</v>
      </c>
      <c r="SI210" s="860">
        <v>-0.17700000000000005</v>
      </c>
      <c r="SJ210" s="460">
        <f t="shared" si="74"/>
        <v>-0.17700000000000005</v>
      </c>
      <c r="SK210" s="441"/>
      <c r="SL210" s="429"/>
      <c r="SM210" s="429"/>
      <c r="SN210" s="429"/>
    </row>
    <row r="211" spans="1:508" outlineLevel="3" x14ac:dyDescent="0.25">
      <c r="A211" s="429"/>
      <c r="B211" s="438"/>
      <c r="C211" s="647">
        <f>INT($C$40)+3</f>
        <v>4</v>
      </c>
      <c r="D211" s="460"/>
      <c r="E211" s="512">
        <f t="shared" si="73"/>
        <v>84</v>
      </c>
      <c r="F211" s="518"/>
      <c r="G211" s="460"/>
      <c r="H211" s="872"/>
      <c r="I211" s="899" t="s">
        <v>1047</v>
      </c>
      <c r="J211" s="873"/>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1.4000000000000012E-2</v>
      </c>
      <c r="DH211" s="860">
        <v>1.4000000000000012E-2</v>
      </c>
      <c r="DI211" s="860">
        <v>1.4000000000000012E-2</v>
      </c>
      <c r="DJ211" s="860">
        <v>1.4000000000000012E-2</v>
      </c>
      <c r="DK211" s="860">
        <v>1.4000000000000012E-2</v>
      </c>
      <c r="DL211" s="860">
        <v>1.4000000000000012E-2</v>
      </c>
      <c r="DM211" s="860">
        <v>1.4000000000000012E-2</v>
      </c>
      <c r="DN211" s="860">
        <v>2.2999999999999687E-2</v>
      </c>
      <c r="DO211" s="860">
        <v>2.2999999999999687E-2</v>
      </c>
      <c r="DP211" s="860">
        <v>2.2999999999999687E-2</v>
      </c>
      <c r="DQ211" s="860">
        <v>2.2999999999999687E-2</v>
      </c>
      <c r="DR211" s="860">
        <v>2.2999999999999687E-2</v>
      </c>
      <c r="DS211" s="860">
        <v>2.2999999999999687E-2</v>
      </c>
      <c r="DT211" s="860">
        <v>2.2999999999999687E-2</v>
      </c>
      <c r="DU211" s="860">
        <v>-0.16000000000000014</v>
      </c>
      <c r="DV211" s="860">
        <v>-0.16000000000000014</v>
      </c>
      <c r="DW211" s="860">
        <v>-0.16000000000000014</v>
      </c>
      <c r="DX211" s="860">
        <v>-0.16000000000000014</v>
      </c>
      <c r="DY211" s="860">
        <v>-0.13899999999999979</v>
      </c>
      <c r="DZ211" s="860">
        <v>-0.13899999999999979</v>
      </c>
      <c r="EA211" s="860">
        <v>-0.1639999999999997</v>
      </c>
      <c r="EB211" s="860">
        <v>-0.1639999999999997</v>
      </c>
      <c r="EC211" s="860">
        <v>-0.1639999999999997</v>
      </c>
      <c r="ED211" s="860">
        <v>-0.24899999999999989</v>
      </c>
      <c r="EE211" s="860">
        <v>-0.24899999999999989</v>
      </c>
      <c r="EF211" s="860">
        <v>-0.24899999999999989</v>
      </c>
      <c r="EG211" s="860">
        <v>-0.24899999999999989</v>
      </c>
      <c r="EH211" s="860">
        <v>0.22999999999999998</v>
      </c>
      <c r="EI211" s="860">
        <v>0.22999999999999998</v>
      </c>
      <c r="EJ211" s="860">
        <v>0.22999999999999998</v>
      </c>
      <c r="EK211" s="860">
        <v>0.22999999999999998</v>
      </c>
      <c r="EL211" s="860">
        <v>0.22999999999999998</v>
      </c>
      <c r="EM211" s="860">
        <v>0.22999999999999998</v>
      </c>
      <c r="EN211" s="860">
        <v>0.22999999999999998</v>
      </c>
      <c r="EO211" s="860">
        <v>0.22999999999999998</v>
      </c>
      <c r="EP211" s="860">
        <v>0.81399999999999983</v>
      </c>
      <c r="EQ211" s="860">
        <v>0.81399999999999983</v>
      </c>
      <c r="ER211" s="860">
        <v>0.81399999999999983</v>
      </c>
      <c r="ES211" s="860">
        <v>0.81399999999999983</v>
      </c>
      <c r="ET211" s="860">
        <v>0.81399999999999983</v>
      </c>
      <c r="EU211" s="860">
        <v>0.81399999999999983</v>
      </c>
      <c r="EV211" s="860">
        <v>0.81399999999999983</v>
      </c>
      <c r="EW211" s="860">
        <v>-0.19099999999999984</v>
      </c>
      <c r="EX211" s="860">
        <v>-0.19099999999999984</v>
      </c>
      <c r="EY211" s="860">
        <v>-0.19099999999999984</v>
      </c>
      <c r="EZ211" s="860">
        <v>-0.19099999999999984</v>
      </c>
      <c r="FA211" s="860">
        <v>-0.19099999999999984</v>
      </c>
      <c r="FB211" s="860">
        <v>-7.4000000000000066E-2</v>
      </c>
      <c r="FC211" s="860">
        <v>-7.4000000000000066E-2</v>
      </c>
      <c r="FD211" s="860">
        <v>-7.4000000000000066E-2</v>
      </c>
      <c r="FE211" s="860">
        <v>-7.4000000000000066E-2</v>
      </c>
      <c r="FF211" s="860">
        <v>6.0000000000000053E-3</v>
      </c>
      <c r="FG211" s="860">
        <v>6.0000000000000053E-3</v>
      </c>
      <c r="FH211" s="860">
        <v>6.0000000000000053E-3</v>
      </c>
      <c r="FI211" s="860">
        <v>6.0000000000000053E-3</v>
      </c>
      <c r="FJ211" s="860">
        <v>6.0000000000000053E-3</v>
      </c>
      <c r="FK211" s="860">
        <v>6.0000000000000053E-3</v>
      </c>
      <c r="FL211" s="860">
        <v>6.0000000000000053E-3</v>
      </c>
      <c r="FM211" s="860">
        <v>6.0000000000000053E-3</v>
      </c>
      <c r="FN211" s="860">
        <v>7.3999999999999844E-2</v>
      </c>
      <c r="FO211" s="860">
        <v>7.3999999999999844E-2</v>
      </c>
      <c r="FP211" s="860">
        <v>7.3999999999999844E-2</v>
      </c>
      <c r="FQ211" s="860">
        <v>7.3999999999999844E-2</v>
      </c>
      <c r="FR211" s="860">
        <v>7.3999999999999844E-2</v>
      </c>
      <c r="FS211" s="860">
        <v>7.3999999999999844E-2</v>
      </c>
      <c r="FT211" s="860">
        <v>7.3999999999999844E-2</v>
      </c>
      <c r="FU211" s="860">
        <v>-0.14900000000000002</v>
      </c>
      <c r="FV211" s="860">
        <v>-0.14900000000000002</v>
      </c>
      <c r="FW211" s="860">
        <v>-0.14900000000000002</v>
      </c>
      <c r="FX211" s="860">
        <v>-0.14900000000000002</v>
      </c>
      <c r="FY211" s="860">
        <v>-0.16700000000000026</v>
      </c>
      <c r="FZ211" s="860">
        <v>-0.16700000000000026</v>
      </c>
      <c r="GA211" s="860">
        <v>-0.11399999999999988</v>
      </c>
      <c r="GB211" s="860">
        <v>-0.11399999999999988</v>
      </c>
      <c r="GC211" s="860">
        <v>-0.11399999999999988</v>
      </c>
      <c r="GD211" s="860">
        <v>-1.0999999999999677E-2</v>
      </c>
      <c r="GE211" s="860">
        <v>-1.0999999999999677E-2</v>
      </c>
      <c r="GF211" s="860">
        <v>-1.0999999999999677E-2</v>
      </c>
      <c r="GG211" s="860">
        <v>-1.0999999999999677E-2</v>
      </c>
      <c r="GH211" s="860">
        <v>0.18599999999999994</v>
      </c>
      <c r="GI211" s="860">
        <v>0.18599999999999994</v>
      </c>
      <c r="GJ211" s="860">
        <v>0.18599999999999994</v>
      </c>
      <c r="GK211" s="860">
        <v>0.18599999999999994</v>
      </c>
      <c r="GL211" s="860">
        <v>0.18599999999999994</v>
      </c>
      <c r="GM211" s="860">
        <v>0.18599999999999994</v>
      </c>
      <c r="GN211" s="860">
        <v>0.18599999999999994</v>
      </c>
      <c r="GO211" s="860">
        <v>0.18599999999999994</v>
      </c>
      <c r="GP211" s="860">
        <v>0.8550000000000002</v>
      </c>
      <c r="GQ211" s="860">
        <v>0.8550000000000002</v>
      </c>
      <c r="GR211" s="860">
        <v>0.8550000000000002</v>
      </c>
      <c r="GS211" s="860">
        <v>0.8550000000000002</v>
      </c>
      <c r="GT211" s="860">
        <v>0.8550000000000002</v>
      </c>
      <c r="GU211" s="860">
        <v>0.8550000000000002</v>
      </c>
      <c r="GV211" s="860">
        <v>0.8550000000000002</v>
      </c>
      <c r="GW211" s="860">
        <v>9.7999999999999865E-2</v>
      </c>
      <c r="GX211" s="860">
        <v>9.7999999999999865E-2</v>
      </c>
      <c r="GY211" s="860">
        <v>9.7999999999999865E-2</v>
      </c>
      <c r="GZ211" s="860">
        <v>9.7999999999999865E-2</v>
      </c>
      <c r="HA211" s="860">
        <v>9.7999999999999865E-2</v>
      </c>
      <c r="HB211" s="860">
        <v>9.8999999999999755E-2</v>
      </c>
      <c r="HC211" s="860">
        <v>9.8999999999999755E-2</v>
      </c>
      <c r="HD211" s="860">
        <v>9.8999999999999755E-2</v>
      </c>
      <c r="HE211" s="860">
        <v>9.8999999999999755E-2</v>
      </c>
      <c r="HF211" s="860">
        <v>7.2000000000000064E-2</v>
      </c>
      <c r="HG211" s="860">
        <v>7.2000000000000064E-2</v>
      </c>
      <c r="HH211" s="860">
        <v>7.2000000000000064E-2</v>
      </c>
      <c r="HI211" s="860">
        <v>7.2000000000000064E-2</v>
      </c>
      <c r="HJ211" s="860">
        <v>7.2000000000000064E-2</v>
      </c>
      <c r="HK211" s="860">
        <v>7.2000000000000064E-2</v>
      </c>
      <c r="HL211" s="860">
        <v>7.2000000000000064E-2</v>
      </c>
      <c r="HM211" s="860">
        <v>7.2000000000000064E-2</v>
      </c>
      <c r="HN211" s="860">
        <v>7.1000000000000174E-2</v>
      </c>
      <c r="HO211" s="860">
        <v>7.1000000000000174E-2</v>
      </c>
      <c r="HP211" s="860">
        <v>7.1000000000000174E-2</v>
      </c>
      <c r="HQ211" s="860">
        <v>7.1000000000000174E-2</v>
      </c>
      <c r="HR211" s="860">
        <v>7.1000000000000174E-2</v>
      </c>
      <c r="HS211" s="860">
        <v>7.1000000000000174E-2</v>
      </c>
      <c r="HT211" s="860">
        <v>7.1000000000000174E-2</v>
      </c>
      <c r="HU211" s="860">
        <v>-0.12799999999999967</v>
      </c>
      <c r="HV211" s="860">
        <v>-0.12799999999999967</v>
      </c>
      <c r="HW211" s="860">
        <v>-0.12799999999999967</v>
      </c>
      <c r="HX211" s="860">
        <v>-0.12799999999999967</v>
      </c>
      <c r="HY211" s="860">
        <v>-0.13899999999999979</v>
      </c>
      <c r="HZ211" s="860">
        <v>-0.13899999999999979</v>
      </c>
      <c r="IA211" s="860">
        <v>-8.1999999999999851E-2</v>
      </c>
      <c r="IB211" s="860">
        <v>-8.1999999999999851E-2</v>
      </c>
      <c r="IC211" s="860">
        <v>-8.1999999999999851E-2</v>
      </c>
      <c r="ID211" s="860">
        <v>-4.0000000000000036E-3</v>
      </c>
      <c r="IE211" s="860">
        <v>-4.0000000000000036E-3</v>
      </c>
      <c r="IF211" s="860">
        <v>-4.0000000000000036E-3</v>
      </c>
      <c r="IG211" s="860">
        <v>-4.0000000000000036E-3</v>
      </c>
      <c r="IH211" s="860">
        <v>0.10099999999999998</v>
      </c>
      <c r="II211" s="860">
        <v>0.10099999999999998</v>
      </c>
      <c r="IJ211" s="860">
        <v>0.10099999999999998</v>
      </c>
      <c r="IK211" s="860">
        <v>0.10099999999999998</v>
      </c>
      <c r="IL211" s="860">
        <v>0.10099999999999998</v>
      </c>
      <c r="IM211" s="860">
        <v>0.10099999999999998</v>
      </c>
      <c r="IN211" s="860">
        <v>0.10099999999999998</v>
      </c>
      <c r="IO211" s="860">
        <v>0.10099999999999998</v>
      </c>
      <c r="IP211" s="860">
        <v>0.44999999999999996</v>
      </c>
      <c r="IQ211" s="860">
        <v>0.44999999999999996</v>
      </c>
      <c r="IR211" s="860">
        <v>0.44999999999999996</v>
      </c>
      <c r="IS211" s="860">
        <v>0.44999999999999996</v>
      </c>
      <c r="IT211" s="860">
        <v>0.44999999999999996</v>
      </c>
      <c r="IU211" s="860">
        <v>0.44999999999999996</v>
      </c>
      <c r="IV211" s="860">
        <v>0.44999999999999996</v>
      </c>
      <c r="IW211" s="860">
        <v>1.6999999999999904E-2</v>
      </c>
      <c r="IX211" s="860">
        <v>1.6999999999999904E-2</v>
      </c>
      <c r="IY211" s="860">
        <v>1.6999999999999904E-2</v>
      </c>
      <c r="IZ211" s="860">
        <v>1.6999999999999904E-2</v>
      </c>
      <c r="JA211" s="860">
        <v>1.6999999999999904E-2</v>
      </c>
      <c r="JB211" s="860">
        <v>7.4000000000000288E-2</v>
      </c>
      <c r="JC211" s="860">
        <v>7.4000000000000288E-2</v>
      </c>
      <c r="JD211" s="860">
        <v>7.4000000000000288E-2</v>
      </c>
      <c r="JE211" s="860">
        <v>7.4000000000000288E-2</v>
      </c>
      <c r="JF211" s="860">
        <v>0.10799999999999987</v>
      </c>
      <c r="JG211" s="860">
        <v>0.11199999999999988</v>
      </c>
      <c r="JH211" s="860">
        <v>0.11199999999999988</v>
      </c>
      <c r="JI211" s="860">
        <v>0.11199999999999988</v>
      </c>
      <c r="JJ211" s="860">
        <v>0.11199999999999988</v>
      </c>
      <c r="JK211" s="860">
        <v>0.11199999999999988</v>
      </c>
      <c r="JL211" s="860">
        <v>0.11199999999999988</v>
      </c>
      <c r="JM211" s="860">
        <v>0.11199999999999988</v>
      </c>
      <c r="JN211" s="860">
        <v>7.1000000000000174E-2</v>
      </c>
      <c r="JO211" s="860">
        <v>7.1000000000000174E-2</v>
      </c>
      <c r="JP211" s="860">
        <v>7.1000000000000174E-2</v>
      </c>
      <c r="JQ211" s="860">
        <v>7.1000000000000174E-2</v>
      </c>
      <c r="JR211" s="860">
        <v>7.1000000000000174E-2</v>
      </c>
      <c r="JS211" s="860">
        <v>7.1000000000000174E-2</v>
      </c>
      <c r="JT211" s="860">
        <v>7.1000000000000174E-2</v>
      </c>
      <c r="JU211" s="860">
        <v>-9.6000000000000085E-2</v>
      </c>
      <c r="JV211" s="860">
        <v>-9.6000000000000085E-2</v>
      </c>
      <c r="JW211" s="860">
        <v>-9.6000000000000085E-2</v>
      </c>
      <c r="JX211" s="860">
        <v>-9.6000000000000085E-2</v>
      </c>
      <c r="JY211" s="860">
        <v>-0.16199999999999992</v>
      </c>
      <c r="JZ211" s="860">
        <v>-0.16199999999999992</v>
      </c>
      <c r="KA211" s="860">
        <v>-0.13300000000000001</v>
      </c>
      <c r="KB211" s="860">
        <v>-0.13300000000000001</v>
      </c>
      <c r="KC211" s="860">
        <v>-0.13300000000000001</v>
      </c>
      <c r="KD211" s="860">
        <v>-0.10199999999999987</v>
      </c>
      <c r="KE211" s="860">
        <v>-0.10199999999999987</v>
      </c>
      <c r="KF211" s="860">
        <v>-0.10199999999999987</v>
      </c>
      <c r="KG211" s="860">
        <v>-0.10199999999999987</v>
      </c>
      <c r="KH211" s="860">
        <v>0.21899999999999986</v>
      </c>
      <c r="KI211" s="860">
        <v>0.21899999999999986</v>
      </c>
      <c r="KJ211" s="860">
        <v>0.21899999999999986</v>
      </c>
      <c r="KK211" s="860">
        <v>0.21899999999999986</v>
      </c>
      <c r="KL211" s="860">
        <v>0.21899999999999986</v>
      </c>
      <c r="KM211" s="860">
        <v>0.21899999999999986</v>
      </c>
      <c r="KN211" s="860">
        <v>0.21899999999999986</v>
      </c>
      <c r="KO211" s="860">
        <v>0.21899999999999986</v>
      </c>
      <c r="KP211" s="860">
        <v>0.67500000000000004</v>
      </c>
      <c r="KQ211" s="860">
        <v>0.67500000000000004</v>
      </c>
      <c r="KR211" s="860">
        <v>0.67500000000000004</v>
      </c>
      <c r="KS211" s="860">
        <v>0.67500000000000004</v>
      </c>
      <c r="KT211" s="860">
        <v>0.67500000000000004</v>
      </c>
      <c r="KU211" s="860">
        <v>0.67500000000000004</v>
      </c>
      <c r="KV211" s="860">
        <v>0.67500000000000004</v>
      </c>
      <c r="KW211" s="860">
        <v>-0.14500000000000002</v>
      </c>
      <c r="KX211" s="860">
        <v>-0.14500000000000002</v>
      </c>
      <c r="KY211" s="860">
        <v>-0.14500000000000002</v>
      </c>
      <c r="KZ211" s="860">
        <v>-0.14500000000000002</v>
      </c>
      <c r="LA211" s="860">
        <v>-0.14500000000000002</v>
      </c>
      <c r="LB211" s="860">
        <v>2.4999999999999911E-2</v>
      </c>
      <c r="LC211" s="860">
        <v>2.4999999999999911E-2</v>
      </c>
      <c r="LD211" s="860">
        <v>2.4999999999999911E-2</v>
      </c>
      <c r="LE211" s="860">
        <v>2.4999999999999911E-2</v>
      </c>
      <c r="LF211" s="860">
        <v>3.0000000000001137E-3</v>
      </c>
      <c r="LG211" s="860">
        <v>3.0000000000001137E-3</v>
      </c>
      <c r="LH211" s="860">
        <v>3.0000000000001137E-3</v>
      </c>
      <c r="LI211" s="860">
        <v>3.0000000000001137E-3</v>
      </c>
      <c r="LJ211" s="860">
        <v>3.0000000000001137E-3</v>
      </c>
      <c r="LK211" s="860">
        <v>3.0000000000001137E-3</v>
      </c>
      <c r="LL211" s="860">
        <v>3.0000000000001137E-3</v>
      </c>
      <c r="LM211" s="860">
        <v>3.0000000000001137E-3</v>
      </c>
      <c r="LN211" s="860">
        <v>7.1000000000000174E-2</v>
      </c>
      <c r="LO211" s="860">
        <v>7.1000000000000174E-2</v>
      </c>
      <c r="LP211" s="860">
        <v>7.1000000000000174E-2</v>
      </c>
      <c r="LQ211" s="860">
        <v>7.1000000000000174E-2</v>
      </c>
      <c r="LR211" s="860">
        <v>7.1000000000000174E-2</v>
      </c>
      <c r="LS211" s="860">
        <v>7.1000000000000174E-2</v>
      </c>
      <c r="LT211" s="860">
        <v>7.1000000000000174E-2</v>
      </c>
      <c r="LU211" s="860">
        <v>-9.6000000000000085E-2</v>
      </c>
      <c r="LV211" s="860">
        <v>-9.6000000000000085E-2</v>
      </c>
      <c r="LW211" s="860">
        <v>-9.6000000000000085E-2</v>
      </c>
      <c r="LX211" s="860">
        <v>-9.6000000000000085E-2</v>
      </c>
      <c r="LY211" s="860">
        <v>-0.16199999999999992</v>
      </c>
      <c r="LZ211" s="860">
        <v>-0.16199999999999992</v>
      </c>
      <c r="MA211" s="860">
        <v>-0.13300000000000001</v>
      </c>
      <c r="MB211" s="860">
        <v>-0.13300000000000001</v>
      </c>
      <c r="MC211" s="860">
        <v>-0.13300000000000001</v>
      </c>
      <c r="MD211" s="860">
        <v>-0.10199999999999987</v>
      </c>
      <c r="ME211" s="860">
        <v>-0.10199999999999987</v>
      </c>
      <c r="MF211" s="860">
        <v>-0.10199999999999987</v>
      </c>
      <c r="MG211" s="860">
        <v>-0.10199999999999987</v>
      </c>
      <c r="MH211" s="860">
        <v>0.21899999999999986</v>
      </c>
      <c r="MI211" s="860">
        <v>0.21899999999999986</v>
      </c>
      <c r="MJ211" s="860">
        <v>0.21899999999999986</v>
      </c>
      <c r="MK211" s="860">
        <v>0.21899999999999986</v>
      </c>
      <c r="ML211" s="860">
        <v>0.21899999999999986</v>
      </c>
      <c r="MM211" s="860">
        <v>0.21899999999999986</v>
      </c>
      <c r="MN211" s="860">
        <v>0.21899999999999986</v>
      </c>
      <c r="MO211" s="860">
        <v>0.21899999999999986</v>
      </c>
      <c r="MP211" s="860">
        <v>0.67500000000000004</v>
      </c>
      <c r="MQ211" s="860">
        <v>0.67500000000000004</v>
      </c>
      <c r="MR211" s="860">
        <v>0.67500000000000004</v>
      </c>
      <c r="MS211" s="860">
        <v>0.67500000000000004</v>
      </c>
      <c r="MT211" s="860">
        <v>0.67500000000000004</v>
      </c>
      <c r="MU211" s="860">
        <v>0.67500000000000004</v>
      </c>
      <c r="MV211" s="860">
        <v>0.67500000000000004</v>
      </c>
      <c r="MW211" s="860">
        <v>-0.14500000000000002</v>
      </c>
      <c r="MX211" s="860">
        <v>-0.14500000000000002</v>
      </c>
      <c r="MY211" s="860">
        <v>-0.14500000000000002</v>
      </c>
      <c r="MZ211" s="860">
        <v>-0.14500000000000002</v>
      </c>
      <c r="NA211" s="860">
        <v>-0.14500000000000002</v>
      </c>
      <c r="NB211" s="860">
        <v>2.4999999999999911E-2</v>
      </c>
      <c r="NC211" s="860">
        <v>2.4999999999999911E-2</v>
      </c>
      <c r="ND211" s="860">
        <v>2.4999999999999911E-2</v>
      </c>
      <c r="NE211" s="860">
        <v>2.4999999999999911E-2</v>
      </c>
      <c r="NF211" s="860">
        <v>3.0000000000001137E-3</v>
      </c>
      <c r="NG211" s="860">
        <v>3.0000000000001137E-3</v>
      </c>
      <c r="NH211" s="860">
        <v>3.0000000000001137E-3</v>
      </c>
      <c r="NI211" s="860">
        <v>3.0000000000001137E-3</v>
      </c>
      <c r="NJ211" s="860">
        <v>3.0000000000001137E-3</v>
      </c>
      <c r="NK211" s="860">
        <v>3.0000000000001137E-3</v>
      </c>
      <c r="NL211" s="860">
        <v>3.0000000000001137E-3</v>
      </c>
      <c r="NM211" s="860">
        <v>3.0000000000001137E-3</v>
      </c>
      <c r="NN211" s="860">
        <v>7.1000000000000174E-2</v>
      </c>
      <c r="NO211" s="860">
        <v>7.1000000000000174E-2</v>
      </c>
      <c r="NP211" s="860">
        <v>7.1000000000000174E-2</v>
      </c>
      <c r="NQ211" s="860">
        <v>7.1000000000000174E-2</v>
      </c>
      <c r="NR211" s="860">
        <v>7.1000000000000174E-2</v>
      </c>
      <c r="NS211" s="860">
        <v>7.1000000000000174E-2</v>
      </c>
      <c r="NT211" s="860">
        <v>7.1000000000000174E-2</v>
      </c>
      <c r="NU211" s="860">
        <v>-9.6000000000000085E-2</v>
      </c>
      <c r="NV211" s="860">
        <v>-9.6000000000000085E-2</v>
      </c>
      <c r="NW211" s="860">
        <v>-9.6000000000000085E-2</v>
      </c>
      <c r="NX211" s="860">
        <v>-9.6000000000000085E-2</v>
      </c>
      <c r="NY211" s="860">
        <v>-0.16199999999999992</v>
      </c>
      <c r="NZ211" s="860">
        <v>-0.16199999999999992</v>
      </c>
      <c r="OA211" s="860">
        <v>-0.13300000000000001</v>
      </c>
      <c r="OB211" s="860">
        <v>-0.13300000000000001</v>
      </c>
      <c r="OC211" s="860">
        <v>-0.13300000000000001</v>
      </c>
      <c r="OD211" s="860">
        <v>-0.10199999999999987</v>
      </c>
      <c r="OE211" s="860">
        <v>-0.10199999999999987</v>
      </c>
      <c r="OF211" s="860">
        <v>-0.10199999999999987</v>
      </c>
      <c r="OG211" s="860">
        <v>-0.10199999999999987</v>
      </c>
      <c r="OH211" s="860">
        <v>0.21899999999999986</v>
      </c>
      <c r="OI211" s="860">
        <v>0.21899999999999986</v>
      </c>
      <c r="OJ211" s="860">
        <v>0.21899999999999986</v>
      </c>
      <c r="OK211" s="860">
        <v>0.21899999999999986</v>
      </c>
      <c r="OL211" s="860">
        <v>0.21899999999999986</v>
      </c>
      <c r="OM211" s="860">
        <v>0.21899999999999986</v>
      </c>
      <c r="ON211" s="860">
        <v>0.21899999999999986</v>
      </c>
      <c r="OO211" s="860">
        <v>0.21899999999999986</v>
      </c>
      <c r="OP211" s="860">
        <v>0.67500000000000004</v>
      </c>
      <c r="OQ211" s="860">
        <v>0.67500000000000004</v>
      </c>
      <c r="OR211" s="860">
        <v>0.67500000000000004</v>
      </c>
      <c r="OS211" s="860">
        <v>0.67500000000000004</v>
      </c>
      <c r="OT211" s="860">
        <v>0.67500000000000004</v>
      </c>
      <c r="OU211" s="860">
        <v>0.67500000000000004</v>
      </c>
      <c r="OV211" s="860">
        <v>0.67500000000000004</v>
      </c>
      <c r="OW211" s="860">
        <v>-0.14500000000000002</v>
      </c>
      <c r="OX211" s="860">
        <v>-0.14500000000000002</v>
      </c>
      <c r="OY211" s="860">
        <v>-0.14500000000000002</v>
      </c>
      <c r="OZ211" s="860">
        <v>-0.14500000000000002</v>
      </c>
      <c r="PA211" s="860">
        <v>-0.14500000000000002</v>
      </c>
      <c r="PB211" s="860">
        <v>2.4999999999999911E-2</v>
      </c>
      <c r="PC211" s="860">
        <v>2.4999999999999911E-2</v>
      </c>
      <c r="PD211" s="860">
        <v>2.4999999999999911E-2</v>
      </c>
      <c r="PE211" s="860">
        <v>2.4999999999999911E-2</v>
      </c>
      <c r="PF211" s="860">
        <v>3.0000000000001137E-3</v>
      </c>
      <c r="PG211" s="860">
        <v>3.0000000000001137E-3</v>
      </c>
      <c r="PH211" s="860">
        <v>3.0000000000001137E-3</v>
      </c>
      <c r="PI211" s="860">
        <v>3.0000000000001137E-3</v>
      </c>
      <c r="PJ211" s="860">
        <v>3.0000000000001137E-3</v>
      </c>
      <c r="PK211" s="860">
        <v>3.0000000000001137E-3</v>
      </c>
      <c r="PL211" s="860">
        <v>3.0000000000001137E-3</v>
      </c>
      <c r="PM211" s="860">
        <v>3.0000000000001137E-3</v>
      </c>
      <c r="PN211" s="860">
        <v>7.1000000000000174E-2</v>
      </c>
      <c r="PO211" s="860">
        <v>7.1000000000000174E-2</v>
      </c>
      <c r="PP211" s="860">
        <v>7.1000000000000174E-2</v>
      </c>
      <c r="PQ211" s="860">
        <v>7.1000000000000174E-2</v>
      </c>
      <c r="PR211" s="860">
        <v>7.1000000000000174E-2</v>
      </c>
      <c r="PS211" s="860">
        <v>7.1000000000000174E-2</v>
      </c>
      <c r="PT211" s="860">
        <v>7.1000000000000174E-2</v>
      </c>
      <c r="PU211" s="860">
        <v>-9.6000000000000085E-2</v>
      </c>
      <c r="PV211" s="860">
        <v>-9.6000000000000085E-2</v>
      </c>
      <c r="PW211" s="860">
        <v>-9.6000000000000085E-2</v>
      </c>
      <c r="PX211" s="860">
        <v>-9.6000000000000085E-2</v>
      </c>
      <c r="PY211" s="860">
        <v>-0.16199999999999992</v>
      </c>
      <c r="PZ211" s="860">
        <v>-0.16199999999999992</v>
      </c>
      <c r="QA211" s="860">
        <v>-0.13300000000000001</v>
      </c>
      <c r="QB211" s="860">
        <v>-0.13300000000000001</v>
      </c>
      <c r="QC211" s="860">
        <v>-0.13300000000000001</v>
      </c>
      <c r="QD211" s="860">
        <v>-0.10199999999999987</v>
      </c>
      <c r="QE211" s="860">
        <v>-0.10199999999999987</v>
      </c>
      <c r="QF211" s="860">
        <v>-0.10199999999999987</v>
      </c>
      <c r="QG211" s="860">
        <v>-0.10199999999999987</v>
      </c>
      <c r="QH211" s="860">
        <v>0.21899999999999986</v>
      </c>
      <c r="QI211" s="860">
        <v>0.21899999999999986</v>
      </c>
      <c r="QJ211" s="860">
        <v>0.21899999999999986</v>
      </c>
      <c r="QK211" s="860">
        <v>0.21899999999999986</v>
      </c>
      <c r="QL211" s="860">
        <v>0.21899999999999986</v>
      </c>
      <c r="QM211" s="860">
        <v>0.21899999999999986</v>
      </c>
      <c r="QN211" s="860">
        <v>0.21899999999999986</v>
      </c>
      <c r="QO211" s="860">
        <v>0.21899999999999986</v>
      </c>
      <c r="QP211" s="860">
        <v>0.67500000000000004</v>
      </c>
      <c r="QQ211" s="860">
        <v>0.67500000000000004</v>
      </c>
      <c r="QR211" s="860">
        <v>0.67500000000000004</v>
      </c>
      <c r="QS211" s="860">
        <v>0.67500000000000004</v>
      </c>
      <c r="QT211" s="860">
        <v>0.67500000000000004</v>
      </c>
      <c r="QU211" s="860">
        <v>0.67500000000000004</v>
      </c>
      <c r="QV211" s="860">
        <v>0.67500000000000004</v>
      </c>
      <c r="QW211" s="860">
        <v>-0.14500000000000002</v>
      </c>
      <c r="QX211" s="860">
        <v>-0.14500000000000002</v>
      </c>
      <c r="QY211" s="860">
        <v>-0.14500000000000002</v>
      </c>
      <c r="QZ211" s="860">
        <v>-0.14500000000000002</v>
      </c>
      <c r="RA211" s="860">
        <v>-0.14500000000000002</v>
      </c>
      <c r="RB211" s="860">
        <v>2.4999999999999911E-2</v>
      </c>
      <c r="RC211" s="860">
        <v>2.4999999999999911E-2</v>
      </c>
      <c r="RD211" s="860">
        <v>2.4999999999999911E-2</v>
      </c>
      <c r="RE211" s="860">
        <v>2.4999999999999911E-2</v>
      </c>
      <c r="RF211" s="860">
        <v>3.0000000000001137E-3</v>
      </c>
      <c r="RG211" s="860">
        <v>3.0000000000001137E-3</v>
      </c>
      <c r="RH211" s="860">
        <v>3.0000000000001137E-3</v>
      </c>
      <c r="RI211" s="860">
        <v>3.0000000000001137E-3</v>
      </c>
      <c r="RJ211" s="860">
        <v>3.0000000000001137E-3</v>
      </c>
      <c r="RK211" s="860">
        <v>3.0000000000001137E-3</v>
      </c>
      <c r="RL211" s="860">
        <v>3.0000000000001137E-3</v>
      </c>
      <c r="RM211" s="860">
        <v>3.0000000000001137E-3</v>
      </c>
      <c r="RN211" s="860">
        <v>7.1000000000000174E-2</v>
      </c>
      <c r="RO211" s="860">
        <v>7.1000000000000174E-2</v>
      </c>
      <c r="RP211" s="860">
        <v>7.1000000000000174E-2</v>
      </c>
      <c r="RQ211" s="860">
        <v>7.1000000000000174E-2</v>
      </c>
      <c r="RR211" s="860">
        <v>7.1000000000000174E-2</v>
      </c>
      <c r="RS211" s="860">
        <v>7.1000000000000174E-2</v>
      </c>
      <c r="RT211" s="860">
        <v>7.1000000000000174E-2</v>
      </c>
      <c r="RU211" s="860">
        <v>-9.6000000000000085E-2</v>
      </c>
      <c r="RV211" s="860">
        <v>-9.6000000000000085E-2</v>
      </c>
      <c r="RW211" s="860">
        <v>-9.6000000000000085E-2</v>
      </c>
      <c r="RX211" s="860">
        <v>-9.6000000000000085E-2</v>
      </c>
      <c r="RY211" s="860">
        <v>-0.16199999999999992</v>
      </c>
      <c r="RZ211" s="860">
        <v>-0.16199999999999992</v>
      </c>
      <c r="SA211" s="860">
        <v>-0.13300000000000001</v>
      </c>
      <c r="SB211" s="860">
        <v>-0.13300000000000001</v>
      </c>
      <c r="SC211" s="860">
        <v>-0.13300000000000001</v>
      </c>
      <c r="SD211" s="860">
        <v>-0.10199999999999987</v>
      </c>
      <c r="SE211" s="860">
        <v>-0.10199999999999987</v>
      </c>
      <c r="SF211" s="860">
        <v>-0.10199999999999987</v>
      </c>
      <c r="SG211" s="860">
        <v>-0.10199999999999987</v>
      </c>
      <c r="SH211" s="860">
        <v>0.21899999999999986</v>
      </c>
      <c r="SI211" s="860">
        <v>0.21899999999999986</v>
      </c>
      <c r="SJ211" s="460">
        <f t="shared" si="74"/>
        <v>0.21899999999999986</v>
      </c>
      <c r="SK211" s="441"/>
      <c r="SL211" s="429"/>
      <c r="SM211" s="429"/>
      <c r="SN211" s="429"/>
    </row>
    <row r="212" spans="1:508" outlineLevel="3" x14ac:dyDescent="0.25">
      <c r="A212" s="429"/>
      <c r="B212" s="438"/>
      <c r="C212" s="647">
        <f>INT($C$40)+3</f>
        <v>4</v>
      </c>
      <c r="D212" s="460"/>
      <c r="E212" s="512">
        <f t="shared" si="73"/>
        <v>85</v>
      </c>
      <c r="F212" s="518"/>
      <c r="G212" s="460"/>
      <c r="H212" s="872"/>
      <c r="I212" s="899" t="s">
        <v>1048</v>
      </c>
      <c r="J212" s="873"/>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1.3000000000000123E-2</v>
      </c>
      <c r="DH212" s="860">
        <v>1.3000000000000123E-2</v>
      </c>
      <c r="DI212" s="860">
        <v>1.3000000000000123E-2</v>
      </c>
      <c r="DJ212" s="860">
        <v>1.3000000000000123E-2</v>
      </c>
      <c r="DK212" s="860">
        <v>1.3000000000000123E-2</v>
      </c>
      <c r="DL212" s="860">
        <v>1.3000000000000123E-2</v>
      </c>
      <c r="DM212" s="860">
        <v>1.3000000000000123E-2</v>
      </c>
      <c r="DN212" s="860">
        <v>2.1999999999999797E-2</v>
      </c>
      <c r="DO212" s="860">
        <v>2.1999999999999797E-2</v>
      </c>
      <c r="DP212" s="860">
        <v>2.1999999999999797E-2</v>
      </c>
      <c r="DQ212" s="860">
        <v>2.1999999999999797E-2</v>
      </c>
      <c r="DR212" s="860">
        <v>2.1999999999999797E-2</v>
      </c>
      <c r="DS212" s="860">
        <v>2.1999999999999797E-2</v>
      </c>
      <c r="DT212" s="860">
        <v>2.1999999999999797E-2</v>
      </c>
      <c r="DU212" s="860">
        <v>-0.16000000000000014</v>
      </c>
      <c r="DV212" s="860">
        <v>-0.16000000000000014</v>
      </c>
      <c r="DW212" s="860">
        <v>-0.16000000000000014</v>
      </c>
      <c r="DX212" s="860">
        <v>-0.16000000000000014</v>
      </c>
      <c r="DY212" s="860">
        <v>-0.13899999999999979</v>
      </c>
      <c r="DZ212" s="860">
        <v>-0.13899999999999979</v>
      </c>
      <c r="EA212" s="860">
        <v>-0.16299999999999981</v>
      </c>
      <c r="EB212" s="860">
        <v>-0.16299999999999981</v>
      </c>
      <c r="EC212" s="860">
        <v>-0.16299999999999981</v>
      </c>
      <c r="ED212" s="860">
        <v>-0.24799999999999978</v>
      </c>
      <c r="EE212" s="860">
        <v>-0.24799999999999978</v>
      </c>
      <c r="EF212" s="860">
        <v>-0.24799999999999978</v>
      </c>
      <c r="EG212" s="860">
        <v>-0.24799999999999978</v>
      </c>
      <c r="EH212" s="860">
        <v>0.22999999999999998</v>
      </c>
      <c r="EI212" s="860">
        <v>0.22999999999999998</v>
      </c>
      <c r="EJ212" s="860">
        <v>0.22999999999999998</v>
      </c>
      <c r="EK212" s="860">
        <v>0.22999999999999998</v>
      </c>
      <c r="EL212" s="860">
        <v>0.22999999999999998</v>
      </c>
      <c r="EM212" s="860">
        <v>0.22999999999999998</v>
      </c>
      <c r="EN212" s="860">
        <v>0.22999999999999998</v>
      </c>
      <c r="EO212" s="860">
        <v>0.22999999999999998</v>
      </c>
      <c r="EP212" s="860">
        <v>0.81399999999999983</v>
      </c>
      <c r="EQ212" s="860">
        <v>0.81399999999999983</v>
      </c>
      <c r="ER212" s="860">
        <v>0.81399999999999983</v>
      </c>
      <c r="ES212" s="860">
        <v>0.81399999999999983</v>
      </c>
      <c r="ET212" s="860">
        <v>0.81399999999999983</v>
      </c>
      <c r="EU212" s="860">
        <v>0.81399999999999983</v>
      </c>
      <c r="EV212" s="860">
        <v>0.81399999999999983</v>
      </c>
      <c r="EW212" s="860">
        <v>-0.19099999999999984</v>
      </c>
      <c r="EX212" s="860">
        <v>-0.19099999999999984</v>
      </c>
      <c r="EY212" s="860">
        <v>-0.19099999999999984</v>
      </c>
      <c r="EZ212" s="860">
        <v>-0.19099999999999984</v>
      </c>
      <c r="FA212" s="860">
        <v>-0.19099999999999984</v>
      </c>
      <c r="FB212" s="860">
        <v>-7.2999999999999954E-2</v>
      </c>
      <c r="FC212" s="860">
        <v>-7.2999999999999954E-2</v>
      </c>
      <c r="FD212" s="860">
        <v>-7.2999999999999954E-2</v>
      </c>
      <c r="FE212" s="860">
        <v>-7.2999999999999954E-2</v>
      </c>
      <c r="FF212" s="860">
        <v>6.0000000000000053E-3</v>
      </c>
      <c r="FG212" s="860">
        <v>6.0000000000000053E-3</v>
      </c>
      <c r="FH212" s="860">
        <v>6.0000000000000053E-3</v>
      </c>
      <c r="FI212" s="860">
        <v>6.0000000000000053E-3</v>
      </c>
      <c r="FJ212" s="860">
        <v>6.0000000000000053E-3</v>
      </c>
      <c r="FK212" s="860">
        <v>6.0000000000000053E-3</v>
      </c>
      <c r="FL212" s="860">
        <v>6.0000000000000053E-3</v>
      </c>
      <c r="FM212" s="860">
        <v>6.0000000000000053E-3</v>
      </c>
      <c r="FN212" s="860">
        <v>7.3999999999999844E-2</v>
      </c>
      <c r="FO212" s="860">
        <v>7.3999999999999844E-2</v>
      </c>
      <c r="FP212" s="860">
        <v>7.3999999999999844E-2</v>
      </c>
      <c r="FQ212" s="860">
        <v>7.3999999999999844E-2</v>
      </c>
      <c r="FR212" s="860">
        <v>7.3999999999999844E-2</v>
      </c>
      <c r="FS212" s="860">
        <v>7.3999999999999844E-2</v>
      </c>
      <c r="FT212" s="860">
        <v>7.3999999999999844E-2</v>
      </c>
      <c r="FU212" s="860">
        <v>-0.14900000000000002</v>
      </c>
      <c r="FV212" s="860">
        <v>-0.14900000000000002</v>
      </c>
      <c r="FW212" s="860">
        <v>-0.14900000000000002</v>
      </c>
      <c r="FX212" s="860">
        <v>-0.14900000000000002</v>
      </c>
      <c r="FY212" s="860">
        <v>-0.16600000000000037</v>
      </c>
      <c r="FZ212" s="860">
        <v>-0.16600000000000037</v>
      </c>
      <c r="GA212" s="860">
        <v>-0.11399999999999988</v>
      </c>
      <c r="GB212" s="860">
        <v>-0.11399999999999988</v>
      </c>
      <c r="GC212" s="860">
        <v>-0.11399999999999988</v>
      </c>
      <c r="GD212" s="860">
        <v>-1.0999999999999677E-2</v>
      </c>
      <c r="GE212" s="860">
        <v>-1.0999999999999677E-2</v>
      </c>
      <c r="GF212" s="860">
        <v>-1.0999999999999677E-2</v>
      </c>
      <c r="GG212" s="860">
        <v>-1.0999999999999677E-2</v>
      </c>
      <c r="GH212" s="860">
        <v>0.18599999999999994</v>
      </c>
      <c r="GI212" s="860">
        <v>0.18599999999999994</v>
      </c>
      <c r="GJ212" s="860">
        <v>0.18599999999999994</v>
      </c>
      <c r="GK212" s="860">
        <v>0.18599999999999994</v>
      </c>
      <c r="GL212" s="860">
        <v>0.18599999999999994</v>
      </c>
      <c r="GM212" s="860">
        <v>0.18599999999999994</v>
      </c>
      <c r="GN212" s="860">
        <v>0.18599999999999994</v>
      </c>
      <c r="GO212" s="860">
        <v>0.18599999999999994</v>
      </c>
      <c r="GP212" s="860">
        <v>0.8550000000000002</v>
      </c>
      <c r="GQ212" s="860">
        <v>0.8550000000000002</v>
      </c>
      <c r="GR212" s="860">
        <v>0.8550000000000002</v>
      </c>
      <c r="GS212" s="860">
        <v>0.8550000000000002</v>
      </c>
      <c r="GT212" s="860">
        <v>0.8550000000000002</v>
      </c>
      <c r="GU212" s="860">
        <v>0.8550000000000002</v>
      </c>
      <c r="GV212" s="860">
        <v>0.8550000000000002</v>
      </c>
      <c r="GW212" s="860">
        <v>9.6999999999999975E-2</v>
      </c>
      <c r="GX212" s="860">
        <v>9.6999999999999975E-2</v>
      </c>
      <c r="GY212" s="860">
        <v>9.6999999999999975E-2</v>
      </c>
      <c r="GZ212" s="860">
        <v>9.6999999999999975E-2</v>
      </c>
      <c r="HA212" s="860">
        <v>9.6999999999999975E-2</v>
      </c>
      <c r="HB212" s="860">
        <v>9.8999999999999755E-2</v>
      </c>
      <c r="HC212" s="860">
        <v>9.8999999999999755E-2</v>
      </c>
      <c r="HD212" s="860">
        <v>9.8999999999999755E-2</v>
      </c>
      <c r="HE212" s="860">
        <v>9.8999999999999755E-2</v>
      </c>
      <c r="HF212" s="860">
        <v>7.2000000000000064E-2</v>
      </c>
      <c r="HG212" s="860">
        <v>7.2000000000000064E-2</v>
      </c>
      <c r="HH212" s="860">
        <v>7.2000000000000064E-2</v>
      </c>
      <c r="HI212" s="860">
        <v>7.2000000000000064E-2</v>
      </c>
      <c r="HJ212" s="860">
        <v>7.2000000000000064E-2</v>
      </c>
      <c r="HK212" s="860">
        <v>7.2000000000000064E-2</v>
      </c>
      <c r="HL212" s="860">
        <v>7.2000000000000064E-2</v>
      </c>
      <c r="HM212" s="860">
        <v>7.2000000000000064E-2</v>
      </c>
      <c r="HN212" s="860">
        <v>7.2000000000000064E-2</v>
      </c>
      <c r="HO212" s="860">
        <v>7.2000000000000064E-2</v>
      </c>
      <c r="HP212" s="860">
        <v>7.2000000000000064E-2</v>
      </c>
      <c r="HQ212" s="860">
        <v>7.2000000000000064E-2</v>
      </c>
      <c r="HR212" s="860">
        <v>7.2000000000000064E-2</v>
      </c>
      <c r="HS212" s="860">
        <v>7.2000000000000064E-2</v>
      </c>
      <c r="HT212" s="860">
        <v>7.2000000000000064E-2</v>
      </c>
      <c r="HU212" s="860">
        <v>-0.12799999999999967</v>
      </c>
      <c r="HV212" s="860">
        <v>-0.12799999999999967</v>
      </c>
      <c r="HW212" s="860">
        <v>-0.12799999999999967</v>
      </c>
      <c r="HX212" s="860">
        <v>-0.12799999999999967</v>
      </c>
      <c r="HY212" s="860">
        <v>-0.13899999999999979</v>
      </c>
      <c r="HZ212" s="860">
        <v>-0.13899999999999979</v>
      </c>
      <c r="IA212" s="860">
        <v>-8.1999999999999851E-2</v>
      </c>
      <c r="IB212" s="860">
        <v>-8.1999999999999851E-2</v>
      </c>
      <c r="IC212" s="860">
        <v>-8.1999999999999851E-2</v>
      </c>
      <c r="ID212" s="860">
        <v>-4.0000000000000036E-3</v>
      </c>
      <c r="IE212" s="860">
        <v>-4.0000000000000036E-3</v>
      </c>
      <c r="IF212" s="860">
        <v>-4.0000000000000036E-3</v>
      </c>
      <c r="IG212" s="860">
        <v>-4.0000000000000036E-3</v>
      </c>
      <c r="IH212" s="860">
        <v>0.10199999999999987</v>
      </c>
      <c r="II212" s="860">
        <v>0.10199999999999987</v>
      </c>
      <c r="IJ212" s="860">
        <v>0.10199999999999987</v>
      </c>
      <c r="IK212" s="860">
        <v>0.10199999999999987</v>
      </c>
      <c r="IL212" s="860">
        <v>0.10199999999999987</v>
      </c>
      <c r="IM212" s="860">
        <v>0.10199999999999987</v>
      </c>
      <c r="IN212" s="860">
        <v>0.10199999999999987</v>
      </c>
      <c r="IO212" s="860">
        <v>0.10199999999999987</v>
      </c>
      <c r="IP212" s="860">
        <v>0.44900000000000007</v>
      </c>
      <c r="IQ212" s="860">
        <v>0.44900000000000007</v>
      </c>
      <c r="IR212" s="860">
        <v>0.44900000000000007</v>
      </c>
      <c r="IS212" s="860">
        <v>0.44900000000000007</v>
      </c>
      <c r="IT212" s="860">
        <v>0.44900000000000007</v>
      </c>
      <c r="IU212" s="860">
        <v>0.44900000000000007</v>
      </c>
      <c r="IV212" s="860">
        <v>0.44900000000000007</v>
      </c>
      <c r="IW212" s="860">
        <v>1.7999999999999794E-2</v>
      </c>
      <c r="IX212" s="860">
        <v>1.7999999999999794E-2</v>
      </c>
      <c r="IY212" s="860">
        <v>1.7999999999999794E-2</v>
      </c>
      <c r="IZ212" s="860">
        <v>1.7999999999999794E-2</v>
      </c>
      <c r="JA212" s="860">
        <v>1.7999999999999794E-2</v>
      </c>
      <c r="JB212" s="860">
        <v>7.5000000000000178E-2</v>
      </c>
      <c r="JC212" s="860">
        <v>7.5000000000000178E-2</v>
      </c>
      <c r="JD212" s="860">
        <v>7.5000000000000178E-2</v>
      </c>
      <c r="JE212" s="860">
        <v>7.5000000000000178E-2</v>
      </c>
      <c r="JF212" s="860">
        <v>0.10799999999999987</v>
      </c>
      <c r="JG212" s="860">
        <v>0.11199999999999988</v>
      </c>
      <c r="JH212" s="860">
        <v>0.11199999999999988</v>
      </c>
      <c r="JI212" s="860">
        <v>0.11199999999999988</v>
      </c>
      <c r="JJ212" s="860">
        <v>0.11199999999999988</v>
      </c>
      <c r="JK212" s="860">
        <v>0.11199999999999988</v>
      </c>
      <c r="JL212" s="860">
        <v>0.11199999999999988</v>
      </c>
      <c r="JM212" s="860">
        <v>0.11199999999999988</v>
      </c>
      <c r="JN212" s="860">
        <v>7.1000000000000174E-2</v>
      </c>
      <c r="JO212" s="860">
        <v>7.1000000000000174E-2</v>
      </c>
      <c r="JP212" s="860">
        <v>7.1000000000000174E-2</v>
      </c>
      <c r="JQ212" s="860">
        <v>7.1000000000000174E-2</v>
      </c>
      <c r="JR212" s="860">
        <v>7.1000000000000174E-2</v>
      </c>
      <c r="JS212" s="860">
        <v>7.1000000000000174E-2</v>
      </c>
      <c r="JT212" s="860">
        <v>7.1000000000000174E-2</v>
      </c>
      <c r="JU212" s="860">
        <v>-9.6000000000000085E-2</v>
      </c>
      <c r="JV212" s="860">
        <v>-9.6000000000000085E-2</v>
      </c>
      <c r="JW212" s="860">
        <v>-9.6000000000000085E-2</v>
      </c>
      <c r="JX212" s="860">
        <v>-9.6000000000000085E-2</v>
      </c>
      <c r="JY212" s="860">
        <v>-0.16199999999999992</v>
      </c>
      <c r="JZ212" s="860">
        <v>-0.16199999999999992</v>
      </c>
      <c r="KA212" s="860">
        <v>-0.13300000000000001</v>
      </c>
      <c r="KB212" s="860">
        <v>-0.13300000000000001</v>
      </c>
      <c r="KC212" s="860">
        <v>-0.13300000000000001</v>
      </c>
      <c r="KD212" s="860">
        <v>-0.10199999999999987</v>
      </c>
      <c r="KE212" s="860">
        <v>-0.10199999999999987</v>
      </c>
      <c r="KF212" s="860">
        <v>-0.10199999999999987</v>
      </c>
      <c r="KG212" s="860">
        <v>-0.10199999999999987</v>
      </c>
      <c r="KH212" s="860">
        <v>0.21899999999999986</v>
      </c>
      <c r="KI212" s="860">
        <v>0.21899999999999986</v>
      </c>
      <c r="KJ212" s="860">
        <v>0.21899999999999986</v>
      </c>
      <c r="KK212" s="860">
        <v>0.21899999999999986</v>
      </c>
      <c r="KL212" s="860">
        <v>0.21899999999999986</v>
      </c>
      <c r="KM212" s="860">
        <v>0.21899999999999986</v>
      </c>
      <c r="KN212" s="860">
        <v>0.21899999999999986</v>
      </c>
      <c r="KO212" s="860">
        <v>0.21899999999999986</v>
      </c>
      <c r="KP212" s="860">
        <v>0.67599999999999993</v>
      </c>
      <c r="KQ212" s="860">
        <v>0.67599999999999993</v>
      </c>
      <c r="KR212" s="860">
        <v>0.67599999999999993</v>
      </c>
      <c r="KS212" s="860">
        <v>0.67599999999999993</v>
      </c>
      <c r="KT212" s="860">
        <v>0.67599999999999993</v>
      </c>
      <c r="KU212" s="860">
        <v>0.67599999999999993</v>
      </c>
      <c r="KV212" s="860">
        <v>0.67599999999999993</v>
      </c>
      <c r="KW212" s="860">
        <v>-0.14500000000000002</v>
      </c>
      <c r="KX212" s="860">
        <v>-0.14500000000000002</v>
      </c>
      <c r="KY212" s="860">
        <v>-0.14500000000000002</v>
      </c>
      <c r="KZ212" s="860">
        <v>-0.14500000000000002</v>
      </c>
      <c r="LA212" s="860">
        <v>-0.14500000000000002</v>
      </c>
      <c r="LB212" s="860">
        <v>2.4999999999999911E-2</v>
      </c>
      <c r="LC212" s="860">
        <v>2.4999999999999911E-2</v>
      </c>
      <c r="LD212" s="860">
        <v>2.4999999999999911E-2</v>
      </c>
      <c r="LE212" s="860">
        <v>2.4999999999999911E-2</v>
      </c>
      <c r="LF212" s="860">
        <v>4.0000000000000036E-3</v>
      </c>
      <c r="LG212" s="860">
        <v>4.0000000000000036E-3</v>
      </c>
      <c r="LH212" s="860">
        <v>4.0000000000000036E-3</v>
      </c>
      <c r="LI212" s="860">
        <v>4.0000000000000036E-3</v>
      </c>
      <c r="LJ212" s="860">
        <v>4.0000000000000036E-3</v>
      </c>
      <c r="LK212" s="860">
        <v>4.0000000000000036E-3</v>
      </c>
      <c r="LL212" s="860">
        <v>4.0000000000000036E-3</v>
      </c>
      <c r="LM212" s="860">
        <v>4.0000000000000036E-3</v>
      </c>
      <c r="LN212" s="860">
        <v>7.1000000000000174E-2</v>
      </c>
      <c r="LO212" s="860">
        <v>7.1000000000000174E-2</v>
      </c>
      <c r="LP212" s="860">
        <v>7.1000000000000174E-2</v>
      </c>
      <c r="LQ212" s="860">
        <v>7.1000000000000174E-2</v>
      </c>
      <c r="LR212" s="860">
        <v>7.1000000000000174E-2</v>
      </c>
      <c r="LS212" s="860">
        <v>7.1000000000000174E-2</v>
      </c>
      <c r="LT212" s="860">
        <v>7.1000000000000174E-2</v>
      </c>
      <c r="LU212" s="860">
        <v>-9.6000000000000085E-2</v>
      </c>
      <c r="LV212" s="860">
        <v>-9.6000000000000085E-2</v>
      </c>
      <c r="LW212" s="860">
        <v>-9.6000000000000085E-2</v>
      </c>
      <c r="LX212" s="860">
        <v>-9.6000000000000085E-2</v>
      </c>
      <c r="LY212" s="860">
        <v>-0.16199999999999992</v>
      </c>
      <c r="LZ212" s="860">
        <v>-0.16199999999999992</v>
      </c>
      <c r="MA212" s="860">
        <v>-0.13300000000000001</v>
      </c>
      <c r="MB212" s="860">
        <v>-0.13300000000000001</v>
      </c>
      <c r="MC212" s="860">
        <v>-0.13300000000000001</v>
      </c>
      <c r="MD212" s="860">
        <v>-0.10199999999999987</v>
      </c>
      <c r="ME212" s="860">
        <v>-0.10199999999999987</v>
      </c>
      <c r="MF212" s="860">
        <v>-0.10199999999999987</v>
      </c>
      <c r="MG212" s="860">
        <v>-0.10199999999999987</v>
      </c>
      <c r="MH212" s="860">
        <v>0.21899999999999986</v>
      </c>
      <c r="MI212" s="860">
        <v>0.21899999999999986</v>
      </c>
      <c r="MJ212" s="860">
        <v>0.21899999999999986</v>
      </c>
      <c r="MK212" s="860">
        <v>0.21899999999999986</v>
      </c>
      <c r="ML212" s="860">
        <v>0.21899999999999986</v>
      </c>
      <c r="MM212" s="860">
        <v>0.21899999999999986</v>
      </c>
      <c r="MN212" s="860">
        <v>0.21899999999999986</v>
      </c>
      <c r="MO212" s="860">
        <v>0.21899999999999986</v>
      </c>
      <c r="MP212" s="860">
        <v>0.67599999999999993</v>
      </c>
      <c r="MQ212" s="860">
        <v>0.67599999999999993</v>
      </c>
      <c r="MR212" s="860">
        <v>0.67599999999999993</v>
      </c>
      <c r="MS212" s="860">
        <v>0.67599999999999993</v>
      </c>
      <c r="MT212" s="860">
        <v>0.67599999999999993</v>
      </c>
      <c r="MU212" s="860">
        <v>0.67599999999999993</v>
      </c>
      <c r="MV212" s="860">
        <v>0.67599999999999993</v>
      </c>
      <c r="MW212" s="860">
        <v>-0.14500000000000002</v>
      </c>
      <c r="MX212" s="860">
        <v>-0.14500000000000002</v>
      </c>
      <c r="MY212" s="860">
        <v>-0.14500000000000002</v>
      </c>
      <c r="MZ212" s="860">
        <v>-0.14500000000000002</v>
      </c>
      <c r="NA212" s="860">
        <v>-0.14500000000000002</v>
      </c>
      <c r="NB212" s="860">
        <v>2.4999999999999911E-2</v>
      </c>
      <c r="NC212" s="860">
        <v>2.4999999999999911E-2</v>
      </c>
      <c r="ND212" s="860">
        <v>2.4999999999999911E-2</v>
      </c>
      <c r="NE212" s="860">
        <v>2.4999999999999911E-2</v>
      </c>
      <c r="NF212" s="860">
        <v>4.0000000000000036E-3</v>
      </c>
      <c r="NG212" s="860">
        <v>4.0000000000000036E-3</v>
      </c>
      <c r="NH212" s="860">
        <v>4.0000000000000036E-3</v>
      </c>
      <c r="NI212" s="860">
        <v>4.0000000000000036E-3</v>
      </c>
      <c r="NJ212" s="860">
        <v>4.0000000000000036E-3</v>
      </c>
      <c r="NK212" s="860">
        <v>4.0000000000000036E-3</v>
      </c>
      <c r="NL212" s="860">
        <v>4.0000000000000036E-3</v>
      </c>
      <c r="NM212" s="860">
        <v>4.0000000000000036E-3</v>
      </c>
      <c r="NN212" s="860">
        <v>7.1000000000000174E-2</v>
      </c>
      <c r="NO212" s="860">
        <v>7.1000000000000174E-2</v>
      </c>
      <c r="NP212" s="860">
        <v>7.1000000000000174E-2</v>
      </c>
      <c r="NQ212" s="860">
        <v>7.1000000000000174E-2</v>
      </c>
      <c r="NR212" s="860">
        <v>7.1000000000000174E-2</v>
      </c>
      <c r="NS212" s="860">
        <v>7.1000000000000174E-2</v>
      </c>
      <c r="NT212" s="860">
        <v>7.1000000000000174E-2</v>
      </c>
      <c r="NU212" s="860">
        <v>-9.6000000000000085E-2</v>
      </c>
      <c r="NV212" s="860">
        <v>-9.6000000000000085E-2</v>
      </c>
      <c r="NW212" s="860">
        <v>-9.6000000000000085E-2</v>
      </c>
      <c r="NX212" s="860">
        <v>-9.6000000000000085E-2</v>
      </c>
      <c r="NY212" s="860">
        <v>-0.16199999999999992</v>
      </c>
      <c r="NZ212" s="860">
        <v>-0.16199999999999992</v>
      </c>
      <c r="OA212" s="860">
        <v>-0.13300000000000001</v>
      </c>
      <c r="OB212" s="860">
        <v>-0.13300000000000001</v>
      </c>
      <c r="OC212" s="860">
        <v>-0.13300000000000001</v>
      </c>
      <c r="OD212" s="860">
        <v>-0.10199999999999987</v>
      </c>
      <c r="OE212" s="860">
        <v>-0.10199999999999987</v>
      </c>
      <c r="OF212" s="860">
        <v>-0.10199999999999987</v>
      </c>
      <c r="OG212" s="860">
        <v>-0.10199999999999987</v>
      </c>
      <c r="OH212" s="860">
        <v>0.21899999999999986</v>
      </c>
      <c r="OI212" s="860">
        <v>0.21899999999999986</v>
      </c>
      <c r="OJ212" s="860">
        <v>0.21899999999999986</v>
      </c>
      <c r="OK212" s="860">
        <v>0.21899999999999986</v>
      </c>
      <c r="OL212" s="860">
        <v>0.21899999999999986</v>
      </c>
      <c r="OM212" s="860">
        <v>0.21899999999999986</v>
      </c>
      <c r="ON212" s="860">
        <v>0.21899999999999986</v>
      </c>
      <c r="OO212" s="860">
        <v>0.21899999999999986</v>
      </c>
      <c r="OP212" s="860">
        <v>0.67599999999999993</v>
      </c>
      <c r="OQ212" s="860">
        <v>0.67599999999999993</v>
      </c>
      <c r="OR212" s="860">
        <v>0.67599999999999993</v>
      </c>
      <c r="OS212" s="860">
        <v>0.67599999999999993</v>
      </c>
      <c r="OT212" s="860">
        <v>0.67599999999999993</v>
      </c>
      <c r="OU212" s="860">
        <v>0.67599999999999993</v>
      </c>
      <c r="OV212" s="860">
        <v>0.67599999999999993</v>
      </c>
      <c r="OW212" s="860">
        <v>-0.14500000000000002</v>
      </c>
      <c r="OX212" s="860">
        <v>-0.14500000000000002</v>
      </c>
      <c r="OY212" s="860">
        <v>-0.14500000000000002</v>
      </c>
      <c r="OZ212" s="860">
        <v>-0.14500000000000002</v>
      </c>
      <c r="PA212" s="860">
        <v>-0.14500000000000002</v>
      </c>
      <c r="PB212" s="860">
        <v>2.4999999999999911E-2</v>
      </c>
      <c r="PC212" s="860">
        <v>2.4999999999999911E-2</v>
      </c>
      <c r="PD212" s="860">
        <v>2.4999999999999911E-2</v>
      </c>
      <c r="PE212" s="860">
        <v>2.4999999999999911E-2</v>
      </c>
      <c r="PF212" s="860">
        <v>4.0000000000000036E-3</v>
      </c>
      <c r="PG212" s="860">
        <v>4.0000000000000036E-3</v>
      </c>
      <c r="PH212" s="860">
        <v>4.0000000000000036E-3</v>
      </c>
      <c r="PI212" s="860">
        <v>4.0000000000000036E-3</v>
      </c>
      <c r="PJ212" s="860">
        <v>4.0000000000000036E-3</v>
      </c>
      <c r="PK212" s="860">
        <v>4.0000000000000036E-3</v>
      </c>
      <c r="PL212" s="860">
        <v>4.0000000000000036E-3</v>
      </c>
      <c r="PM212" s="860">
        <v>4.0000000000000036E-3</v>
      </c>
      <c r="PN212" s="860">
        <v>7.1000000000000174E-2</v>
      </c>
      <c r="PO212" s="860">
        <v>7.1000000000000174E-2</v>
      </c>
      <c r="PP212" s="860">
        <v>7.1000000000000174E-2</v>
      </c>
      <c r="PQ212" s="860">
        <v>7.1000000000000174E-2</v>
      </c>
      <c r="PR212" s="860">
        <v>7.1000000000000174E-2</v>
      </c>
      <c r="PS212" s="860">
        <v>7.1000000000000174E-2</v>
      </c>
      <c r="PT212" s="860">
        <v>7.1000000000000174E-2</v>
      </c>
      <c r="PU212" s="860">
        <v>-9.6000000000000085E-2</v>
      </c>
      <c r="PV212" s="860">
        <v>-9.6000000000000085E-2</v>
      </c>
      <c r="PW212" s="860">
        <v>-9.6000000000000085E-2</v>
      </c>
      <c r="PX212" s="860">
        <v>-9.6000000000000085E-2</v>
      </c>
      <c r="PY212" s="860">
        <v>-0.16199999999999992</v>
      </c>
      <c r="PZ212" s="860">
        <v>-0.16199999999999992</v>
      </c>
      <c r="QA212" s="860">
        <v>-0.13300000000000001</v>
      </c>
      <c r="QB212" s="860">
        <v>-0.13300000000000001</v>
      </c>
      <c r="QC212" s="860">
        <v>-0.13300000000000001</v>
      </c>
      <c r="QD212" s="860">
        <v>-0.10199999999999987</v>
      </c>
      <c r="QE212" s="860">
        <v>-0.10199999999999987</v>
      </c>
      <c r="QF212" s="860">
        <v>-0.10199999999999987</v>
      </c>
      <c r="QG212" s="860">
        <v>-0.10199999999999987</v>
      </c>
      <c r="QH212" s="860">
        <v>0.21899999999999986</v>
      </c>
      <c r="QI212" s="860">
        <v>0.21899999999999986</v>
      </c>
      <c r="QJ212" s="860">
        <v>0.21899999999999986</v>
      </c>
      <c r="QK212" s="860">
        <v>0.21899999999999986</v>
      </c>
      <c r="QL212" s="860">
        <v>0.21899999999999986</v>
      </c>
      <c r="QM212" s="860">
        <v>0.21899999999999986</v>
      </c>
      <c r="QN212" s="860">
        <v>0.21899999999999986</v>
      </c>
      <c r="QO212" s="860">
        <v>0.21899999999999986</v>
      </c>
      <c r="QP212" s="860">
        <v>0.67599999999999993</v>
      </c>
      <c r="QQ212" s="860">
        <v>0.67599999999999993</v>
      </c>
      <c r="QR212" s="860">
        <v>0.67599999999999993</v>
      </c>
      <c r="QS212" s="860">
        <v>0.67599999999999993</v>
      </c>
      <c r="QT212" s="860">
        <v>0.67599999999999993</v>
      </c>
      <c r="QU212" s="860">
        <v>0.67599999999999993</v>
      </c>
      <c r="QV212" s="860">
        <v>0.67599999999999993</v>
      </c>
      <c r="QW212" s="860">
        <v>-0.14500000000000002</v>
      </c>
      <c r="QX212" s="860">
        <v>-0.14500000000000002</v>
      </c>
      <c r="QY212" s="860">
        <v>-0.14500000000000002</v>
      </c>
      <c r="QZ212" s="860">
        <v>-0.14500000000000002</v>
      </c>
      <c r="RA212" s="860">
        <v>-0.14500000000000002</v>
      </c>
      <c r="RB212" s="860">
        <v>2.4999999999999911E-2</v>
      </c>
      <c r="RC212" s="860">
        <v>2.4999999999999911E-2</v>
      </c>
      <c r="RD212" s="860">
        <v>2.4999999999999911E-2</v>
      </c>
      <c r="RE212" s="860">
        <v>2.4999999999999911E-2</v>
      </c>
      <c r="RF212" s="860">
        <v>4.0000000000000036E-3</v>
      </c>
      <c r="RG212" s="860">
        <v>4.0000000000000036E-3</v>
      </c>
      <c r="RH212" s="860">
        <v>4.0000000000000036E-3</v>
      </c>
      <c r="RI212" s="860">
        <v>4.0000000000000036E-3</v>
      </c>
      <c r="RJ212" s="860">
        <v>4.0000000000000036E-3</v>
      </c>
      <c r="RK212" s="860">
        <v>4.0000000000000036E-3</v>
      </c>
      <c r="RL212" s="860">
        <v>4.0000000000000036E-3</v>
      </c>
      <c r="RM212" s="860">
        <v>4.0000000000000036E-3</v>
      </c>
      <c r="RN212" s="860">
        <v>7.1000000000000174E-2</v>
      </c>
      <c r="RO212" s="860">
        <v>7.1000000000000174E-2</v>
      </c>
      <c r="RP212" s="860">
        <v>7.1000000000000174E-2</v>
      </c>
      <c r="RQ212" s="860">
        <v>7.1000000000000174E-2</v>
      </c>
      <c r="RR212" s="860">
        <v>7.1000000000000174E-2</v>
      </c>
      <c r="RS212" s="860">
        <v>7.1000000000000174E-2</v>
      </c>
      <c r="RT212" s="860">
        <v>7.1000000000000174E-2</v>
      </c>
      <c r="RU212" s="860">
        <v>-9.6000000000000085E-2</v>
      </c>
      <c r="RV212" s="860">
        <v>-9.6000000000000085E-2</v>
      </c>
      <c r="RW212" s="860">
        <v>-9.6000000000000085E-2</v>
      </c>
      <c r="RX212" s="860">
        <v>-9.6000000000000085E-2</v>
      </c>
      <c r="RY212" s="860">
        <v>-0.16199999999999992</v>
      </c>
      <c r="RZ212" s="860">
        <v>-0.16199999999999992</v>
      </c>
      <c r="SA212" s="860">
        <v>-0.13300000000000001</v>
      </c>
      <c r="SB212" s="860">
        <v>-0.13300000000000001</v>
      </c>
      <c r="SC212" s="860">
        <v>-0.13300000000000001</v>
      </c>
      <c r="SD212" s="860">
        <v>-0.10199999999999987</v>
      </c>
      <c r="SE212" s="860">
        <v>-0.10199999999999987</v>
      </c>
      <c r="SF212" s="860">
        <v>-0.10199999999999987</v>
      </c>
      <c r="SG212" s="860">
        <v>-0.10199999999999987</v>
      </c>
      <c r="SH212" s="860">
        <v>0.21899999999999986</v>
      </c>
      <c r="SI212" s="860">
        <v>0.21899999999999986</v>
      </c>
      <c r="SJ212" s="460">
        <f t="shared" si="74"/>
        <v>0.21899999999999986</v>
      </c>
      <c r="SK212" s="441"/>
      <c r="SL212" s="429"/>
      <c r="SM212" s="429"/>
      <c r="SN212" s="429"/>
    </row>
    <row r="213" spans="1:508" outlineLevel="3" x14ac:dyDescent="0.25">
      <c r="A213" s="429"/>
      <c r="B213" s="438"/>
      <c r="C213" s="647">
        <f>INT($C$40)+3</f>
        <v>4</v>
      </c>
      <c r="D213" s="460"/>
      <c r="E213" s="512">
        <f t="shared" si="73"/>
        <v>86</v>
      </c>
      <c r="F213" s="518"/>
      <c r="G213" s="460"/>
      <c r="H213" s="874"/>
      <c r="I213" s="900" t="s">
        <v>1049</v>
      </c>
      <c r="J213" s="875"/>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1.3000000000000123E-2</v>
      </c>
      <c r="DH213" s="862">
        <v>1.3000000000000123E-2</v>
      </c>
      <c r="DI213" s="862">
        <v>1.3000000000000123E-2</v>
      </c>
      <c r="DJ213" s="862">
        <v>1.3000000000000123E-2</v>
      </c>
      <c r="DK213" s="862">
        <v>1.3000000000000123E-2</v>
      </c>
      <c r="DL213" s="862">
        <v>1.3000000000000123E-2</v>
      </c>
      <c r="DM213" s="862">
        <v>1.3000000000000123E-2</v>
      </c>
      <c r="DN213" s="862">
        <v>2.1999999999999797E-2</v>
      </c>
      <c r="DO213" s="862">
        <v>2.1999999999999797E-2</v>
      </c>
      <c r="DP213" s="862">
        <v>2.1999999999999797E-2</v>
      </c>
      <c r="DQ213" s="862">
        <v>2.1999999999999797E-2</v>
      </c>
      <c r="DR213" s="862">
        <v>2.1999999999999797E-2</v>
      </c>
      <c r="DS213" s="862">
        <v>2.1999999999999797E-2</v>
      </c>
      <c r="DT213" s="862">
        <v>2.1999999999999797E-2</v>
      </c>
      <c r="DU213" s="862">
        <v>-0.16000000000000014</v>
      </c>
      <c r="DV213" s="862">
        <v>-0.16000000000000014</v>
      </c>
      <c r="DW213" s="862">
        <v>-0.16000000000000014</v>
      </c>
      <c r="DX213" s="862">
        <v>-0.16000000000000014</v>
      </c>
      <c r="DY213" s="862">
        <v>-0.13899999999999979</v>
      </c>
      <c r="DZ213" s="862">
        <v>-0.13899999999999979</v>
      </c>
      <c r="EA213" s="862">
        <v>-0.1639999999999997</v>
      </c>
      <c r="EB213" s="862">
        <v>-0.1639999999999997</v>
      </c>
      <c r="EC213" s="862">
        <v>-0.1639999999999997</v>
      </c>
      <c r="ED213" s="862">
        <v>-0.24799999999999978</v>
      </c>
      <c r="EE213" s="862">
        <v>-0.24799999999999978</v>
      </c>
      <c r="EF213" s="862">
        <v>-0.24799999999999978</v>
      </c>
      <c r="EG213" s="862">
        <v>-0.24799999999999978</v>
      </c>
      <c r="EH213" s="862">
        <v>0.22999999999999998</v>
      </c>
      <c r="EI213" s="862">
        <v>0.22999999999999998</v>
      </c>
      <c r="EJ213" s="862">
        <v>0.22999999999999998</v>
      </c>
      <c r="EK213" s="862">
        <v>0.22999999999999998</v>
      </c>
      <c r="EL213" s="862">
        <v>0.22999999999999998</v>
      </c>
      <c r="EM213" s="862">
        <v>0.22999999999999998</v>
      </c>
      <c r="EN213" s="862">
        <v>0.22999999999999998</v>
      </c>
      <c r="EO213" s="862">
        <v>0.22999999999999998</v>
      </c>
      <c r="EP213" s="862">
        <v>0.81399999999999983</v>
      </c>
      <c r="EQ213" s="862">
        <v>0.81399999999999983</v>
      </c>
      <c r="ER213" s="862">
        <v>0.81399999999999983</v>
      </c>
      <c r="ES213" s="862">
        <v>0.81399999999999983</v>
      </c>
      <c r="ET213" s="862">
        <v>0.81399999999999983</v>
      </c>
      <c r="EU213" s="862">
        <v>0.81399999999999983</v>
      </c>
      <c r="EV213" s="862">
        <v>0.81399999999999983</v>
      </c>
      <c r="EW213" s="862">
        <v>-0.19099999999999984</v>
      </c>
      <c r="EX213" s="862">
        <v>-0.19099999999999984</v>
      </c>
      <c r="EY213" s="862">
        <v>-0.19099999999999984</v>
      </c>
      <c r="EZ213" s="862">
        <v>-0.19099999999999984</v>
      </c>
      <c r="FA213" s="862">
        <v>-0.19099999999999984</v>
      </c>
      <c r="FB213" s="862">
        <v>-7.4000000000000066E-2</v>
      </c>
      <c r="FC213" s="862">
        <v>-7.4000000000000066E-2</v>
      </c>
      <c r="FD213" s="862">
        <v>-7.4000000000000066E-2</v>
      </c>
      <c r="FE213" s="862">
        <v>-7.4000000000000066E-2</v>
      </c>
      <c r="FF213" s="862">
        <v>6.0000000000000053E-3</v>
      </c>
      <c r="FG213" s="862">
        <v>6.0000000000000053E-3</v>
      </c>
      <c r="FH213" s="862">
        <v>6.0000000000000053E-3</v>
      </c>
      <c r="FI213" s="862">
        <v>6.0000000000000053E-3</v>
      </c>
      <c r="FJ213" s="862">
        <v>6.0000000000000053E-3</v>
      </c>
      <c r="FK213" s="862">
        <v>6.0000000000000053E-3</v>
      </c>
      <c r="FL213" s="862">
        <v>6.0000000000000053E-3</v>
      </c>
      <c r="FM213" s="862">
        <v>6.0000000000000053E-3</v>
      </c>
      <c r="FN213" s="862">
        <v>7.3999999999999844E-2</v>
      </c>
      <c r="FO213" s="862">
        <v>7.3999999999999844E-2</v>
      </c>
      <c r="FP213" s="862">
        <v>7.3999999999999844E-2</v>
      </c>
      <c r="FQ213" s="862">
        <v>7.3999999999999844E-2</v>
      </c>
      <c r="FR213" s="862">
        <v>7.3999999999999844E-2</v>
      </c>
      <c r="FS213" s="862">
        <v>7.3999999999999844E-2</v>
      </c>
      <c r="FT213" s="862">
        <v>7.3999999999999844E-2</v>
      </c>
      <c r="FU213" s="862">
        <v>-0.14900000000000002</v>
      </c>
      <c r="FV213" s="862">
        <v>-0.14900000000000002</v>
      </c>
      <c r="FW213" s="862">
        <v>-0.14900000000000002</v>
      </c>
      <c r="FX213" s="862">
        <v>-0.14900000000000002</v>
      </c>
      <c r="FY213" s="862">
        <v>-0.16700000000000026</v>
      </c>
      <c r="FZ213" s="862">
        <v>-0.16700000000000026</v>
      </c>
      <c r="GA213" s="862">
        <v>-0.11399999999999988</v>
      </c>
      <c r="GB213" s="862">
        <v>-0.11399999999999988</v>
      </c>
      <c r="GC213" s="862">
        <v>-0.11399999999999988</v>
      </c>
      <c r="GD213" s="862">
        <v>-9.9999999999997868E-3</v>
      </c>
      <c r="GE213" s="862">
        <v>-9.9999999999997868E-3</v>
      </c>
      <c r="GF213" s="862">
        <v>-9.9999999999997868E-3</v>
      </c>
      <c r="GG213" s="862">
        <v>-9.9999999999997868E-3</v>
      </c>
      <c r="GH213" s="862">
        <v>0.18599999999999994</v>
      </c>
      <c r="GI213" s="862">
        <v>0.18599999999999994</v>
      </c>
      <c r="GJ213" s="862">
        <v>0.18599999999999994</v>
      </c>
      <c r="GK213" s="862">
        <v>0.18599999999999994</v>
      </c>
      <c r="GL213" s="862">
        <v>0.18599999999999994</v>
      </c>
      <c r="GM213" s="862">
        <v>0.18599999999999994</v>
      </c>
      <c r="GN213" s="862">
        <v>0.18599999999999994</v>
      </c>
      <c r="GO213" s="862">
        <v>0.18599999999999994</v>
      </c>
      <c r="GP213" s="862">
        <v>0.85600000000000009</v>
      </c>
      <c r="GQ213" s="862">
        <v>0.85600000000000009</v>
      </c>
      <c r="GR213" s="862">
        <v>0.85600000000000009</v>
      </c>
      <c r="GS213" s="862">
        <v>0.85600000000000009</v>
      </c>
      <c r="GT213" s="862">
        <v>0.85600000000000009</v>
      </c>
      <c r="GU213" s="862">
        <v>0.85600000000000009</v>
      </c>
      <c r="GV213" s="862">
        <v>0.85600000000000009</v>
      </c>
      <c r="GW213" s="862">
        <v>9.7999999999999865E-2</v>
      </c>
      <c r="GX213" s="862">
        <v>9.7999999999999865E-2</v>
      </c>
      <c r="GY213" s="862">
        <v>9.7999999999999865E-2</v>
      </c>
      <c r="GZ213" s="862">
        <v>9.7999999999999865E-2</v>
      </c>
      <c r="HA213" s="862">
        <v>9.7999999999999865E-2</v>
      </c>
      <c r="HB213" s="862">
        <v>9.8999999999999755E-2</v>
      </c>
      <c r="HC213" s="862">
        <v>9.8999999999999755E-2</v>
      </c>
      <c r="HD213" s="862">
        <v>9.8999999999999755E-2</v>
      </c>
      <c r="HE213" s="862">
        <v>9.8999999999999755E-2</v>
      </c>
      <c r="HF213" s="862">
        <v>7.2999999999999954E-2</v>
      </c>
      <c r="HG213" s="862">
        <v>7.2000000000000064E-2</v>
      </c>
      <c r="HH213" s="862">
        <v>7.2000000000000064E-2</v>
      </c>
      <c r="HI213" s="862">
        <v>7.2000000000000064E-2</v>
      </c>
      <c r="HJ213" s="862">
        <v>7.2000000000000064E-2</v>
      </c>
      <c r="HK213" s="862">
        <v>7.2000000000000064E-2</v>
      </c>
      <c r="HL213" s="862">
        <v>7.2000000000000064E-2</v>
      </c>
      <c r="HM213" s="862">
        <v>7.2000000000000064E-2</v>
      </c>
      <c r="HN213" s="862">
        <v>7.2000000000000064E-2</v>
      </c>
      <c r="HO213" s="862">
        <v>7.2000000000000064E-2</v>
      </c>
      <c r="HP213" s="862">
        <v>7.2000000000000064E-2</v>
      </c>
      <c r="HQ213" s="862">
        <v>7.2000000000000064E-2</v>
      </c>
      <c r="HR213" s="862">
        <v>7.2000000000000064E-2</v>
      </c>
      <c r="HS213" s="862">
        <v>7.2000000000000064E-2</v>
      </c>
      <c r="HT213" s="862">
        <v>7.2000000000000064E-2</v>
      </c>
      <c r="HU213" s="862">
        <v>-0.12799999999999967</v>
      </c>
      <c r="HV213" s="862">
        <v>-0.12799999999999967</v>
      </c>
      <c r="HW213" s="862">
        <v>-0.12799999999999967</v>
      </c>
      <c r="HX213" s="862">
        <v>-0.12799999999999967</v>
      </c>
      <c r="HY213" s="862">
        <v>-0.13899999999999979</v>
      </c>
      <c r="HZ213" s="862">
        <v>-0.13899999999999979</v>
      </c>
      <c r="IA213" s="862">
        <v>-8.1999999999999851E-2</v>
      </c>
      <c r="IB213" s="862">
        <v>-8.1999999999999851E-2</v>
      </c>
      <c r="IC213" s="862">
        <v>-8.1999999999999851E-2</v>
      </c>
      <c r="ID213" s="862">
        <v>-4.0000000000000036E-3</v>
      </c>
      <c r="IE213" s="862">
        <v>-4.0000000000000036E-3</v>
      </c>
      <c r="IF213" s="862">
        <v>-4.0000000000000036E-3</v>
      </c>
      <c r="IG213" s="862">
        <v>-4.0000000000000036E-3</v>
      </c>
      <c r="IH213" s="862">
        <v>0.10199999999999987</v>
      </c>
      <c r="II213" s="862">
        <v>0.10199999999999987</v>
      </c>
      <c r="IJ213" s="862">
        <v>0.10199999999999987</v>
      </c>
      <c r="IK213" s="862">
        <v>0.10199999999999987</v>
      </c>
      <c r="IL213" s="862">
        <v>0.10199999999999987</v>
      </c>
      <c r="IM213" s="862">
        <v>0.10199999999999987</v>
      </c>
      <c r="IN213" s="862">
        <v>0.10199999999999987</v>
      </c>
      <c r="IO213" s="862">
        <v>0.10199999999999987</v>
      </c>
      <c r="IP213" s="862">
        <v>0.44999999999999996</v>
      </c>
      <c r="IQ213" s="862">
        <v>0.44999999999999996</v>
      </c>
      <c r="IR213" s="862">
        <v>0.44999999999999996</v>
      </c>
      <c r="IS213" s="862">
        <v>0.44999999999999996</v>
      </c>
      <c r="IT213" s="862">
        <v>0.44999999999999996</v>
      </c>
      <c r="IU213" s="862">
        <v>0.44999999999999996</v>
      </c>
      <c r="IV213" s="862">
        <v>0.44999999999999996</v>
      </c>
      <c r="IW213" s="862">
        <v>1.6999999999999904E-2</v>
      </c>
      <c r="IX213" s="862">
        <v>1.6999999999999904E-2</v>
      </c>
      <c r="IY213" s="862">
        <v>1.6999999999999904E-2</v>
      </c>
      <c r="IZ213" s="862">
        <v>1.6999999999999904E-2</v>
      </c>
      <c r="JA213" s="862">
        <v>1.6999999999999904E-2</v>
      </c>
      <c r="JB213" s="862">
        <v>7.5000000000000178E-2</v>
      </c>
      <c r="JC213" s="862">
        <v>7.5000000000000178E-2</v>
      </c>
      <c r="JD213" s="862">
        <v>7.5000000000000178E-2</v>
      </c>
      <c r="JE213" s="862">
        <v>7.5000000000000178E-2</v>
      </c>
      <c r="JF213" s="862">
        <v>0.10699999999999998</v>
      </c>
      <c r="JG213" s="862">
        <v>0.11199999999999988</v>
      </c>
      <c r="JH213" s="862">
        <v>0.11199999999999988</v>
      </c>
      <c r="JI213" s="862">
        <v>0.11199999999999988</v>
      </c>
      <c r="JJ213" s="862">
        <v>0.11199999999999988</v>
      </c>
      <c r="JK213" s="862">
        <v>0.11199999999999988</v>
      </c>
      <c r="JL213" s="862">
        <v>0.11199999999999988</v>
      </c>
      <c r="JM213" s="862">
        <v>0.11199999999999988</v>
      </c>
      <c r="JN213" s="862">
        <v>7.1000000000000174E-2</v>
      </c>
      <c r="JO213" s="862">
        <v>7.1000000000000174E-2</v>
      </c>
      <c r="JP213" s="862">
        <v>7.1000000000000174E-2</v>
      </c>
      <c r="JQ213" s="862">
        <v>7.1000000000000174E-2</v>
      </c>
      <c r="JR213" s="862">
        <v>7.1000000000000174E-2</v>
      </c>
      <c r="JS213" s="862">
        <v>7.1000000000000174E-2</v>
      </c>
      <c r="JT213" s="862">
        <v>7.1000000000000174E-2</v>
      </c>
      <c r="JU213" s="862">
        <v>-9.6000000000000085E-2</v>
      </c>
      <c r="JV213" s="862">
        <v>-9.6000000000000085E-2</v>
      </c>
      <c r="JW213" s="862">
        <v>-9.6000000000000085E-2</v>
      </c>
      <c r="JX213" s="862">
        <v>-9.6000000000000085E-2</v>
      </c>
      <c r="JY213" s="862">
        <v>-0.16199999999999992</v>
      </c>
      <c r="JZ213" s="862">
        <v>-0.16199999999999992</v>
      </c>
      <c r="KA213" s="862">
        <v>-0.13300000000000001</v>
      </c>
      <c r="KB213" s="862">
        <v>-0.13300000000000001</v>
      </c>
      <c r="KC213" s="862">
        <v>-0.13300000000000001</v>
      </c>
      <c r="KD213" s="862">
        <v>-0.10199999999999987</v>
      </c>
      <c r="KE213" s="862">
        <v>-0.10199999999999987</v>
      </c>
      <c r="KF213" s="862">
        <v>-0.10199999999999987</v>
      </c>
      <c r="KG213" s="862">
        <v>-0.10199999999999987</v>
      </c>
      <c r="KH213" s="862">
        <v>0.21899999999999986</v>
      </c>
      <c r="KI213" s="862">
        <v>0.21899999999999986</v>
      </c>
      <c r="KJ213" s="862">
        <v>0.21899999999999986</v>
      </c>
      <c r="KK213" s="862">
        <v>0.21899999999999986</v>
      </c>
      <c r="KL213" s="862">
        <v>0.21899999999999986</v>
      </c>
      <c r="KM213" s="862">
        <v>0.21899999999999986</v>
      </c>
      <c r="KN213" s="862">
        <v>0.21899999999999986</v>
      </c>
      <c r="KO213" s="862">
        <v>0.21899999999999986</v>
      </c>
      <c r="KP213" s="862">
        <v>0.67599999999999993</v>
      </c>
      <c r="KQ213" s="862">
        <v>0.67599999999999993</v>
      </c>
      <c r="KR213" s="862">
        <v>0.67599999999999993</v>
      </c>
      <c r="KS213" s="862">
        <v>0.67599999999999993</v>
      </c>
      <c r="KT213" s="862">
        <v>0.67599999999999993</v>
      </c>
      <c r="KU213" s="862">
        <v>0.67599999999999993</v>
      </c>
      <c r="KV213" s="862">
        <v>0.67599999999999993</v>
      </c>
      <c r="KW213" s="862">
        <v>-0.14500000000000002</v>
      </c>
      <c r="KX213" s="862">
        <v>-0.14500000000000002</v>
      </c>
      <c r="KY213" s="862">
        <v>-0.14500000000000002</v>
      </c>
      <c r="KZ213" s="862">
        <v>-0.14500000000000002</v>
      </c>
      <c r="LA213" s="862">
        <v>-0.14500000000000002</v>
      </c>
      <c r="LB213" s="862">
        <v>2.4000000000000021E-2</v>
      </c>
      <c r="LC213" s="862">
        <v>2.4000000000000021E-2</v>
      </c>
      <c r="LD213" s="862">
        <v>2.4000000000000021E-2</v>
      </c>
      <c r="LE213" s="862">
        <v>2.4000000000000021E-2</v>
      </c>
      <c r="LF213" s="862">
        <v>4.0000000000000036E-3</v>
      </c>
      <c r="LG213" s="862">
        <v>4.0000000000000036E-3</v>
      </c>
      <c r="LH213" s="862">
        <v>4.0000000000000036E-3</v>
      </c>
      <c r="LI213" s="862">
        <v>4.0000000000000036E-3</v>
      </c>
      <c r="LJ213" s="862">
        <v>4.0000000000000036E-3</v>
      </c>
      <c r="LK213" s="862">
        <v>4.0000000000000036E-3</v>
      </c>
      <c r="LL213" s="862">
        <v>4.0000000000000036E-3</v>
      </c>
      <c r="LM213" s="862">
        <v>4.0000000000000036E-3</v>
      </c>
      <c r="LN213" s="862">
        <v>7.1000000000000174E-2</v>
      </c>
      <c r="LO213" s="862">
        <v>7.1000000000000174E-2</v>
      </c>
      <c r="LP213" s="862">
        <v>7.1000000000000174E-2</v>
      </c>
      <c r="LQ213" s="862">
        <v>7.1000000000000174E-2</v>
      </c>
      <c r="LR213" s="862">
        <v>7.1000000000000174E-2</v>
      </c>
      <c r="LS213" s="862">
        <v>7.1000000000000174E-2</v>
      </c>
      <c r="LT213" s="862">
        <v>7.1000000000000174E-2</v>
      </c>
      <c r="LU213" s="862">
        <v>-9.6000000000000085E-2</v>
      </c>
      <c r="LV213" s="862">
        <v>-9.6000000000000085E-2</v>
      </c>
      <c r="LW213" s="862">
        <v>-9.6000000000000085E-2</v>
      </c>
      <c r="LX213" s="862">
        <v>-9.6000000000000085E-2</v>
      </c>
      <c r="LY213" s="862">
        <v>-0.16199999999999992</v>
      </c>
      <c r="LZ213" s="862">
        <v>-0.16199999999999992</v>
      </c>
      <c r="MA213" s="862">
        <v>-0.13300000000000001</v>
      </c>
      <c r="MB213" s="862">
        <v>-0.13300000000000001</v>
      </c>
      <c r="MC213" s="862">
        <v>-0.13300000000000001</v>
      </c>
      <c r="MD213" s="862">
        <v>-0.10199999999999987</v>
      </c>
      <c r="ME213" s="862">
        <v>-0.10199999999999987</v>
      </c>
      <c r="MF213" s="862">
        <v>-0.10199999999999987</v>
      </c>
      <c r="MG213" s="862">
        <v>-0.10199999999999987</v>
      </c>
      <c r="MH213" s="862">
        <v>0.21899999999999986</v>
      </c>
      <c r="MI213" s="862">
        <v>0.21899999999999986</v>
      </c>
      <c r="MJ213" s="862">
        <v>0.21899999999999986</v>
      </c>
      <c r="MK213" s="862">
        <v>0.21899999999999986</v>
      </c>
      <c r="ML213" s="862">
        <v>0.21899999999999986</v>
      </c>
      <c r="MM213" s="862">
        <v>0.21899999999999986</v>
      </c>
      <c r="MN213" s="862">
        <v>0.21899999999999986</v>
      </c>
      <c r="MO213" s="862">
        <v>0.21899999999999986</v>
      </c>
      <c r="MP213" s="862">
        <v>0.67599999999999993</v>
      </c>
      <c r="MQ213" s="862">
        <v>0.67599999999999993</v>
      </c>
      <c r="MR213" s="862">
        <v>0.67599999999999993</v>
      </c>
      <c r="MS213" s="862">
        <v>0.67599999999999993</v>
      </c>
      <c r="MT213" s="862">
        <v>0.67599999999999993</v>
      </c>
      <c r="MU213" s="862">
        <v>0.67599999999999993</v>
      </c>
      <c r="MV213" s="862">
        <v>0.67599999999999993</v>
      </c>
      <c r="MW213" s="862">
        <v>-0.14500000000000002</v>
      </c>
      <c r="MX213" s="862">
        <v>-0.14500000000000002</v>
      </c>
      <c r="MY213" s="862">
        <v>-0.14500000000000002</v>
      </c>
      <c r="MZ213" s="862">
        <v>-0.14500000000000002</v>
      </c>
      <c r="NA213" s="862">
        <v>-0.14500000000000002</v>
      </c>
      <c r="NB213" s="862">
        <v>2.4000000000000021E-2</v>
      </c>
      <c r="NC213" s="862">
        <v>2.4000000000000021E-2</v>
      </c>
      <c r="ND213" s="862">
        <v>2.4000000000000021E-2</v>
      </c>
      <c r="NE213" s="862">
        <v>2.4000000000000021E-2</v>
      </c>
      <c r="NF213" s="862">
        <v>4.0000000000000036E-3</v>
      </c>
      <c r="NG213" s="862">
        <v>4.0000000000000036E-3</v>
      </c>
      <c r="NH213" s="862">
        <v>4.0000000000000036E-3</v>
      </c>
      <c r="NI213" s="862">
        <v>4.0000000000000036E-3</v>
      </c>
      <c r="NJ213" s="862">
        <v>4.0000000000000036E-3</v>
      </c>
      <c r="NK213" s="862">
        <v>4.0000000000000036E-3</v>
      </c>
      <c r="NL213" s="862">
        <v>4.0000000000000036E-3</v>
      </c>
      <c r="NM213" s="862">
        <v>4.0000000000000036E-3</v>
      </c>
      <c r="NN213" s="862">
        <v>7.1000000000000174E-2</v>
      </c>
      <c r="NO213" s="862">
        <v>7.1000000000000174E-2</v>
      </c>
      <c r="NP213" s="862">
        <v>7.1000000000000174E-2</v>
      </c>
      <c r="NQ213" s="862">
        <v>7.1000000000000174E-2</v>
      </c>
      <c r="NR213" s="862">
        <v>7.1000000000000174E-2</v>
      </c>
      <c r="NS213" s="862">
        <v>7.1000000000000174E-2</v>
      </c>
      <c r="NT213" s="862">
        <v>7.1000000000000174E-2</v>
      </c>
      <c r="NU213" s="862">
        <v>-9.6000000000000085E-2</v>
      </c>
      <c r="NV213" s="862">
        <v>-9.6000000000000085E-2</v>
      </c>
      <c r="NW213" s="862">
        <v>-9.6000000000000085E-2</v>
      </c>
      <c r="NX213" s="862">
        <v>-9.6000000000000085E-2</v>
      </c>
      <c r="NY213" s="862">
        <v>-0.16199999999999992</v>
      </c>
      <c r="NZ213" s="862">
        <v>-0.16199999999999992</v>
      </c>
      <c r="OA213" s="862">
        <v>-0.13300000000000001</v>
      </c>
      <c r="OB213" s="862">
        <v>-0.13300000000000001</v>
      </c>
      <c r="OC213" s="862">
        <v>-0.13300000000000001</v>
      </c>
      <c r="OD213" s="862">
        <v>-0.10199999999999987</v>
      </c>
      <c r="OE213" s="862">
        <v>-0.10199999999999987</v>
      </c>
      <c r="OF213" s="862">
        <v>-0.10199999999999987</v>
      </c>
      <c r="OG213" s="862">
        <v>-0.10199999999999987</v>
      </c>
      <c r="OH213" s="862">
        <v>0.21899999999999986</v>
      </c>
      <c r="OI213" s="862">
        <v>0.21899999999999986</v>
      </c>
      <c r="OJ213" s="862">
        <v>0.21899999999999986</v>
      </c>
      <c r="OK213" s="862">
        <v>0.21899999999999986</v>
      </c>
      <c r="OL213" s="862">
        <v>0.21899999999999986</v>
      </c>
      <c r="OM213" s="862">
        <v>0.21899999999999986</v>
      </c>
      <c r="ON213" s="862">
        <v>0.21899999999999986</v>
      </c>
      <c r="OO213" s="862">
        <v>0.21899999999999986</v>
      </c>
      <c r="OP213" s="862">
        <v>0.67599999999999993</v>
      </c>
      <c r="OQ213" s="862">
        <v>0.67599999999999993</v>
      </c>
      <c r="OR213" s="862">
        <v>0.67599999999999993</v>
      </c>
      <c r="OS213" s="862">
        <v>0.67599999999999993</v>
      </c>
      <c r="OT213" s="862">
        <v>0.67599999999999993</v>
      </c>
      <c r="OU213" s="862">
        <v>0.67599999999999993</v>
      </c>
      <c r="OV213" s="862">
        <v>0.67599999999999993</v>
      </c>
      <c r="OW213" s="862">
        <v>-0.14500000000000002</v>
      </c>
      <c r="OX213" s="862">
        <v>-0.14500000000000002</v>
      </c>
      <c r="OY213" s="862">
        <v>-0.14500000000000002</v>
      </c>
      <c r="OZ213" s="862">
        <v>-0.14500000000000002</v>
      </c>
      <c r="PA213" s="862">
        <v>-0.14500000000000002</v>
      </c>
      <c r="PB213" s="862">
        <v>2.4000000000000021E-2</v>
      </c>
      <c r="PC213" s="862">
        <v>2.4000000000000021E-2</v>
      </c>
      <c r="PD213" s="862">
        <v>2.4000000000000021E-2</v>
      </c>
      <c r="PE213" s="862">
        <v>2.4000000000000021E-2</v>
      </c>
      <c r="PF213" s="862">
        <v>4.0000000000000036E-3</v>
      </c>
      <c r="PG213" s="862">
        <v>4.0000000000000036E-3</v>
      </c>
      <c r="PH213" s="862">
        <v>4.0000000000000036E-3</v>
      </c>
      <c r="PI213" s="862">
        <v>4.0000000000000036E-3</v>
      </c>
      <c r="PJ213" s="862">
        <v>4.0000000000000036E-3</v>
      </c>
      <c r="PK213" s="862">
        <v>4.0000000000000036E-3</v>
      </c>
      <c r="PL213" s="862">
        <v>4.0000000000000036E-3</v>
      </c>
      <c r="PM213" s="862">
        <v>4.0000000000000036E-3</v>
      </c>
      <c r="PN213" s="862">
        <v>7.1000000000000174E-2</v>
      </c>
      <c r="PO213" s="862">
        <v>7.1000000000000174E-2</v>
      </c>
      <c r="PP213" s="862">
        <v>7.1000000000000174E-2</v>
      </c>
      <c r="PQ213" s="862">
        <v>7.1000000000000174E-2</v>
      </c>
      <c r="PR213" s="862">
        <v>7.1000000000000174E-2</v>
      </c>
      <c r="PS213" s="862">
        <v>7.1000000000000174E-2</v>
      </c>
      <c r="PT213" s="862">
        <v>7.1000000000000174E-2</v>
      </c>
      <c r="PU213" s="862">
        <v>-9.6000000000000085E-2</v>
      </c>
      <c r="PV213" s="862">
        <v>-9.6000000000000085E-2</v>
      </c>
      <c r="PW213" s="862">
        <v>-9.6000000000000085E-2</v>
      </c>
      <c r="PX213" s="862">
        <v>-9.6000000000000085E-2</v>
      </c>
      <c r="PY213" s="862">
        <v>-0.16199999999999992</v>
      </c>
      <c r="PZ213" s="862">
        <v>-0.16199999999999992</v>
      </c>
      <c r="QA213" s="862">
        <v>-0.13300000000000001</v>
      </c>
      <c r="QB213" s="862">
        <v>-0.13300000000000001</v>
      </c>
      <c r="QC213" s="862">
        <v>-0.13300000000000001</v>
      </c>
      <c r="QD213" s="862">
        <v>-0.10199999999999987</v>
      </c>
      <c r="QE213" s="862">
        <v>-0.10199999999999987</v>
      </c>
      <c r="QF213" s="862">
        <v>-0.10199999999999987</v>
      </c>
      <c r="QG213" s="862">
        <v>-0.10199999999999987</v>
      </c>
      <c r="QH213" s="862">
        <v>0.21899999999999986</v>
      </c>
      <c r="QI213" s="862">
        <v>0.21899999999999986</v>
      </c>
      <c r="QJ213" s="862">
        <v>0.21899999999999986</v>
      </c>
      <c r="QK213" s="862">
        <v>0.21899999999999986</v>
      </c>
      <c r="QL213" s="862">
        <v>0.21899999999999986</v>
      </c>
      <c r="QM213" s="862">
        <v>0.21899999999999986</v>
      </c>
      <c r="QN213" s="862">
        <v>0.21899999999999986</v>
      </c>
      <c r="QO213" s="862">
        <v>0.21899999999999986</v>
      </c>
      <c r="QP213" s="862">
        <v>0.67599999999999993</v>
      </c>
      <c r="QQ213" s="862">
        <v>0.67599999999999993</v>
      </c>
      <c r="QR213" s="862">
        <v>0.67599999999999993</v>
      </c>
      <c r="QS213" s="862">
        <v>0.67599999999999993</v>
      </c>
      <c r="QT213" s="862">
        <v>0.67599999999999993</v>
      </c>
      <c r="QU213" s="862">
        <v>0.67599999999999993</v>
      </c>
      <c r="QV213" s="862">
        <v>0.67599999999999993</v>
      </c>
      <c r="QW213" s="862">
        <v>-0.14500000000000002</v>
      </c>
      <c r="QX213" s="862">
        <v>-0.14500000000000002</v>
      </c>
      <c r="QY213" s="862">
        <v>-0.14500000000000002</v>
      </c>
      <c r="QZ213" s="862">
        <v>-0.14500000000000002</v>
      </c>
      <c r="RA213" s="862">
        <v>-0.14500000000000002</v>
      </c>
      <c r="RB213" s="862">
        <v>2.4000000000000021E-2</v>
      </c>
      <c r="RC213" s="862">
        <v>2.4000000000000021E-2</v>
      </c>
      <c r="RD213" s="862">
        <v>2.4000000000000021E-2</v>
      </c>
      <c r="RE213" s="862">
        <v>2.4000000000000021E-2</v>
      </c>
      <c r="RF213" s="862">
        <v>4.0000000000000036E-3</v>
      </c>
      <c r="RG213" s="862">
        <v>4.0000000000000036E-3</v>
      </c>
      <c r="RH213" s="862">
        <v>4.0000000000000036E-3</v>
      </c>
      <c r="RI213" s="862">
        <v>4.0000000000000036E-3</v>
      </c>
      <c r="RJ213" s="862">
        <v>4.0000000000000036E-3</v>
      </c>
      <c r="RK213" s="862">
        <v>4.0000000000000036E-3</v>
      </c>
      <c r="RL213" s="862">
        <v>4.0000000000000036E-3</v>
      </c>
      <c r="RM213" s="862">
        <v>4.0000000000000036E-3</v>
      </c>
      <c r="RN213" s="862">
        <v>7.1000000000000174E-2</v>
      </c>
      <c r="RO213" s="862">
        <v>7.1000000000000174E-2</v>
      </c>
      <c r="RP213" s="862">
        <v>7.1000000000000174E-2</v>
      </c>
      <c r="RQ213" s="862">
        <v>7.1000000000000174E-2</v>
      </c>
      <c r="RR213" s="862">
        <v>7.1000000000000174E-2</v>
      </c>
      <c r="RS213" s="862">
        <v>7.1000000000000174E-2</v>
      </c>
      <c r="RT213" s="862">
        <v>7.1000000000000174E-2</v>
      </c>
      <c r="RU213" s="862">
        <v>-9.6000000000000085E-2</v>
      </c>
      <c r="RV213" s="862">
        <v>-9.6000000000000085E-2</v>
      </c>
      <c r="RW213" s="862">
        <v>-9.6000000000000085E-2</v>
      </c>
      <c r="RX213" s="862">
        <v>-9.6000000000000085E-2</v>
      </c>
      <c r="RY213" s="862">
        <v>-0.16199999999999992</v>
      </c>
      <c r="RZ213" s="862">
        <v>-0.16199999999999992</v>
      </c>
      <c r="SA213" s="862">
        <v>-0.13300000000000001</v>
      </c>
      <c r="SB213" s="862">
        <v>-0.13300000000000001</v>
      </c>
      <c r="SC213" s="862">
        <v>-0.13300000000000001</v>
      </c>
      <c r="SD213" s="862">
        <v>-0.10199999999999987</v>
      </c>
      <c r="SE213" s="862">
        <v>-0.10199999999999987</v>
      </c>
      <c r="SF213" s="862">
        <v>-0.10199999999999987</v>
      </c>
      <c r="SG213" s="862">
        <v>-0.10199999999999987</v>
      </c>
      <c r="SH213" s="862">
        <v>0.21899999999999986</v>
      </c>
      <c r="SI213" s="862">
        <v>0.21899999999999986</v>
      </c>
      <c r="SJ213" s="460">
        <f t="shared" si="74"/>
        <v>0.21899999999999986</v>
      </c>
      <c r="SK213" s="441"/>
      <c r="SL213" s="429"/>
      <c r="SM213" s="429"/>
      <c r="SN213" s="429"/>
    </row>
    <row r="214" spans="1:508" outlineLevel="2" x14ac:dyDescent="0.25">
      <c r="A214" s="429"/>
      <c r="B214" s="438"/>
      <c r="C214" s="647">
        <f>INT($C$40)+2</f>
        <v>3</v>
      </c>
      <c r="D214" s="460"/>
      <c r="E214" s="512">
        <f t="shared" si="73"/>
        <v>87</v>
      </c>
      <c r="F214" s="518"/>
      <c r="G214" s="460"/>
      <c r="H214" s="870"/>
      <c r="I214" s="870" t="s">
        <v>693</v>
      </c>
      <c r="J214" s="871"/>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2">
        <f t="shared" si="73"/>
        <v>88</v>
      </c>
      <c r="F215" s="518"/>
      <c r="G215" s="460"/>
      <c r="H215" s="872"/>
      <c r="I215" s="872" t="s">
        <v>694</v>
      </c>
      <c r="J215" s="873"/>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2">
        <f t="shared" si="73"/>
        <v>89</v>
      </c>
      <c r="F216" s="518"/>
      <c r="G216" s="460"/>
      <c r="H216" s="872"/>
      <c r="I216" s="872" t="s">
        <v>695</v>
      </c>
      <c r="J216" s="873"/>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2">
        <f t="shared" si="73"/>
        <v>90</v>
      </c>
      <c r="F217" s="518"/>
      <c r="G217" s="460"/>
      <c r="H217" s="876"/>
      <c r="I217" s="876" t="s">
        <v>845</v>
      </c>
      <c r="J217" s="877"/>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2">
        <f t="shared" si="73"/>
        <v>91</v>
      </c>
      <c r="F218" s="518"/>
      <c r="G218" s="460"/>
      <c r="H218" s="878"/>
      <c r="I218" s="878" t="s">
        <v>846</v>
      </c>
      <c r="J218" s="879"/>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2">
        <f t="shared" si="73"/>
        <v>92</v>
      </c>
      <c r="F219" s="518"/>
      <c r="G219" s="460"/>
      <c r="H219" s="667"/>
      <c r="I219" s="667" t="s">
        <v>847</v>
      </c>
      <c r="J219" s="667"/>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2">
        <f t="shared" si="73"/>
        <v>93</v>
      </c>
      <c r="F220" s="518"/>
      <c r="G220" s="460"/>
      <c r="H220" s="735"/>
      <c r="I220" s="735" t="s">
        <v>848</v>
      </c>
      <c r="J220" s="735"/>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2">
        <f t="shared" si="73"/>
        <v>94</v>
      </c>
      <c r="F221" s="518"/>
      <c r="G221" s="460"/>
      <c r="H221" s="736"/>
      <c r="I221" s="736" t="s">
        <v>849</v>
      </c>
      <c r="J221" s="736"/>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2">
        <f t="shared" si="73"/>
        <v>95</v>
      </c>
      <c r="F222" s="518"/>
      <c r="G222" s="460"/>
      <c r="H222" s="537"/>
      <c r="I222" s="537" t="s">
        <v>850</v>
      </c>
      <c r="J222" s="868"/>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2">
        <f t="shared" si="73"/>
        <v>96</v>
      </c>
      <c r="F223" s="518"/>
      <c r="G223" s="460"/>
      <c r="H223" s="878"/>
      <c r="I223" s="878" t="s">
        <v>851</v>
      </c>
      <c r="J223" s="879"/>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2">
        <f t="shared" si="73"/>
        <v>97</v>
      </c>
      <c r="F224" s="518"/>
      <c r="G224" s="460"/>
      <c r="H224" s="870" t="str">
        <f>Sheep!$H$253&amp;" Merino BBT"</f>
        <v>Win Merino BBT</v>
      </c>
      <c r="I224" s="870" t="s">
        <v>1043</v>
      </c>
      <c r="J224" s="871"/>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2">
        <f t="shared" si="73"/>
        <v>98</v>
      </c>
      <c r="F225" s="518"/>
      <c r="G225" s="460"/>
      <c r="H225" s="872"/>
      <c r="I225" s="902" t="s">
        <v>1044</v>
      </c>
      <c r="J225" s="873"/>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-1.0999999999999677E-2</v>
      </c>
      <c r="DV225" s="860">
        <v>-1.0999999999999677E-2</v>
      </c>
      <c r="DW225" s="860">
        <v>-1.0999999999999677E-2</v>
      </c>
      <c r="DX225" s="860">
        <v>-1.0999999999999677E-2</v>
      </c>
      <c r="DY225" s="860">
        <v>-4.3000000000000149E-2</v>
      </c>
      <c r="DZ225" s="860">
        <v>-4.3000000000000149E-2</v>
      </c>
      <c r="EA225" s="860">
        <v>-6.7000000000000171E-2</v>
      </c>
      <c r="EB225" s="860">
        <v>-6.7000000000000171E-2</v>
      </c>
      <c r="EC225" s="860">
        <v>-6.7000000000000171E-2</v>
      </c>
      <c r="ED225" s="860">
        <v>-0.44699999999999984</v>
      </c>
      <c r="EE225" s="860">
        <v>-0.44699999999999984</v>
      </c>
      <c r="EF225" s="860">
        <v>-0.44699999999999984</v>
      </c>
      <c r="EG225" s="860">
        <v>-0.44699999999999984</v>
      </c>
      <c r="EH225" s="860">
        <v>-0.45799999999999996</v>
      </c>
      <c r="EI225" s="860">
        <v>-0.45799999999999996</v>
      </c>
      <c r="EJ225" s="860">
        <v>-0.45799999999999996</v>
      </c>
      <c r="EK225" s="860">
        <v>-0.45799999999999996</v>
      </c>
      <c r="EL225" s="860">
        <v>-0.45799999999999996</v>
      </c>
      <c r="EM225" s="860">
        <v>-0.45799999999999996</v>
      </c>
      <c r="EN225" s="860">
        <v>-0.45799999999999996</v>
      </c>
      <c r="EO225" s="860">
        <v>-0.45799999999999996</v>
      </c>
      <c r="EP225" s="860">
        <v>-0.41199999999999992</v>
      </c>
      <c r="EQ225" s="860">
        <v>-0.41199999999999992</v>
      </c>
      <c r="ER225" s="860">
        <v>-0.41199999999999992</v>
      </c>
      <c r="ES225" s="860">
        <v>-0.41199999999999992</v>
      </c>
      <c r="ET225" s="860">
        <v>-0.41199999999999992</v>
      </c>
      <c r="EU225" s="860">
        <v>-0.41199999999999992</v>
      </c>
      <c r="EV225" s="860">
        <v>-0.41199999999999992</v>
      </c>
      <c r="EW225" s="860">
        <v>-9.6000000000000085E-2</v>
      </c>
      <c r="EX225" s="860">
        <v>-9.6000000000000085E-2</v>
      </c>
      <c r="EY225" s="860">
        <v>-9.6000000000000085E-2</v>
      </c>
      <c r="EZ225" s="860">
        <v>-9.6000000000000085E-2</v>
      </c>
      <c r="FA225" s="860">
        <v>-9.6000000000000085E-2</v>
      </c>
      <c r="FB225" s="860">
        <v>-0.17300000000000004</v>
      </c>
      <c r="FC225" s="860">
        <v>-0.17300000000000004</v>
      </c>
      <c r="FD225" s="860">
        <v>-0.17300000000000004</v>
      </c>
      <c r="FE225" s="860">
        <v>-0.17300000000000004</v>
      </c>
      <c r="FF225" s="860">
        <v>-0.14400000000000013</v>
      </c>
      <c r="FG225" s="860">
        <v>-0.125</v>
      </c>
      <c r="FH225" s="860">
        <v>-0.125</v>
      </c>
      <c r="FI225" s="860">
        <v>-0.125</v>
      </c>
      <c r="FJ225" s="860">
        <v>-0.125</v>
      </c>
      <c r="FK225" s="860">
        <v>-0.125</v>
      </c>
      <c r="FL225" s="860">
        <v>-0.125</v>
      </c>
      <c r="FM225" s="860">
        <v>-0.125</v>
      </c>
      <c r="FN225" s="860">
        <v>0</v>
      </c>
      <c r="FO225" s="860">
        <v>0</v>
      </c>
      <c r="FP225" s="860">
        <v>0</v>
      </c>
      <c r="FQ225" s="860">
        <v>0</v>
      </c>
      <c r="FR225" s="860">
        <v>0</v>
      </c>
      <c r="FS225" s="860">
        <v>0</v>
      </c>
      <c r="FT225" s="860">
        <v>0</v>
      </c>
      <c r="FU225" s="860">
        <v>-1.0000000000000231E-2</v>
      </c>
      <c r="FV225" s="860">
        <v>-1.0000000000000231E-2</v>
      </c>
      <c r="FW225" s="860">
        <v>-1.0000000000000231E-2</v>
      </c>
      <c r="FX225" s="860">
        <v>-1.0000000000000231E-2</v>
      </c>
      <c r="FY225" s="860">
        <v>-3.9000000000000146E-2</v>
      </c>
      <c r="FZ225" s="860">
        <v>-3.9000000000000146E-2</v>
      </c>
      <c r="GA225" s="860">
        <v>-8.7000000000000188E-2</v>
      </c>
      <c r="GB225" s="860">
        <v>-8.7000000000000188E-2</v>
      </c>
      <c r="GC225" s="860">
        <v>-8.7000000000000188E-2</v>
      </c>
      <c r="GD225" s="860">
        <v>-0.37600000000000011</v>
      </c>
      <c r="GE225" s="860">
        <v>-0.37600000000000011</v>
      </c>
      <c r="GF225" s="860">
        <v>-0.37600000000000011</v>
      </c>
      <c r="GG225" s="860">
        <v>-0.37600000000000011</v>
      </c>
      <c r="GH225" s="860">
        <v>-0.41999999999999993</v>
      </c>
      <c r="GI225" s="860">
        <v>-0.41899999999999982</v>
      </c>
      <c r="GJ225" s="860">
        <v>-0.41899999999999982</v>
      </c>
      <c r="GK225" s="860">
        <v>-0.41899999999999982</v>
      </c>
      <c r="GL225" s="860">
        <v>-0.41899999999999982</v>
      </c>
      <c r="GM225" s="860">
        <v>-0.41899999999999982</v>
      </c>
      <c r="GN225" s="860">
        <v>-0.41899999999999982</v>
      </c>
      <c r="GO225" s="860">
        <v>-0.41899999999999982</v>
      </c>
      <c r="GP225" s="860">
        <v>-0.46100000000000008</v>
      </c>
      <c r="GQ225" s="860">
        <v>-0.46100000000000008</v>
      </c>
      <c r="GR225" s="860">
        <v>-0.46100000000000008</v>
      </c>
      <c r="GS225" s="860">
        <v>-0.46100000000000008</v>
      </c>
      <c r="GT225" s="860">
        <v>-0.46100000000000008</v>
      </c>
      <c r="GU225" s="860">
        <v>-0.46100000000000008</v>
      </c>
      <c r="GV225" s="860">
        <v>-0.46100000000000008</v>
      </c>
      <c r="GW225" s="860">
        <v>-0.23399999999999999</v>
      </c>
      <c r="GX225" s="860">
        <v>-0.23399999999999999</v>
      </c>
      <c r="GY225" s="860">
        <v>-0.23399999999999999</v>
      </c>
      <c r="GZ225" s="860">
        <v>-0.23399999999999999</v>
      </c>
      <c r="HA225" s="860">
        <v>-0.23399999999999999</v>
      </c>
      <c r="HB225" s="860">
        <v>-0.12899999999999978</v>
      </c>
      <c r="HC225" s="860">
        <v>-0.12899999999999978</v>
      </c>
      <c r="HD225" s="860">
        <v>-0.12899999999999978</v>
      </c>
      <c r="HE225" s="860">
        <v>-0.12899999999999978</v>
      </c>
      <c r="HF225" s="860">
        <v>-0.1180000000000001</v>
      </c>
      <c r="HG225" s="860">
        <v>-9.7000000000000197E-2</v>
      </c>
      <c r="HH225" s="860">
        <v>-9.7000000000000197E-2</v>
      </c>
      <c r="HI225" s="860">
        <v>-9.7000000000000197E-2</v>
      </c>
      <c r="HJ225" s="860">
        <v>-9.7000000000000197E-2</v>
      </c>
      <c r="HK225" s="860">
        <v>-9.7000000000000197E-2</v>
      </c>
      <c r="HL225" s="860">
        <v>-9.7000000000000197E-2</v>
      </c>
      <c r="HM225" s="860">
        <v>-9.7000000000000197E-2</v>
      </c>
      <c r="HN225" s="860">
        <v>-2.0000000000002238E-3</v>
      </c>
      <c r="HO225" s="860">
        <v>-2.0000000000002238E-3</v>
      </c>
      <c r="HP225" s="860">
        <v>-2.0000000000002238E-3</v>
      </c>
      <c r="HQ225" s="860">
        <v>-2.0000000000002238E-3</v>
      </c>
      <c r="HR225" s="860">
        <v>-2.0000000000002238E-3</v>
      </c>
      <c r="HS225" s="860">
        <v>-2.0000000000002238E-3</v>
      </c>
      <c r="HT225" s="860">
        <v>-2.0000000000002238E-3</v>
      </c>
      <c r="HU225" s="860">
        <v>-1.2000000000000011E-2</v>
      </c>
      <c r="HV225" s="860">
        <v>-1.2000000000000011E-2</v>
      </c>
      <c r="HW225" s="860">
        <v>-1.2000000000000011E-2</v>
      </c>
      <c r="HX225" s="860">
        <v>-1.2000000000000011E-2</v>
      </c>
      <c r="HY225" s="860">
        <v>-4.4000000000000039E-2</v>
      </c>
      <c r="HZ225" s="860">
        <v>-4.4000000000000039E-2</v>
      </c>
      <c r="IA225" s="860">
        <v>-9.2000000000000082E-2</v>
      </c>
      <c r="IB225" s="860">
        <v>-9.2000000000000082E-2</v>
      </c>
      <c r="IC225" s="860">
        <v>-9.2000000000000082E-2</v>
      </c>
      <c r="ID225" s="860">
        <v>-0.373</v>
      </c>
      <c r="IE225" s="860">
        <v>-0.373</v>
      </c>
      <c r="IF225" s="860">
        <v>-0.373</v>
      </c>
      <c r="IG225" s="860">
        <v>-0.373</v>
      </c>
      <c r="IH225" s="860">
        <v>-0.47899999999999987</v>
      </c>
      <c r="II225" s="860">
        <v>-0.47899999999999987</v>
      </c>
      <c r="IJ225" s="860">
        <v>-0.47899999999999987</v>
      </c>
      <c r="IK225" s="860">
        <v>-0.47899999999999987</v>
      </c>
      <c r="IL225" s="860">
        <v>-0.47899999999999987</v>
      </c>
      <c r="IM225" s="860">
        <v>-0.47899999999999987</v>
      </c>
      <c r="IN225" s="860">
        <v>-0.47899999999999987</v>
      </c>
      <c r="IO225" s="860">
        <v>-0.47899999999999987</v>
      </c>
      <c r="IP225" s="860">
        <v>-0.7350000000000001</v>
      </c>
      <c r="IQ225" s="860">
        <v>-0.7350000000000001</v>
      </c>
      <c r="IR225" s="860">
        <v>-0.7350000000000001</v>
      </c>
      <c r="IS225" s="860">
        <v>-0.7350000000000001</v>
      </c>
      <c r="IT225" s="860">
        <v>-0.7350000000000001</v>
      </c>
      <c r="IU225" s="860">
        <v>-0.7350000000000001</v>
      </c>
      <c r="IV225" s="860">
        <v>-0.7350000000000001</v>
      </c>
      <c r="IW225" s="860">
        <v>-0.20100000000000007</v>
      </c>
      <c r="IX225" s="860">
        <v>-0.20100000000000007</v>
      </c>
      <c r="IY225" s="860">
        <v>-0.20100000000000007</v>
      </c>
      <c r="IZ225" s="860">
        <v>-0.20100000000000007</v>
      </c>
      <c r="JA225" s="860">
        <v>-0.20100000000000007</v>
      </c>
      <c r="JB225" s="860">
        <v>-0.1100000000000001</v>
      </c>
      <c r="JC225" s="860">
        <v>-0.1100000000000001</v>
      </c>
      <c r="JD225" s="860">
        <v>-0.1100000000000001</v>
      </c>
      <c r="JE225" s="860">
        <v>-0.1100000000000001</v>
      </c>
      <c r="JF225" s="860">
        <v>-9.7999999999999865E-2</v>
      </c>
      <c r="JG225" s="860">
        <v>-7.6999999999999957E-2</v>
      </c>
      <c r="JH225" s="860">
        <v>-7.6999999999999957E-2</v>
      </c>
      <c r="JI225" s="860">
        <v>-7.6999999999999957E-2</v>
      </c>
      <c r="JJ225" s="860">
        <v>-7.6999999999999957E-2</v>
      </c>
      <c r="JK225" s="860">
        <v>-7.6999999999999957E-2</v>
      </c>
      <c r="JL225" s="860">
        <v>-7.6999999999999957E-2</v>
      </c>
      <c r="JM225" s="860">
        <v>-7.6999999999999957E-2</v>
      </c>
      <c r="JN225" s="860">
        <v>0</v>
      </c>
      <c r="JO225" s="860">
        <v>0</v>
      </c>
      <c r="JP225" s="860">
        <v>0</v>
      </c>
      <c r="JQ225" s="860">
        <v>0</v>
      </c>
      <c r="JR225" s="860">
        <v>0</v>
      </c>
      <c r="JS225" s="860">
        <v>0</v>
      </c>
      <c r="JT225" s="860">
        <v>0</v>
      </c>
      <c r="JU225" s="860">
        <v>-1.2000000000000011E-2</v>
      </c>
      <c r="JV225" s="860">
        <v>-1.2000000000000011E-2</v>
      </c>
      <c r="JW225" s="860">
        <v>-1.2000000000000011E-2</v>
      </c>
      <c r="JX225" s="860">
        <v>-1.2000000000000011E-2</v>
      </c>
      <c r="JY225" s="860">
        <v>-3.7999999999999812E-2</v>
      </c>
      <c r="JZ225" s="860">
        <v>-3.7999999999999812E-2</v>
      </c>
      <c r="KA225" s="860">
        <v>-1.000000000000334E-3</v>
      </c>
      <c r="KB225" s="860">
        <v>-1.000000000000334E-3</v>
      </c>
      <c r="KC225" s="860">
        <v>-1.000000000000334E-3</v>
      </c>
      <c r="KD225" s="860">
        <v>-2.0000000000000018E-3</v>
      </c>
      <c r="KE225" s="860">
        <v>-2.0000000000000018E-3</v>
      </c>
      <c r="KF225" s="860">
        <v>-2.0000000000000018E-3</v>
      </c>
      <c r="KG225" s="860">
        <v>-2.0000000000000018E-3</v>
      </c>
      <c r="KH225" s="860">
        <v>-0.2719999999999998</v>
      </c>
      <c r="KI225" s="860">
        <v>-0.28799999999999981</v>
      </c>
      <c r="KJ225" s="860">
        <v>-0.28799999999999981</v>
      </c>
      <c r="KK225" s="860">
        <v>-0.28799999999999981</v>
      </c>
      <c r="KL225" s="860">
        <v>-0.28799999999999981</v>
      </c>
      <c r="KM225" s="860">
        <v>-0.28799999999999981</v>
      </c>
      <c r="KN225" s="860">
        <v>-0.28799999999999981</v>
      </c>
      <c r="KO225" s="860">
        <v>-0.28799999999999981</v>
      </c>
      <c r="KP225" s="860">
        <v>-0.3580000000000001</v>
      </c>
      <c r="KQ225" s="860">
        <v>-0.3580000000000001</v>
      </c>
      <c r="KR225" s="860">
        <v>-0.3580000000000001</v>
      </c>
      <c r="KS225" s="860">
        <v>-0.3580000000000001</v>
      </c>
      <c r="KT225" s="860">
        <v>-0.3580000000000001</v>
      </c>
      <c r="KU225" s="860">
        <v>-0.3580000000000001</v>
      </c>
      <c r="KV225" s="860">
        <v>-0.3580000000000001</v>
      </c>
      <c r="KW225" s="860">
        <v>-0.125</v>
      </c>
      <c r="KX225" s="860">
        <v>-0.125</v>
      </c>
      <c r="KY225" s="860">
        <v>-0.125</v>
      </c>
      <c r="KZ225" s="860">
        <v>-0.125</v>
      </c>
      <c r="LA225" s="860">
        <v>-0.125</v>
      </c>
      <c r="LB225" s="860">
        <v>-0.17399999999999993</v>
      </c>
      <c r="LC225" s="860">
        <v>-0.17399999999999993</v>
      </c>
      <c r="LD225" s="860">
        <v>-0.17399999999999993</v>
      </c>
      <c r="LE225" s="860">
        <v>-0.17399999999999993</v>
      </c>
      <c r="LF225" s="860">
        <v>-0.12399999999999989</v>
      </c>
      <c r="LG225" s="860">
        <v>-0.12399999999999989</v>
      </c>
      <c r="LH225" s="860">
        <v>-0.12399999999999989</v>
      </c>
      <c r="LI225" s="860">
        <v>-0.12399999999999989</v>
      </c>
      <c r="LJ225" s="860">
        <v>-0.12399999999999989</v>
      </c>
      <c r="LK225" s="860">
        <v>-0.12399999999999989</v>
      </c>
      <c r="LL225" s="860">
        <v>-0.12399999999999989</v>
      </c>
      <c r="LM225" s="860">
        <v>-0.12399999999999989</v>
      </c>
      <c r="LN225" s="860">
        <v>0</v>
      </c>
      <c r="LO225" s="860">
        <v>0</v>
      </c>
      <c r="LP225" s="860">
        <v>0</v>
      </c>
      <c r="LQ225" s="860">
        <v>0</v>
      </c>
      <c r="LR225" s="860">
        <v>0</v>
      </c>
      <c r="LS225" s="860">
        <v>0</v>
      </c>
      <c r="LT225" s="860">
        <v>0</v>
      </c>
      <c r="LU225" s="860">
        <v>-1.2000000000000011E-2</v>
      </c>
      <c r="LV225" s="860">
        <v>-1.2000000000000011E-2</v>
      </c>
      <c r="LW225" s="860">
        <v>-1.2000000000000011E-2</v>
      </c>
      <c r="LX225" s="860">
        <v>-1.2000000000000011E-2</v>
      </c>
      <c r="LY225" s="860">
        <v>-3.7999999999999812E-2</v>
      </c>
      <c r="LZ225" s="860">
        <v>-3.7999999999999812E-2</v>
      </c>
      <c r="MA225" s="860">
        <v>-1.000000000000334E-3</v>
      </c>
      <c r="MB225" s="860">
        <v>-1.000000000000334E-3</v>
      </c>
      <c r="MC225" s="860">
        <v>-1.000000000000334E-3</v>
      </c>
      <c r="MD225" s="860">
        <v>-2.0000000000000018E-3</v>
      </c>
      <c r="ME225" s="860">
        <v>-2.0000000000000018E-3</v>
      </c>
      <c r="MF225" s="860">
        <v>-2.0000000000000018E-3</v>
      </c>
      <c r="MG225" s="860">
        <v>-2.0000000000000018E-3</v>
      </c>
      <c r="MH225" s="860">
        <v>-0.2719999999999998</v>
      </c>
      <c r="MI225" s="860">
        <v>-0.28799999999999981</v>
      </c>
      <c r="MJ225" s="860">
        <v>-0.28799999999999981</v>
      </c>
      <c r="MK225" s="860">
        <v>-0.28799999999999981</v>
      </c>
      <c r="ML225" s="860">
        <v>-0.28799999999999981</v>
      </c>
      <c r="MM225" s="860">
        <v>-0.28799999999999981</v>
      </c>
      <c r="MN225" s="860">
        <v>-0.28799999999999981</v>
      </c>
      <c r="MO225" s="860">
        <v>-0.28799999999999981</v>
      </c>
      <c r="MP225" s="860">
        <v>-0.3580000000000001</v>
      </c>
      <c r="MQ225" s="860">
        <v>-0.3580000000000001</v>
      </c>
      <c r="MR225" s="860">
        <v>-0.3580000000000001</v>
      </c>
      <c r="MS225" s="860">
        <v>-0.3580000000000001</v>
      </c>
      <c r="MT225" s="860">
        <v>-0.3580000000000001</v>
      </c>
      <c r="MU225" s="860">
        <v>-0.3580000000000001</v>
      </c>
      <c r="MV225" s="860">
        <v>-0.3580000000000001</v>
      </c>
      <c r="MW225" s="860">
        <v>-0.125</v>
      </c>
      <c r="MX225" s="860">
        <v>-0.125</v>
      </c>
      <c r="MY225" s="860">
        <v>-0.125</v>
      </c>
      <c r="MZ225" s="860">
        <v>-0.125</v>
      </c>
      <c r="NA225" s="860">
        <v>-0.125</v>
      </c>
      <c r="NB225" s="860">
        <v>-0.17399999999999993</v>
      </c>
      <c r="NC225" s="860">
        <v>-0.17399999999999993</v>
      </c>
      <c r="ND225" s="860">
        <v>-0.17399999999999993</v>
      </c>
      <c r="NE225" s="860">
        <v>-0.17399999999999993</v>
      </c>
      <c r="NF225" s="860">
        <v>-0.12399999999999989</v>
      </c>
      <c r="NG225" s="860">
        <v>-0.12399999999999989</v>
      </c>
      <c r="NH225" s="860">
        <v>-0.12399999999999989</v>
      </c>
      <c r="NI225" s="860">
        <v>-0.12399999999999989</v>
      </c>
      <c r="NJ225" s="860">
        <v>-0.12399999999999989</v>
      </c>
      <c r="NK225" s="860">
        <v>-0.12399999999999989</v>
      </c>
      <c r="NL225" s="860">
        <v>-0.12399999999999989</v>
      </c>
      <c r="NM225" s="860">
        <v>-0.12399999999999989</v>
      </c>
      <c r="NN225" s="860">
        <v>0</v>
      </c>
      <c r="NO225" s="860">
        <v>0</v>
      </c>
      <c r="NP225" s="860">
        <v>0</v>
      </c>
      <c r="NQ225" s="860">
        <v>0</v>
      </c>
      <c r="NR225" s="860">
        <v>0</v>
      </c>
      <c r="NS225" s="860">
        <v>0</v>
      </c>
      <c r="NT225" s="860">
        <v>0</v>
      </c>
      <c r="NU225" s="860">
        <v>-1.2000000000000011E-2</v>
      </c>
      <c r="NV225" s="860">
        <v>-1.2000000000000011E-2</v>
      </c>
      <c r="NW225" s="860">
        <v>-1.2000000000000011E-2</v>
      </c>
      <c r="NX225" s="860">
        <v>-1.2000000000000011E-2</v>
      </c>
      <c r="NY225" s="860">
        <v>-3.7999999999999812E-2</v>
      </c>
      <c r="NZ225" s="860">
        <v>-3.7999999999999812E-2</v>
      </c>
      <c r="OA225" s="860">
        <v>-1.000000000000334E-3</v>
      </c>
      <c r="OB225" s="860">
        <v>-1.000000000000334E-3</v>
      </c>
      <c r="OC225" s="860">
        <v>-1.000000000000334E-3</v>
      </c>
      <c r="OD225" s="860">
        <v>-2.0000000000000018E-3</v>
      </c>
      <c r="OE225" s="860">
        <v>-2.0000000000000018E-3</v>
      </c>
      <c r="OF225" s="860">
        <v>-2.0000000000000018E-3</v>
      </c>
      <c r="OG225" s="860">
        <v>-2.0000000000000018E-3</v>
      </c>
      <c r="OH225" s="860">
        <v>-0.2719999999999998</v>
      </c>
      <c r="OI225" s="860">
        <v>-0.28799999999999981</v>
      </c>
      <c r="OJ225" s="860">
        <v>-0.28799999999999981</v>
      </c>
      <c r="OK225" s="860">
        <v>-0.28799999999999981</v>
      </c>
      <c r="OL225" s="860">
        <v>-0.28799999999999981</v>
      </c>
      <c r="OM225" s="860">
        <v>-0.28799999999999981</v>
      </c>
      <c r="ON225" s="860">
        <v>-0.28799999999999981</v>
      </c>
      <c r="OO225" s="860">
        <v>-0.28799999999999981</v>
      </c>
      <c r="OP225" s="860">
        <v>-0.3580000000000001</v>
      </c>
      <c r="OQ225" s="860">
        <v>-0.3580000000000001</v>
      </c>
      <c r="OR225" s="860">
        <v>-0.3580000000000001</v>
      </c>
      <c r="OS225" s="860">
        <v>-0.3580000000000001</v>
      </c>
      <c r="OT225" s="860">
        <v>-0.3580000000000001</v>
      </c>
      <c r="OU225" s="860">
        <v>-0.3580000000000001</v>
      </c>
      <c r="OV225" s="860">
        <v>-0.3580000000000001</v>
      </c>
      <c r="OW225" s="860">
        <v>-0.125</v>
      </c>
      <c r="OX225" s="860">
        <v>-0.125</v>
      </c>
      <c r="OY225" s="860">
        <v>-0.125</v>
      </c>
      <c r="OZ225" s="860">
        <v>-0.125</v>
      </c>
      <c r="PA225" s="860">
        <v>-0.125</v>
      </c>
      <c r="PB225" s="860">
        <v>-0.17399999999999993</v>
      </c>
      <c r="PC225" s="860">
        <v>-0.17399999999999993</v>
      </c>
      <c r="PD225" s="860">
        <v>-0.17399999999999993</v>
      </c>
      <c r="PE225" s="860">
        <v>-0.17399999999999993</v>
      </c>
      <c r="PF225" s="860">
        <v>-0.12399999999999989</v>
      </c>
      <c r="PG225" s="860">
        <v>-0.12399999999999989</v>
      </c>
      <c r="PH225" s="860">
        <v>-0.12399999999999989</v>
      </c>
      <c r="PI225" s="860">
        <v>-0.12399999999999989</v>
      </c>
      <c r="PJ225" s="860">
        <v>-0.12399999999999989</v>
      </c>
      <c r="PK225" s="860">
        <v>-0.12399999999999989</v>
      </c>
      <c r="PL225" s="860">
        <v>-0.12399999999999989</v>
      </c>
      <c r="PM225" s="860">
        <v>-0.12399999999999989</v>
      </c>
      <c r="PN225" s="860">
        <v>0</v>
      </c>
      <c r="PO225" s="860">
        <v>0</v>
      </c>
      <c r="PP225" s="860">
        <v>0</v>
      </c>
      <c r="PQ225" s="860">
        <v>0</v>
      </c>
      <c r="PR225" s="860">
        <v>0</v>
      </c>
      <c r="PS225" s="860">
        <v>0</v>
      </c>
      <c r="PT225" s="860">
        <v>0</v>
      </c>
      <c r="PU225" s="860">
        <v>-1.2000000000000011E-2</v>
      </c>
      <c r="PV225" s="860">
        <v>-1.2000000000000011E-2</v>
      </c>
      <c r="PW225" s="860">
        <v>-1.2000000000000011E-2</v>
      </c>
      <c r="PX225" s="860">
        <v>-1.2000000000000011E-2</v>
      </c>
      <c r="PY225" s="860">
        <v>-3.7999999999999812E-2</v>
      </c>
      <c r="PZ225" s="860">
        <v>-3.7999999999999812E-2</v>
      </c>
      <c r="QA225" s="860">
        <v>-1.000000000000334E-3</v>
      </c>
      <c r="QB225" s="860">
        <v>-1.000000000000334E-3</v>
      </c>
      <c r="QC225" s="860">
        <v>-1.000000000000334E-3</v>
      </c>
      <c r="QD225" s="860">
        <v>-2.0000000000000018E-3</v>
      </c>
      <c r="QE225" s="860">
        <v>-2.0000000000000018E-3</v>
      </c>
      <c r="QF225" s="860">
        <v>-2.0000000000000018E-3</v>
      </c>
      <c r="QG225" s="860">
        <v>-2.0000000000000018E-3</v>
      </c>
      <c r="QH225" s="860">
        <v>-0.2719999999999998</v>
      </c>
      <c r="QI225" s="860">
        <v>-0.28799999999999981</v>
      </c>
      <c r="QJ225" s="860">
        <v>-0.28799999999999981</v>
      </c>
      <c r="QK225" s="860">
        <v>-0.28799999999999981</v>
      </c>
      <c r="QL225" s="860">
        <v>-0.28799999999999981</v>
      </c>
      <c r="QM225" s="860">
        <v>-0.28799999999999981</v>
      </c>
      <c r="QN225" s="860">
        <v>-0.28799999999999981</v>
      </c>
      <c r="QO225" s="860">
        <v>-0.28799999999999981</v>
      </c>
      <c r="QP225" s="860">
        <v>-0.3580000000000001</v>
      </c>
      <c r="QQ225" s="860">
        <v>-0.3580000000000001</v>
      </c>
      <c r="QR225" s="860">
        <v>-0.3580000000000001</v>
      </c>
      <c r="QS225" s="860">
        <v>-0.3580000000000001</v>
      </c>
      <c r="QT225" s="860">
        <v>-0.3580000000000001</v>
      </c>
      <c r="QU225" s="860">
        <v>-0.3580000000000001</v>
      </c>
      <c r="QV225" s="860">
        <v>-0.3580000000000001</v>
      </c>
      <c r="QW225" s="860">
        <v>-0.125</v>
      </c>
      <c r="QX225" s="860">
        <v>-0.125</v>
      </c>
      <c r="QY225" s="860">
        <v>-0.125</v>
      </c>
      <c r="QZ225" s="860">
        <v>-0.125</v>
      </c>
      <c r="RA225" s="860">
        <v>-0.125</v>
      </c>
      <c r="RB225" s="860">
        <v>-0.17399999999999993</v>
      </c>
      <c r="RC225" s="860">
        <v>-0.17399999999999993</v>
      </c>
      <c r="RD225" s="860">
        <v>-0.17399999999999993</v>
      </c>
      <c r="RE225" s="860">
        <v>-0.17399999999999993</v>
      </c>
      <c r="RF225" s="860">
        <v>-0.12399999999999989</v>
      </c>
      <c r="RG225" s="860">
        <v>-0.12399999999999989</v>
      </c>
      <c r="RH225" s="860">
        <v>-0.12399999999999989</v>
      </c>
      <c r="RI225" s="860">
        <v>-0.12399999999999989</v>
      </c>
      <c r="RJ225" s="860">
        <v>-0.12399999999999989</v>
      </c>
      <c r="RK225" s="860">
        <v>-0.12399999999999989</v>
      </c>
      <c r="RL225" s="860">
        <v>-0.12399999999999989</v>
      </c>
      <c r="RM225" s="860">
        <v>-0.12399999999999989</v>
      </c>
      <c r="RN225" s="860">
        <v>0</v>
      </c>
      <c r="RO225" s="860">
        <v>0</v>
      </c>
      <c r="RP225" s="860">
        <v>0</v>
      </c>
      <c r="RQ225" s="860">
        <v>0</v>
      </c>
      <c r="RR225" s="860">
        <v>0</v>
      </c>
      <c r="RS225" s="860">
        <v>0</v>
      </c>
      <c r="RT225" s="860">
        <v>0</v>
      </c>
      <c r="RU225" s="860">
        <v>-1.2000000000000011E-2</v>
      </c>
      <c r="RV225" s="860">
        <v>-1.2000000000000011E-2</v>
      </c>
      <c r="RW225" s="860">
        <v>-1.2000000000000011E-2</v>
      </c>
      <c r="RX225" s="860">
        <v>-1.2000000000000011E-2</v>
      </c>
      <c r="RY225" s="860">
        <v>-3.7999999999999812E-2</v>
      </c>
      <c r="RZ225" s="860">
        <v>-3.7999999999999812E-2</v>
      </c>
      <c r="SA225" s="860">
        <v>-1.000000000000334E-3</v>
      </c>
      <c r="SB225" s="860">
        <v>-1.000000000000334E-3</v>
      </c>
      <c r="SC225" s="860">
        <v>-1.000000000000334E-3</v>
      </c>
      <c r="SD225" s="860">
        <v>-2.0000000000000018E-3</v>
      </c>
      <c r="SE225" s="860">
        <v>-2.0000000000000018E-3</v>
      </c>
      <c r="SF225" s="860">
        <v>-2.0000000000000018E-3</v>
      </c>
      <c r="SG225" s="860">
        <v>-2.0000000000000018E-3</v>
      </c>
      <c r="SH225" s="860">
        <v>-0.2719999999999998</v>
      </c>
      <c r="SI225" s="860">
        <v>-0.28799999999999981</v>
      </c>
      <c r="SJ225" s="460">
        <f t="shared" si="74"/>
        <v>-0.28799999999999981</v>
      </c>
      <c r="SK225" s="441"/>
      <c r="SL225" s="429"/>
      <c r="SM225" s="429"/>
      <c r="SN225" s="429"/>
    </row>
    <row r="226" spans="1:508" outlineLevel="3" x14ac:dyDescent="0.25">
      <c r="A226" s="429"/>
      <c r="B226" s="438"/>
      <c r="C226" s="647">
        <f>INT($C$40)+3</f>
        <v>4</v>
      </c>
      <c r="D226" s="460"/>
      <c r="E226" s="512">
        <f t="shared" si="73"/>
        <v>99</v>
      </c>
      <c r="F226" s="518"/>
      <c r="G226" s="460"/>
      <c r="H226" s="872"/>
      <c r="I226" s="899" t="s">
        <v>1046</v>
      </c>
      <c r="J226" s="873"/>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-9.9999999999988987E-4</v>
      </c>
      <c r="GQ226" s="860">
        <v>-9.9999999999988987E-4</v>
      </c>
      <c r="GR226" s="860">
        <v>-9.9999999999988987E-4</v>
      </c>
      <c r="GS226" s="860">
        <v>-9.9999999999988987E-4</v>
      </c>
      <c r="GT226" s="860">
        <v>-9.9999999999988987E-4</v>
      </c>
      <c r="GU226" s="860">
        <v>-9.9999999999988987E-4</v>
      </c>
      <c r="GV226" s="860">
        <v>-9.9999999999988987E-4</v>
      </c>
      <c r="GW226" s="860">
        <v>0</v>
      </c>
      <c r="GX226" s="860">
        <v>0</v>
      </c>
      <c r="GY226" s="860">
        <v>0</v>
      </c>
      <c r="GZ226" s="860">
        <v>0</v>
      </c>
      <c r="HA226" s="860">
        <v>0</v>
      </c>
      <c r="HB226" s="860">
        <v>0</v>
      </c>
      <c r="HC226" s="860">
        <v>0</v>
      </c>
      <c r="HD226" s="860">
        <v>0</v>
      </c>
      <c r="HE226" s="860">
        <v>0</v>
      </c>
      <c r="HF226" s="860">
        <v>-9.9999999999988987E-4</v>
      </c>
      <c r="HG226" s="860">
        <v>0</v>
      </c>
      <c r="HH226" s="860">
        <v>0</v>
      </c>
      <c r="HI226" s="860">
        <v>0</v>
      </c>
      <c r="HJ226" s="860">
        <v>0</v>
      </c>
      <c r="HK226" s="860">
        <v>0</v>
      </c>
      <c r="HL226" s="860">
        <v>0</v>
      </c>
      <c r="HM226" s="860">
        <v>0</v>
      </c>
      <c r="HN226" s="860">
        <v>-2.0000000000002238E-3</v>
      </c>
      <c r="HO226" s="860">
        <v>-2.0000000000002238E-3</v>
      </c>
      <c r="HP226" s="860">
        <v>-2.0000000000002238E-3</v>
      </c>
      <c r="HQ226" s="860">
        <v>-2.0000000000002238E-3</v>
      </c>
      <c r="HR226" s="860">
        <v>-2.0000000000002238E-3</v>
      </c>
      <c r="HS226" s="860">
        <v>-2.0000000000002238E-3</v>
      </c>
      <c r="HT226" s="860">
        <v>-2.0000000000002238E-3</v>
      </c>
      <c r="HU226" s="860">
        <v>-9.9999999999988987E-4</v>
      </c>
      <c r="HV226" s="860">
        <v>-9.9999999999988987E-4</v>
      </c>
      <c r="HW226" s="860">
        <v>-9.9999999999988987E-4</v>
      </c>
      <c r="HX226" s="860">
        <v>-9.9999999999988987E-4</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9.9999999999988987E-4</v>
      </c>
      <c r="IQ226" s="860">
        <v>9.9999999999988987E-4</v>
      </c>
      <c r="IR226" s="860">
        <v>9.9999999999988987E-4</v>
      </c>
      <c r="IS226" s="860">
        <v>9.9999999999988987E-4</v>
      </c>
      <c r="IT226" s="860">
        <v>9.9999999999988987E-4</v>
      </c>
      <c r="IU226" s="860">
        <v>9.9999999999988987E-4</v>
      </c>
      <c r="IV226" s="860">
        <v>9.9999999999988987E-4</v>
      </c>
      <c r="IW226" s="860">
        <v>0</v>
      </c>
      <c r="IX226" s="860">
        <v>0</v>
      </c>
      <c r="IY226" s="860">
        <v>0</v>
      </c>
      <c r="IZ226" s="860">
        <v>0</v>
      </c>
      <c r="JA226" s="860">
        <v>0</v>
      </c>
      <c r="JB226" s="860">
        <v>0</v>
      </c>
      <c r="JC226" s="860">
        <v>0</v>
      </c>
      <c r="JD226" s="860">
        <v>0</v>
      </c>
      <c r="JE226" s="860">
        <v>0</v>
      </c>
      <c r="JF226" s="860">
        <v>9.9999999999988987E-4</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1.000000000000334E-3</v>
      </c>
      <c r="JZ226" s="860">
        <v>1.000000000000334E-3</v>
      </c>
      <c r="KA226" s="860">
        <v>7.7999999999999847E-2</v>
      </c>
      <c r="KB226" s="860">
        <v>7.7999999999999847E-2</v>
      </c>
      <c r="KC226" s="860">
        <v>7.7999999999999847E-2</v>
      </c>
      <c r="KD226" s="860">
        <v>0.43000000000000016</v>
      </c>
      <c r="KE226" s="860">
        <v>0.43000000000000016</v>
      </c>
      <c r="KF226" s="860">
        <v>0.43000000000000016</v>
      </c>
      <c r="KG226" s="860">
        <v>0.43000000000000016</v>
      </c>
      <c r="KH226" s="860">
        <v>0.12400000000000011</v>
      </c>
      <c r="KI226" s="860">
        <v>0.1080000000000001</v>
      </c>
      <c r="KJ226" s="860">
        <v>0.1080000000000001</v>
      </c>
      <c r="KK226" s="860">
        <v>0.1080000000000001</v>
      </c>
      <c r="KL226" s="860">
        <v>0.1080000000000001</v>
      </c>
      <c r="KM226" s="860">
        <v>0.1080000000000001</v>
      </c>
      <c r="KN226" s="860">
        <v>0.1080000000000001</v>
      </c>
      <c r="KO226" s="860">
        <v>0.1080000000000001</v>
      </c>
      <c r="KP226" s="860">
        <v>-9.9999999999988987E-4</v>
      </c>
      <c r="KQ226" s="860">
        <v>-9.9999999999988987E-4</v>
      </c>
      <c r="KR226" s="860">
        <v>-9.9999999999988987E-4</v>
      </c>
      <c r="KS226" s="860">
        <v>-9.9999999999988987E-4</v>
      </c>
      <c r="KT226" s="860">
        <v>-9.9999999999988987E-4</v>
      </c>
      <c r="KU226" s="860">
        <v>-9.9999999999988987E-4</v>
      </c>
      <c r="KV226" s="860">
        <v>-9.9999999999988987E-4</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1.000000000000334E-3</v>
      </c>
      <c r="LZ226" s="860">
        <v>1.000000000000334E-3</v>
      </c>
      <c r="MA226" s="860">
        <v>7.7999999999999847E-2</v>
      </c>
      <c r="MB226" s="860">
        <v>7.7999999999999847E-2</v>
      </c>
      <c r="MC226" s="860">
        <v>7.7999999999999847E-2</v>
      </c>
      <c r="MD226" s="860">
        <v>0.43000000000000016</v>
      </c>
      <c r="ME226" s="860">
        <v>0.43000000000000016</v>
      </c>
      <c r="MF226" s="860">
        <v>0.43000000000000016</v>
      </c>
      <c r="MG226" s="860">
        <v>0.43000000000000016</v>
      </c>
      <c r="MH226" s="860">
        <v>0.12400000000000011</v>
      </c>
      <c r="MI226" s="860">
        <v>0.1080000000000001</v>
      </c>
      <c r="MJ226" s="860">
        <v>0.1080000000000001</v>
      </c>
      <c r="MK226" s="860">
        <v>0.1080000000000001</v>
      </c>
      <c r="ML226" s="860">
        <v>0.1080000000000001</v>
      </c>
      <c r="MM226" s="860">
        <v>0.1080000000000001</v>
      </c>
      <c r="MN226" s="860">
        <v>0.1080000000000001</v>
      </c>
      <c r="MO226" s="860">
        <v>0.1080000000000001</v>
      </c>
      <c r="MP226" s="860">
        <v>-9.9999999999988987E-4</v>
      </c>
      <c r="MQ226" s="860">
        <v>-9.9999999999988987E-4</v>
      </c>
      <c r="MR226" s="860">
        <v>-9.9999999999988987E-4</v>
      </c>
      <c r="MS226" s="860">
        <v>-9.9999999999988987E-4</v>
      </c>
      <c r="MT226" s="860">
        <v>-9.9999999999988987E-4</v>
      </c>
      <c r="MU226" s="860">
        <v>-9.9999999999988987E-4</v>
      </c>
      <c r="MV226" s="860">
        <v>-9.9999999999988987E-4</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1.000000000000334E-3</v>
      </c>
      <c r="NZ226" s="860">
        <v>1.000000000000334E-3</v>
      </c>
      <c r="OA226" s="860">
        <v>7.7999999999999847E-2</v>
      </c>
      <c r="OB226" s="860">
        <v>7.7999999999999847E-2</v>
      </c>
      <c r="OC226" s="860">
        <v>7.7999999999999847E-2</v>
      </c>
      <c r="OD226" s="860">
        <v>0.43000000000000016</v>
      </c>
      <c r="OE226" s="860">
        <v>0.43000000000000016</v>
      </c>
      <c r="OF226" s="860">
        <v>0.43000000000000016</v>
      </c>
      <c r="OG226" s="860">
        <v>0.43000000000000016</v>
      </c>
      <c r="OH226" s="860">
        <v>0.12400000000000011</v>
      </c>
      <c r="OI226" s="860">
        <v>0.1080000000000001</v>
      </c>
      <c r="OJ226" s="860">
        <v>0.1080000000000001</v>
      </c>
      <c r="OK226" s="860">
        <v>0.1080000000000001</v>
      </c>
      <c r="OL226" s="860">
        <v>0.1080000000000001</v>
      </c>
      <c r="OM226" s="860">
        <v>0.1080000000000001</v>
      </c>
      <c r="ON226" s="860">
        <v>0.1080000000000001</v>
      </c>
      <c r="OO226" s="860">
        <v>0.1080000000000001</v>
      </c>
      <c r="OP226" s="860">
        <v>-9.9999999999988987E-4</v>
      </c>
      <c r="OQ226" s="860">
        <v>-9.9999999999988987E-4</v>
      </c>
      <c r="OR226" s="860">
        <v>-9.9999999999988987E-4</v>
      </c>
      <c r="OS226" s="860">
        <v>-9.9999999999988987E-4</v>
      </c>
      <c r="OT226" s="860">
        <v>-9.9999999999988987E-4</v>
      </c>
      <c r="OU226" s="860">
        <v>-9.9999999999988987E-4</v>
      </c>
      <c r="OV226" s="860">
        <v>-9.9999999999988987E-4</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1.000000000000334E-3</v>
      </c>
      <c r="PZ226" s="860">
        <v>1.000000000000334E-3</v>
      </c>
      <c r="QA226" s="860">
        <v>7.7999999999999847E-2</v>
      </c>
      <c r="QB226" s="860">
        <v>7.7999999999999847E-2</v>
      </c>
      <c r="QC226" s="860">
        <v>7.7999999999999847E-2</v>
      </c>
      <c r="QD226" s="860">
        <v>0.43000000000000016</v>
      </c>
      <c r="QE226" s="860">
        <v>0.43000000000000016</v>
      </c>
      <c r="QF226" s="860">
        <v>0.43000000000000016</v>
      </c>
      <c r="QG226" s="860">
        <v>0.43000000000000016</v>
      </c>
      <c r="QH226" s="860">
        <v>0.12400000000000011</v>
      </c>
      <c r="QI226" s="860">
        <v>0.1080000000000001</v>
      </c>
      <c r="QJ226" s="860">
        <v>0.1080000000000001</v>
      </c>
      <c r="QK226" s="860">
        <v>0.1080000000000001</v>
      </c>
      <c r="QL226" s="860">
        <v>0.1080000000000001</v>
      </c>
      <c r="QM226" s="860">
        <v>0.1080000000000001</v>
      </c>
      <c r="QN226" s="860">
        <v>0.1080000000000001</v>
      </c>
      <c r="QO226" s="860">
        <v>0.1080000000000001</v>
      </c>
      <c r="QP226" s="860">
        <v>-9.9999999999988987E-4</v>
      </c>
      <c r="QQ226" s="860">
        <v>-9.9999999999988987E-4</v>
      </c>
      <c r="QR226" s="860">
        <v>-9.9999999999988987E-4</v>
      </c>
      <c r="QS226" s="860">
        <v>-9.9999999999988987E-4</v>
      </c>
      <c r="QT226" s="860">
        <v>-9.9999999999988987E-4</v>
      </c>
      <c r="QU226" s="860">
        <v>-9.9999999999988987E-4</v>
      </c>
      <c r="QV226" s="860">
        <v>-9.9999999999988987E-4</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1.000000000000334E-3</v>
      </c>
      <c r="RZ226" s="860">
        <v>1.000000000000334E-3</v>
      </c>
      <c r="SA226" s="860">
        <v>7.7999999999999847E-2</v>
      </c>
      <c r="SB226" s="860">
        <v>7.7999999999999847E-2</v>
      </c>
      <c r="SC226" s="860">
        <v>7.7999999999999847E-2</v>
      </c>
      <c r="SD226" s="860">
        <v>0.43000000000000016</v>
      </c>
      <c r="SE226" s="860">
        <v>0.43000000000000016</v>
      </c>
      <c r="SF226" s="860">
        <v>0.43000000000000016</v>
      </c>
      <c r="SG226" s="860">
        <v>0.43000000000000016</v>
      </c>
      <c r="SH226" s="860">
        <v>0.12400000000000011</v>
      </c>
      <c r="SI226" s="860">
        <v>0.1080000000000001</v>
      </c>
      <c r="SJ226" s="460">
        <f t="shared" si="74"/>
        <v>0.1080000000000001</v>
      </c>
      <c r="SK226" s="441"/>
      <c r="SL226" s="429"/>
      <c r="SM226" s="429"/>
      <c r="SN226" s="429"/>
    </row>
    <row r="227" spans="1:508" outlineLevel="3" x14ac:dyDescent="0.25">
      <c r="A227" s="429"/>
      <c r="B227" s="438"/>
      <c r="C227" s="647">
        <f t="shared" ref="C227:C230" si="78">INT($C$40)+3</f>
        <v>4</v>
      </c>
      <c r="D227" s="460"/>
      <c r="E227" s="512">
        <f t="shared" si="73"/>
        <v>100</v>
      </c>
      <c r="F227" s="518"/>
      <c r="G227" s="460"/>
      <c r="H227" s="872"/>
      <c r="I227" s="902" t="s">
        <v>1045</v>
      </c>
      <c r="J227" s="873"/>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1.000000000000334E-3</v>
      </c>
      <c r="DV227" s="860">
        <v>1.000000000000334E-3</v>
      </c>
      <c r="DW227" s="860">
        <v>1.000000000000334E-3</v>
      </c>
      <c r="DX227" s="860">
        <v>1.000000000000334E-3</v>
      </c>
      <c r="DY227" s="860">
        <v>-2.0999999999999908E-2</v>
      </c>
      <c r="DZ227" s="860">
        <v>-2.0999999999999908E-2</v>
      </c>
      <c r="EA227" s="860">
        <v>-6.7000000000000171E-2</v>
      </c>
      <c r="EB227" s="860">
        <v>-6.7000000000000171E-2</v>
      </c>
      <c r="EC227" s="860">
        <v>-6.7000000000000171E-2</v>
      </c>
      <c r="ED227" s="860">
        <v>-0.44699999999999984</v>
      </c>
      <c r="EE227" s="860">
        <v>-0.44699999999999984</v>
      </c>
      <c r="EF227" s="860">
        <v>-0.44699999999999984</v>
      </c>
      <c r="EG227" s="860">
        <v>-0.44699999999999984</v>
      </c>
      <c r="EH227" s="860">
        <v>-0.45799999999999996</v>
      </c>
      <c r="EI227" s="860">
        <v>-0.45799999999999996</v>
      </c>
      <c r="EJ227" s="860">
        <v>-0.45799999999999996</v>
      </c>
      <c r="EK227" s="860">
        <v>-0.45799999999999996</v>
      </c>
      <c r="EL227" s="860">
        <v>-0.45799999999999996</v>
      </c>
      <c r="EM227" s="860">
        <v>-0.45799999999999996</v>
      </c>
      <c r="EN227" s="860">
        <v>-0.45799999999999996</v>
      </c>
      <c r="EO227" s="860">
        <v>-0.45799999999999996</v>
      </c>
      <c r="EP227" s="860">
        <v>-0.41199999999999992</v>
      </c>
      <c r="EQ227" s="860">
        <v>-0.41199999999999992</v>
      </c>
      <c r="ER227" s="860">
        <v>-0.41199999999999992</v>
      </c>
      <c r="ES227" s="860">
        <v>-0.41199999999999992</v>
      </c>
      <c r="ET227" s="860">
        <v>-0.41199999999999992</v>
      </c>
      <c r="EU227" s="860">
        <v>-0.41199999999999992</v>
      </c>
      <c r="EV227" s="860">
        <v>-0.41199999999999992</v>
      </c>
      <c r="EW227" s="860">
        <v>-9.5000000000000195E-2</v>
      </c>
      <c r="EX227" s="860">
        <v>-9.5000000000000195E-2</v>
      </c>
      <c r="EY227" s="860">
        <v>-9.5000000000000195E-2</v>
      </c>
      <c r="EZ227" s="860">
        <v>-9.5000000000000195E-2</v>
      </c>
      <c r="FA227" s="860">
        <v>-9.5000000000000195E-2</v>
      </c>
      <c r="FB227" s="860">
        <v>-0.17300000000000004</v>
      </c>
      <c r="FC227" s="860">
        <v>-0.17300000000000004</v>
      </c>
      <c r="FD227" s="860">
        <v>-0.17300000000000004</v>
      </c>
      <c r="FE227" s="860">
        <v>-0.17300000000000004</v>
      </c>
      <c r="FF227" s="860">
        <v>-0.14400000000000013</v>
      </c>
      <c r="FG227" s="860">
        <v>-0.125</v>
      </c>
      <c r="FH227" s="860">
        <v>-0.125</v>
      </c>
      <c r="FI227" s="860">
        <v>-0.125</v>
      </c>
      <c r="FJ227" s="860">
        <v>-0.125</v>
      </c>
      <c r="FK227" s="860">
        <v>-0.125</v>
      </c>
      <c r="FL227" s="860">
        <v>-0.125</v>
      </c>
      <c r="FM227" s="860">
        <v>-0.125</v>
      </c>
      <c r="FN227" s="860">
        <v>0</v>
      </c>
      <c r="FO227" s="860">
        <v>0</v>
      </c>
      <c r="FP227" s="860">
        <v>0</v>
      </c>
      <c r="FQ227" s="860">
        <v>0</v>
      </c>
      <c r="FR227" s="860">
        <v>0</v>
      </c>
      <c r="FS227" s="860">
        <v>0</v>
      </c>
      <c r="FT227" s="860">
        <v>0</v>
      </c>
      <c r="FU227" s="860">
        <v>0</v>
      </c>
      <c r="FV227" s="860">
        <v>0</v>
      </c>
      <c r="FW227" s="860">
        <v>0</v>
      </c>
      <c r="FX227" s="860">
        <v>0</v>
      </c>
      <c r="FY227" s="860">
        <v>-2.0000000000000018E-2</v>
      </c>
      <c r="FZ227" s="860">
        <v>-2.0000000000000018E-2</v>
      </c>
      <c r="GA227" s="860">
        <v>-8.7000000000000188E-2</v>
      </c>
      <c r="GB227" s="860">
        <v>-8.7000000000000188E-2</v>
      </c>
      <c r="GC227" s="860">
        <v>-8.7000000000000188E-2</v>
      </c>
      <c r="GD227" s="860">
        <v>-0.37700000000000022</v>
      </c>
      <c r="GE227" s="860">
        <v>-0.37700000000000022</v>
      </c>
      <c r="GF227" s="860">
        <v>-0.37700000000000022</v>
      </c>
      <c r="GG227" s="860">
        <v>-0.37700000000000022</v>
      </c>
      <c r="GH227" s="860">
        <v>-0.41999999999999993</v>
      </c>
      <c r="GI227" s="860">
        <v>-0.41899999999999982</v>
      </c>
      <c r="GJ227" s="860">
        <v>-0.41899999999999982</v>
      </c>
      <c r="GK227" s="860">
        <v>-0.41899999999999982</v>
      </c>
      <c r="GL227" s="860">
        <v>-0.41899999999999982</v>
      </c>
      <c r="GM227" s="860">
        <v>-0.41899999999999982</v>
      </c>
      <c r="GN227" s="860">
        <v>-0.41899999999999982</v>
      </c>
      <c r="GO227" s="860">
        <v>-0.41899999999999982</v>
      </c>
      <c r="GP227" s="860">
        <v>-0.45999999999999996</v>
      </c>
      <c r="GQ227" s="860">
        <v>-0.45999999999999996</v>
      </c>
      <c r="GR227" s="860">
        <v>-0.45999999999999996</v>
      </c>
      <c r="GS227" s="860">
        <v>-0.45999999999999996</v>
      </c>
      <c r="GT227" s="860">
        <v>-0.45999999999999996</v>
      </c>
      <c r="GU227" s="860">
        <v>-0.45999999999999996</v>
      </c>
      <c r="GV227" s="860">
        <v>-0.45999999999999996</v>
      </c>
      <c r="GW227" s="860">
        <v>-0.23499999999999988</v>
      </c>
      <c r="GX227" s="860">
        <v>-0.23499999999999988</v>
      </c>
      <c r="GY227" s="860">
        <v>-0.23499999999999988</v>
      </c>
      <c r="GZ227" s="860">
        <v>-0.23499999999999988</v>
      </c>
      <c r="HA227" s="860">
        <v>-0.23499999999999988</v>
      </c>
      <c r="HB227" s="860">
        <v>-0.12999999999999989</v>
      </c>
      <c r="HC227" s="860">
        <v>-0.12999999999999989</v>
      </c>
      <c r="HD227" s="860">
        <v>-0.12999999999999989</v>
      </c>
      <c r="HE227" s="860">
        <v>-0.12999999999999989</v>
      </c>
      <c r="HF227" s="860">
        <v>-0.1180000000000001</v>
      </c>
      <c r="HG227" s="860">
        <v>-9.7000000000000197E-2</v>
      </c>
      <c r="HH227" s="860">
        <v>-9.7000000000000197E-2</v>
      </c>
      <c r="HI227" s="860">
        <v>-9.7000000000000197E-2</v>
      </c>
      <c r="HJ227" s="860">
        <v>-9.7000000000000197E-2</v>
      </c>
      <c r="HK227" s="860">
        <v>-9.7000000000000197E-2</v>
      </c>
      <c r="HL227" s="860">
        <v>-9.7000000000000197E-2</v>
      </c>
      <c r="HM227" s="860">
        <v>-9.7000000000000197E-2</v>
      </c>
      <c r="HN227" s="860">
        <v>0</v>
      </c>
      <c r="HO227" s="860">
        <v>0</v>
      </c>
      <c r="HP227" s="860">
        <v>0</v>
      </c>
      <c r="HQ227" s="860">
        <v>0</v>
      </c>
      <c r="HR227" s="860">
        <v>0</v>
      </c>
      <c r="HS227" s="860">
        <v>0</v>
      </c>
      <c r="HT227" s="860">
        <v>0</v>
      </c>
      <c r="HU227" s="860">
        <v>0</v>
      </c>
      <c r="HV227" s="860">
        <v>0</v>
      </c>
      <c r="HW227" s="860">
        <v>0</v>
      </c>
      <c r="HX227" s="860">
        <v>0</v>
      </c>
      <c r="HY227" s="860">
        <v>-2.0999999999999908E-2</v>
      </c>
      <c r="HZ227" s="860">
        <v>-2.0999999999999908E-2</v>
      </c>
      <c r="IA227" s="860">
        <v>-8.7000000000000188E-2</v>
      </c>
      <c r="IB227" s="860">
        <v>-8.7000000000000188E-2</v>
      </c>
      <c r="IC227" s="860">
        <v>-8.7000000000000188E-2</v>
      </c>
      <c r="ID227" s="860">
        <v>-0.34000000000000008</v>
      </c>
      <c r="IE227" s="860">
        <v>-0.34000000000000008</v>
      </c>
      <c r="IF227" s="860">
        <v>-0.34000000000000008</v>
      </c>
      <c r="IG227" s="860">
        <v>-0.34000000000000008</v>
      </c>
      <c r="IH227" s="860">
        <v>-0.46799999999999997</v>
      </c>
      <c r="II227" s="860">
        <v>-0.46900000000000008</v>
      </c>
      <c r="IJ227" s="860">
        <v>-0.46900000000000008</v>
      </c>
      <c r="IK227" s="860">
        <v>-0.46900000000000008</v>
      </c>
      <c r="IL227" s="860">
        <v>-0.46900000000000008</v>
      </c>
      <c r="IM227" s="860">
        <v>-0.46900000000000008</v>
      </c>
      <c r="IN227" s="860">
        <v>-0.46900000000000008</v>
      </c>
      <c r="IO227" s="860">
        <v>-0.46900000000000008</v>
      </c>
      <c r="IP227" s="860">
        <v>-0.7350000000000001</v>
      </c>
      <c r="IQ227" s="860">
        <v>-0.7350000000000001</v>
      </c>
      <c r="IR227" s="860">
        <v>-0.7350000000000001</v>
      </c>
      <c r="IS227" s="860">
        <v>-0.7350000000000001</v>
      </c>
      <c r="IT227" s="860">
        <v>-0.7350000000000001</v>
      </c>
      <c r="IU227" s="860">
        <v>-0.7350000000000001</v>
      </c>
      <c r="IV227" s="860">
        <v>-0.7350000000000001</v>
      </c>
      <c r="IW227" s="860">
        <v>-0.20199999999999996</v>
      </c>
      <c r="IX227" s="860">
        <v>-0.20199999999999996</v>
      </c>
      <c r="IY227" s="860">
        <v>-0.20199999999999996</v>
      </c>
      <c r="IZ227" s="860">
        <v>-0.20199999999999996</v>
      </c>
      <c r="JA227" s="860">
        <v>-0.20199999999999996</v>
      </c>
      <c r="JB227" s="860">
        <v>-0.10899999999999999</v>
      </c>
      <c r="JC227" s="860">
        <v>-0.10899999999999999</v>
      </c>
      <c r="JD227" s="860">
        <v>-0.10899999999999999</v>
      </c>
      <c r="JE227" s="860">
        <v>-0.10899999999999999</v>
      </c>
      <c r="JF227" s="860">
        <v>-9.7999999999999865E-2</v>
      </c>
      <c r="JG227" s="860">
        <v>-7.6999999999999957E-2</v>
      </c>
      <c r="JH227" s="860">
        <v>-7.6999999999999957E-2</v>
      </c>
      <c r="JI227" s="860">
        <v>-7.6999999999999957E-2</v>
      </c>
      <c r="JJ227" s="860">
        <v>-7.6999999999999957E-2</v>
      </c>
      <c r="JK227" s="860">
        <v>-7.6999999999999957E-2</v>
      </c>
      <c r="JL227" s="860">
        <v>-7.6999999999999957E-2</v>
      </c>
      <c r="JM227" s="860">
        <v>-7.6999999999999957E-2</v>
      </c>
      <c r="JN227" s="860">
        <v>0</v>
      </c>
      <c r="JO227" s="860">
        <v>0</v>
      </c>
      <c r="JP227" s="860">
        <v>0</v>
      </c>
      <c r="JQ227" s="860">
        <v>0</v>
      </c>
      <c r="JR227" s="860">
        <v>0</v>
      </c>
      <c r="JS227" s="860">
        <v>0</v>
      </c>
      <c r="JT227" s="860">
        <v>0</v>
      </c>
      <c r="JU227" s="860">
        <v>0</v>
      </c>
      <c r="JV227" s="860">
        <v>0</v>
      </c>
      <c r="JW227" s="860">
        <v>0</v>
      </c>
      <c r="JX227" s="860">
        <v>0</v>
      </c>
      <c r="JY227" s="860">
        <v>-1.8999999999999684E-2</v>
      </c>
      <c r="JZ227" s="860">
        <v>-1.8999999999999684E-2</v>
      </c>
      <c r="KA227" s="860">
        <v>-1.000000000000334E-3</v>
      </c>
      <c r="KB227" s="860">
        <v>-1.000000000000334E-3</v>
      </c>
      <c r="KC227" s="860">
        <v>-1.000000000000334E-3</v>
      </c>
      <c r="KD227" s="860">
        <v>-2.0000000000000018E-3</v>
      </c>
      <c r="KE227" s="860">
        <v>-2.0000000000000018E-3</v>
      </c>
      <c r="KF227" s="860">
        <v>-2.0000000000000018E-3</v>
      </c>
      <c r="KG227" s="860">
        <v>-2.0000000000000018E-3</v>
      </c>
      <c r="KH227" s="860">
        <v>-0.2719999999999998</v>
      </c>
      <c r="KI227" s="860">
        <v>-0.28799999999999981</v>
      </c>
      <c r="KJ227" s="860">
        <v>-0.28799999999999981</v>
      </c>
      <c r="KK227" s="860">
        <v>-0.28799999999999981</v>
      </c>
      <c r="KL227" s="860">
        <v>-0.28799999999999981</v>
      </c>
      <c r="KM227" s="860">
        <v>-0.28799999999999981</v>
      </c>
      <c r="KN227" s="860">
        <v>-0.28799999999999981</v>
      </c>
      <c r="KO227" s="860">
        <v>-0.28799999999999981</v>
      </c>
      <c r="KP227" s="860">
        <v>-0.35899999999999999</v>
      </c>
      <c r="KQ227" s="860">
        <v>-0.35899999999999999</v>
      </c>
      <c r="KR227" s="860">
        <v>-0.35899999999999999</v>
      </c>
      <c r="KS227" s="860">
        <v>-0.35899999999999999</v>
      </c>
      <c r="KT227" s="860">
        <v>-0.35899999999999999</v>
      </c>
      <c r="KU227" s="860">
        <v>-0.35899999999999999</v>
      </c>
      <c r="KV227" s="860">
        <v>-0.35899999999999999</v>
      </c>
      <c r="KW227" s="860">
        <v>-0.12600000000000011</v>
      </c>
      <c r="KX227" s="860">
        <v>-0.12600000000000011</v>
      </c>
      <c r="KY227" s="860">
        <v>-0.12600000000000011</v>
      </c>
      <c r="KZ227" s="860">
        <v>-0.12600000000000011</v>
      </c>
      <c r="LA227" s="860">
        <v>-0.12600000000000011</v>
      </c>
      <c r="LB227" s="860">
        <v>-0.17399999999999993</v>
      </c>
      <c r="LC227" s="860">
        <v>-0.17399999999999993</v>
      </c>
      <c r="LD227" s="860">
        <v>-0.17399999999999993</v>
      </c>
      <c r="LE227" s="860">
        <v>-0.17399999999999993</v>
      </c>
      <c r="LF227" s="860">
        <v>-0.125</v>
      </c>
      <c r="LG227" s="860">
        <v>-0.125</v>
      </c>
      <c r="LH227" s="860">
        <v>-0.125</v>
      </c>
      <c r="LI227" s="860">
        <v>-0.125</v>
      </c>
      <c r="LJ227" s="860">
        <v>-0.125</v>
      </c>
      <c r="LK227" s="860">
        <v>-0.125</v>
      </c>
      <c r="LL227" s="860">
        <v>-0.125</v>
      </c>
      <c r="LM227" s="860">
        <v>-0.125</v>
      </c>
      <c r="LN227" s="860">
        <v>0</v>
      </c>
      <c r="LO227" s="860">
        <v>0</v>
      </c>
      <c r="LP227" s="860">
        <v>0</v>
      </c>
      <c r="LQ227" s="860">
        <v>0</v>
      </c>
      <c r="LR227" s="860">
        <v>0</v>
      </c>
      <c r="LS227" s="860">
        <v>0</v>
      </c>
      <c r="LT227" s="860">
        <v>0</v>
      </c>
      <c r="LU227" s="860">
        <v>0</v>
      </c>
      <c r="LV227" s="860">
        <v>0</v>
      </c>
      <c r="LW227" s="860">
        <v>0</v>
      </c>
      <c r="LX227" s="860">
        <v>0</v>
      </c>
      <c r="LY227" s="860">
        <v>-1.8999999999999684E-2</v>
      </c>
      <c r="LZ227" s="860">
        <v>-1.8999999999999684E-2</v>
      </c>
      <c r="MA227" s="860">
        <v>-1.000000000000334E-3</v>
      </c>
      <c r="MB227" s="860">
        <v>-1.000000000000334E-3</v>
      </c>
      <c r="MC227" s="860">
        <v>-1.000000000000334E-3</v>
      </c>
      <c r="MD227" s="860">
        <v>-2.0000000000000018E-3</v>
      </c>
      <c r="ME227" s="860">
        <v>-2.0000000000000018E-3</v>
      </c>
      <c r="MF227" s="860">
        <v>-2.0000000000000018E-3</v>
      </c>
      <c r="MG227" s="860">
        <v>-2.0000000000000018E-3</v>
      </c>
      <c r="MH227" s="860">
        <v>-0.2719999999999998</v>
      </c>
      <c r="MI227" s="860">
        <v>-0.28799999999999981</v>
      </c>
      <c r="MJ227" s="860">
        <v>-0.28799999999999981</v>
      </c>
      <c r="MK227" s="860">
        <v>-0.28799999999999981</v>
      </c>
      <c r="ML227" s="860">
        <v>-0.28799999999999981</v>
      </c>
      <c r="MM227" s="860">
        <v>-0.28799999999999981</v>
      </c>
      <c r="MN227" s="860">
        <v>-0.28799999999999981</v>
      </c>
      <c r="MO227" s="860">
        <v>-0.28799999999999981</v>
      </c>
      <c r="MP227" s="860">
        <v>-0.35899999999999999</v>
      </c>
      <c r="MQ227" s="860">
        <v>-0.35899999999999999</v>
      </c>
      <c r="MR227" s="860">
        <v>-0.35899999999999999</v>
      </c>
      <c r="MS227" s="860">
        <v>-0.35899999999999999</v>
      </c>
      <c r="MT227" s="860">
        <v>-0.35899999999999999</v>
      </c>
      <c r="MU227" s="860">
        <v>-0.35899999999999999</v>
      </c>
      <c r="MV227" s="860">
        <v>-0.35899999999999999</v>
      </c>
      <c r="MW227" s="860">
        <v>-0.12600000000000011</v>
      </c>
      <c r="MX227" s="860">
        <v>-0.12600000000000011</v>
      </c>
      <c r="MY227" s="860">
        <v>-0.12600000000000011</v>
      </c>
      <c r="MZ227" s="860">
        <v>-0.12600000000000011</v>
      </c>
      <c r="NA227" s="860">
        <v>-0.12600000000000011</v>
      </c>
      <c r="NB227" s="860">
        <v>-0.17399999999999993</v>
      </c>
      <c r="NC227" s="860">
        <v>-0.17399999999999993</v>
      </c>
      <c r="ND227" s="860">
        <v>-0.17399999999999993</v>
      </c>
      <c r="NE227" s="860">
        <v>-0.17399999999999993</v>
      </c>
      <c r="NF227" s="860">
        <v>-0.125</v>
      </c>
      <c r="NG227" s="860">
        <v>-0.125</v>
      </c>
      <c r="NH227" s="860">
        <v>-0.125</v>
      </c>
      <c r="NI227" s="860">
        <v>-0.125</v>
      </c>
      <c r="NJ227" s="860">
        <v>-0.125</v>
      </c>
      <c r="NK227" s="860">
        <v>-0.125</v>
      </c>
      <c r="NL227" s="860">
        <v>-0.125</v>
      </c>
      <c r="NM227" s="860">
        <v>-0.125</v>
      </c>
      <c r="NN227" s="860">
        <v>0</v>
      </c>
      <c r="NO227" s="860">
        <v>0</v>
      </c>
      <c r="NP227" s="860">
        <v>0</v>
      </c>
      <c r="NQ227" s="860">
        <v>0</v>
      </c>
      <c r="NR227" s="860">
        <v>0</v>
      </c>
      <c r="NS227" s="860">
        <v>0</v>
      </c>
      <c r="NT227" s="860">
        <v>0</v>
      </c>
      <c r="NU227" s="860">
        <v>0</v>
      </c>
      <c r="NV227" s="860">
        <v>0</v>
      </c>
      <c r="NW227" s="860">
        <v>0</v>
      </c>
      <c r="NX227" s="860">
        <v>0</v>
      </c>
      <c r="NY227" s="860">
        <v>-1.8999999999999684E-2</v>
      </c>
      <c r="NZ227" s="860">
        <v>-1.8999999999999684E-2</v>
      </c>
      <c r="OA227" s="860">
        <v>-1.000000000000334E-3</v>
      </c>
      <c r="OB227" s="860">
        <v>-1.000000000000334E-3</v>
      </c>
      <c r="OC227" s="860">
        <v>-1.000000000000334E-3</v>
      </c>
      <c r="OD227" s="860">
        <v>-2.0000000000000018E-3</v>
      </c>
      <c r="OE227" s="860">
        <v>-2.0000000000000018E-3</v>
      </c>
      <c r="OF227" s="860">
        <v>-2.0000000000000018E-3</v>
      </c>
      <c r="OG227" s="860">
        <v>-2.0000000000000018E-3</v>
      </c>
      <c r="OH227" s="860">
        <v>-0.2719999999999998</v>
      </c>
      <c r="OI227" s="860">
        <v>-0.28799999999999981</v>
      </c>
      <c r="OJ227" s="860">
        <v>-0.28799999999999981</v>
      </c>
      <c r="OK227" s="860">
        <v>-0.28799999999999981</v>
      </c>
      <c r="OL227" s="860">
        <v>-0.28799999999999981</v>
      </c>
      <c r="OM227" s="860">
        <v>-0.28799999999999981</v>
      </c>
      <c r="ON227" s="860">
        <v>-0.28799999999999981</v>
      </c>
      <c r="OO227" s="860">
        <v>-0.28799999999999981</v>
      </c>
      <c r="OP227" s="860">
        <v>-0.35899999999999999</v>
      </c>
      <c r="OQ227" s="860">
        <v>-0.35899999999999999</v>
      </c>
      <c r="OR227" s="860">
        <v>-0.35899999999999999</v>
      </c>
      <c r="OS227" s="860">
        <v>-0.35899999999999999</v>
      </c>
      <c r="OT227" s="860">
        <v>-0.35899999999999999</v>
      </c>
      <c r="OU227" s="860">
        <v>-0.35899999999999999</v>
      </c>
      <c r="OV227" s="860">
        <v>-0.35899999999999999</v>
      </c>
      <c r="OW227" s="860">
        <v>-0.12600000000000011</v>
      </c>
      <c r="OX227" s="860">
        <v>-0.12600000000000011</v>
      </c>
      <c r="OY227" s="860">
        <v>-0.12600000000000011</v>
      </c>
      <c r="OZ227" s="860">
        <v>-0.12600000000000011</v>
      </c>
      <c r="PA227" s="860">
        <v>-0.12600000000000011</v>
      </c>
      <c r="PB227" s="860">
        <v>-0.17399999999999993</v>
      </c>
      <c r="PC227" s="860">
        <v>-0.17399999999999993</v>
      </c>
      <c r="PD227" s="860">
        <v>-0.17399999999999993</v>
      </c>
      <c r="PE227" s="860">
        <v>-0.17399999999999993</v>
      </c>
      <c r="PF227" s="860">
        <v>-0.125</v>
      </c>
      <c r="PG227" s="860">
        <v>-0.125</v>
      </c>
      <c r="PH227" s="860">
        <v>-0.125</v>
      </c>
      <c r="PI227" s="860">
        <v>-0.125</v>
      </c>
      <c r="PJ227" s="860">
        <v>-0.125</v>
      </c>
      <c r="PK227" s="860">
        <v>-0.125</v>
      </c>
      <c r="PL227" s="860">
        <v>-0.125</v>
      </c>
      <c r="PM227" s="860">
        <v>-0.125</v>
      </c>
      <c r="PN227" s="860">
        <v>0</v>
      </c>
      <c r="PO227" s="860">
        <v>0</v>
      </c>
      <c r="PP227" s="860">
        <v>0</v>
      </c>
      <c r="PQ227" s="860">
        <v>0</v>
      </c>
      <c r="PR227" s="860">
        <v>0</v>
      </c>
      <c r="PS227" s="860">
        <v>0</v>
      </c>
      <c r="PT227" s="860">
        <v>0</v>
      </c>
      <c r="PU227" s="860">
        <v>0</v>
      </c>
      <c r="PV227" s="860">
        <v>0</v>
      </c>
      <c r="PW227" s="860">
        <v>0</v>
      </c>
      <c r="PX227" s="860">
        <v>0</v>
      </c>
      <c r="PY227" s="860">
        <v>-1.8999999999999684E-2</v>
      </c>
      <c r="PZ227" s="860">
        <v>-1.8999999999999684E-2</v>
      </c>
      <c r="QA227" s="860">
        <v>-1.000000000000334E-3</v>
      </c>
      <c r="QB227" s="860">
        <v>-1.000000000000334E-3</v>
      </c>
      <c r="QC227" s="860">
        <v>-1.000000000000334E-3</v>
      </c>
      <c r="QD227" s="860">
        <v>-2.0000000000000018E-3</v>
      </c>
      <c r="QE227" s="860">
        <v>-2.0000000000000018E-3</v>
      </c>
      <c r="QF227" s="860">
        <v>-2.0000000000000018E-3</v>
      </c>
      <c r="QG227" s="860">
        <v>-2.0000000000000018E-3</v>
      </c>
      <c r="QH227" s="860">
        <v>-0.2719999999999998</v>
      </c>
      <c r="QI227" s="860">
        <v>-0.28799999999999981</v>
      </c>
      <c r="QJ227" s="860">
        <v>-0.28799999999999981</v>
      </c>
      <c r="QK227" s="860">
        <v>-0.28799999999999981</v>
      </c>
      <c r="QL227" s="860">
        <v>-0.28799999999999981</v>
      </c>
      <c r="QM227" s="860">
        <v>-0.28799999999999981</v>
      </c>
      <c r="QN227" s="860">
        <v>-0.28799999999999981</v>
      </c>
      <c r="QO227" s="860">
        <v>-0.28799999999999981</v>
      </c>
      <c r="QP227" s="860">
        <v>-0.35899999999999999</v>
      </c>
      <c r="QQ227" s="860">
        <v>-0.35899999999999999</v>
      </c>
      <c r="QR227" s="860">
        <v>-0.35899999999999999</v>
      </c>
      <c r="QS227" s="860">
        <v>-0.35899999999999999</v>
      </c>
      <c r="QT227" s="860">
        <v>-0.35899999999999999</v>
      </c>
      <c r="QU227" s="860">
        <v>-0.35899999999999999</v>
      </c>
      <c r="QV227" s="860">
        <v>-0.35899999999999999</v>
      </c>
      <c r="QW227" s="860">
        <v>-0.12600000000000011</v>
      </c>
      <c r="QX227" s="860">
        <v>-0.12600000000000011</v>
      </c>
      <c r="QY227" s="860">
        <v>-0.12600000000000011</v>
      </c>
      <c r="QZ227" s="860">
        <v>-0.12600000000000011</v>
      </c>
      <c r="RA227" s="860">
        <v>-0.12600000000000011</v>
      </c>
      <c r="RB227" s="860">
        <v>-0.17399999999999993</v>
      </c>
      <c r="RC227" s="860">
        <v>-0.17399999999999993</v>
      </c>
      <c r="RD227" s="860">
        <v>-0.17399999999999993</v>
      </c>
      <c r="RE227" s="860">
        <v>-0.17399999999999993</v>
      </c>
      <c r="RF227" s="860">
        <v>-0.125</v>
      </c>
      <c r="RG227" s="860">
        <v>-0.125</v>
      </c>
      <c r="RH227" s="860">
        <v>-0.125</v>
      </c>
      <c r="RI227" s="860">
        <v>-0.125</v>
      </c>
      <c r="RJ227" s="860">
        <v>-0.125</v>
      </c>
      <c r="RK227" s="860">
        <v>-0.125</v>
      </c>
      <c r="RL227" s="860">
        <v>-0.125</v>
      </c>
      <c r="RM227" s="860">
        <v>-0.125</v>
      </c>
      <c r="RN227" s="860">
        <v>0</v>
      </c>
      <c r="RO227" s="860">
        <v>0</v>
      </c>
      <c r="RP227" s="860">
        <v>0</v>
      </c>
      <c r="RQ227" s="860">
        <v>0</v>
      </c>
      <c r="RR227" s="860">
        <v>0</v>
      </c>
      <c r="RS227" s="860">
        <v>0</v>
      </c>
      <c r="RT227" s="860">
        <v>0</v>
      </c>
      <c r="RU227" s="860">
        <v>0</v>
      </c>
      <c r="RV227" s="860">
        <v>0</v>
      </c>
      <c r="RW227" s="860">
        <v>0</v>
      </c>
      <c r="RX227" s="860">
        <v>0</v>
      </c>
      <c r="RY227" s="860">
        <v>-1.8999999999999684E-2</v>
      </c>
      <c r="RZ227" s="860">
        <v>-1.8999999999999684E-2</v>
      </c>
      <c r="SA227" s="860">
        <v>-1.000000000000334E-3</v>
      </c>
      <c r="SB227" s="860">
        <v>-1.000000000000334E-3</v>
      </c>
      <c r="SC227" s="860">
        <v>-1.000000000000334E-3</v>
      </c>
      <c r="SD227" s="860">
        <v>-2.0000000000000018E-3</v>
      </c>
      <c r="SE227" s="860">
        <v>-2.0000000000000018E-3</v>
      </c>
      <c r="SF227" s="860">
        <v>-2.0000000000000018E-3</v>
      </c>
      <c r="SG227" s="860">
        <v>-2.0000000000000018E-3</v>
      </c>
      <c r="SH227" s="860">
        <v>-0.2719999999999998</v>
      </c>
      <c r="SI227" s="860">
        <v>-0.28799999999999981</v>
      </c>
      <c r="SJ227" s="460">
        <f t="shared" si="74"/>
        <v>-0.28799999999999981</v>
      </c>
      <c r="SK227" s="441"/>
      <c r="SL227" s="429"/>
      <c r="SM227" s="429"/>
      <c r="SN227" s="429"/>
    </row>
    <row r="228" spans="1:508" outlineLevel="3" x14ac:dyDescent="0.25">
      <c r="A228" s="429"/>
      <c r="B228" s="438"/>
      <c r="C228" s="647">
        <f t="shared" si="78"/>
        <v>4</v>
      </c>
      <c r="D228" s="460"/>
      <c r="E228" s="512">
        <f t="shared" si="73"/>
        <v>101</v>
      </c>
      <c r="F228" s="518"/>
      <c r="G228" s="460"/>
      <c r="H228" s="872"/>
      <c r="I228" s="899" t="s">
        <v>1047</v>
      </c>
      <c r="J228" s="873"/>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-1.2999999999999901E-2</v>
      </c>
      <c r="DZ228" s="860">
        <v>-1.2999999999999901E-2</v>
      </c>
      <c r="EA228" s="860">
        <v>-4.3000000000000149E-2</v>
      </c>
      <c r="EB228" s="860">
        <v>-4.3000000000000149E-2</v>
      </c>
      <c r="EC228" s="860">
        <v>-4.3000000000000149E-2</v>
      </c>
      <c r="ED228" s="860">
        <v>-0.30299999999999994</v>
      </c>
      <c r="EE228" s="860">
        <v>-0.30299999999999994</v>
      </c>
      <c r="EF228" s="860">
        <v>-0.30299999999999994</v>
      </c>
      <c r="EG228" s="860">
        <v>-0.30299999999999994</v>
      </c>
      <c r="EH228" s="860">
        <v>-7.6999999999999957E-2</v>
      </c>
      <c r="EI228" s="860">
        <v>-6.6999999999999726E-2</v>
      </c>
      <c r="EJ228" s="860">
        <v>-6.6999999999999726E-2</v>
      </c>
      <c r="EK228" s="860">
        <v>-6.6999999999999726E-2</v>
      </c>
      <c r="EL228" s="860">
        <v>-6.6999999999999726E-2</v>
      </c>
      <c r="EM228" s="860">
        <v>-6.6999999999999726E-2</v>
      </c>
      <c r="EN228" s="860">
        <v>-6.6999999999999726E-2</v>
      </c>
      <c r="EO228" s="860">
        <v>-6.6999999999999726E-2</v>
      </c>
      <c r="EP228" s="860">
        <v>9.9999999999988987E-4</v>
      </c>
      <c r="EQ228" s="860">
        <v>9.9999999999988987E-4</v>
      </c>
      <c r="ER228" s="860">
        <v>9.9999999999988987E-4</v>
      </c>
      <c r="ES228" s="860">
        <v>9.9999999999988987E-4</v>
      </c>
      <c r="ET228" s="860">
        <v>9.9999999999988987E-4</v>
      </c>
      <c r="EU228" s="860">
        <v>9.9999999999988987E-4</v>
      </c>
      <c r="EV228" s="860">
        <v>9.9999999999988987E-4</v>
      </c>
      <c r="EW228" s="860">
        <v>9.9999999999988987E-4</v>
      </c>
      <c r="EX228" s="860">
        <v>9.9999999999988987E-4</v>
      </c>
      <c r="EY228" s="860">
        <v>9.9999999999988987E-4</v>
      </c>
      <c r="EZ228" s="860">
        <v>9.9999999999988987E-4</v>
      </c>
      <c r="FA228" s="860">
        <v>9.9999999999988987E-4</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-5.9999999999997833E-3</v>
      </c>
      <c r="FZ228" s="860">
        <v>-5.9999999999997833E-3</v>
      </c>
      <c r="GA228" s="860">
        <v>-3.0000000000000249E-2</v>
      </c>
      <c r="GB228" s="860">
        <v>-3.0000000000000249E-2</v>
      </c>
      <c r="GC228" s="860">
        <v>-3.0000000000000249E-2</v>
      </c>
      <c r="GD228" s="860">
        <v>-0.10099999999999998</v>
      </c>
      <c r="GE228" s="860">
        <v>-0.10099999999999998</v>
      </c>
      <c r="GF228" s="860">
        <v>-0.10099999999999998</v>
      </c>
      <c r="GG228" s="860">
        <v>-0.10099999999999998</v>
      </c>
      <c r="GH228" s="860">
        <v>-4.2999999999999705E-2</v>
      </c>
      <c r="GI228" s="860">
        <v>-3.6999999999999922E-2</v>
      </c>
      <c r="GJ228" s="860">
        <v>-3.6999999999999922E-2</v>
      </c>
      <c r="GK228" s="860">
        <v>-3.6999999999999922E-2</v>
      </c>
      <c r="GL228" s="860">
        <v>-3.6999999999999922E-2</v>
      </c>
      <c r="GM228" s="860">
        <v>-3.6999999999999922E-2</v>
      </c>
      <c r="GN228" s="860">
        <v>-3.6999999999999922E-2</v>
      </c>
      <c r="GO228" s="860">
        <v>-3.6999999999999922E-2</v>
      </c>
      <c r="GP228" s="860">
        <v>-9.9999999999988987E-4</v>
      </c>
      <c r="GQ228" s="860">
        <v>-9.9999999999988987E-4</v>
      </c>
      <c r="GR228" s="860">
        <v>-9.9999999999988987E-4</v>
      </c>
      <c r="GS228" s="860">
        <v>-9.9999999999988987E-4</v>
      </c>
      <c r="GT228" s="860">
        <v>-9.9999999999988987E-4</v>
      </c>
      <c r="GU228" s="860">
        <v>-9.9999999999988987E-4</v>
      </c>
      <c r="GV228" s="860">
        <v>-9.9999999999988987E-4</v>
      </c>
      <c r="GW228" s="860">
        <v>0</v>
      </c>
      <c r="GX228" s="860">
        <v>0</v>
      </c>
      <c r="GY228" s="860">
        <v>0</v>
      </c>
      <c r="GZ228" s="860">
        <v>0</v>
      </c>
      <c r="HA228" s="860">
        <v>0</v>
      </c>
      <c r="HB228" s="860">
        <v>1.000000000000334E-3</v>
      </c>
      <c r="HC228" s="860">
        <v>1.000000000000334E-3</v>
      </c>
      <c r="HD228" s="860">
        <v>1.000000000000334E-3</v>
      </c>
      <c r="HE228" s="860">
        <v>1.000000000000334E-3</v>
      </c>
      <c r="HF228" s="860">
        <v>-9.9999999999988987E-4</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-2.0000000000002238E-3</v>
      </c>
      <c r="IB228" s="860">
        <v>-2.0000000000002238E-3</v>
      </c>
      <c r="IC228" s="860">
        <v>-2.0000000000002238E-3</v>
      </c>
      <c r="ID228" s="860">
        <v>-4.9999999999998934E-3</v>
      </c>
      <c r="IE228" s="860">
        <v>-4.9999999999998934E-3</v>
      </c>
      <c r="IF228" s="860">
        <v>-4.9999999999998934E-3</v>
      </c>
      <c r="IG228" s="860">
        <v>-4.9999999999998934E-3</v>
      </c>
      <c r="IH228" s="860">
        <v>-9.9999999999988987E-4</v>
      </c>
      <c r="II228" s="860">
        <v>-9.9999999999988987E-4</v>
      </c>
      <c r="IJ228" s="860">
        <v>-9.9999999999988987E-4</v>
      </c>
      <c r="IK228" s="860">
        <v>-9.9999999999988987E-4</v>
      </c>
      <c r="IL228" s="860">
        <v>-9.9999999999988987E-4</v>
      </c>
      <c r="IM228" s="860">
        <v>-9.9999999999988987E-4</v>
      </c>
      <c r="IN228" s="860">
        <v>-9.9999999999988987E-4</v>
      </c>
      <c r="IO228" s="860">
        <v>-9.9999999999988987E-4</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-1.8999999999999684E-2</v>
      </c>
      <c r="JZ228" s="860">
        <v>-1.8999999999999684E-2</v>
      </c>
      <c r="KA228" s="860">
        <v>-1.000000000000334E-3</v>
      </c>
      <c r="KB228" s="860">
        <v>-1.000000000000334E-3</v>
      </c>
      <c r="KC228" s="860">
        <v>-1.000000000000334E-3</v>
      </c>
      <c r="KD228" s="860">
        <v>-9.9999999999988987E-4</v>
      </c>
      <c r="KE228" s="860">
        <v>-9.9999999999988987E-4</v>
      </c>
      <c r="KF228" s="860">
        <v>-9.9999999999988987E-4</v>
      </c>
      <c r="KG228" s="860">
        <v>-9.9999999999988987E-4</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-1.0000000000001119E-3</v>
      </c>
      <c r="KX228" s="860">
        <v>-1.0000000000001119E-3</v>
      </c>
      <c r="KY228" s="860">
        <v>-1.0000000000001119E-3</v>
      </c>
      <c r="KZ228" s="860">
        <v>-1.0000000000001119E-3</v>
      </c>
      <c r="LA228" s="860">
        <v>-1.0000000000001119E-3</v>
      </c>
      <c r="LB228" s="860">
        <v>-9.9999999999988987E-4</v>
      </c>
      <c r="LC228" s="860">
        <v>-9.9999999999988987E-4</v>
      </c>
      <c r="LD228" s="860">
        <v>-9.9999999999988987E-4</v>
      </c>
      <c r="LE228" s="860">
        <v>-9.9999999999988987E-4</v>
      </c>
      <c r="LF228" s="860">
        <v>9.9999999999988987E-4</v>
      </c>
      <c r="LG228" s="860">
        <v>9.9999999999988987E-4</v>
      </c>
      <c r="LH228" s="860">
        <v>9.9999999999988987E-4</v>
      </c>
      <c r="LI228" s="860">
        <v>9.9999999999988987E-4</v>
      </c>
      <c r="LJ228" s="860">
        <v>9.9999999999988987E-4</v>
      </c>
      <c r="LK228" s="860">
        <v>9.9999999999988987E-4</v>
      </c>
      <c r="LL228" s="860">
        <v>9.9999999999988987E-4</v>
      </c>
      <c r="LM228" s="860">
        <v>9.9999999999988987E-4</v>
      </c>
      <c r="LN228" s="860">
        <v>0</v>
      </c>
      <c r="LO228" s="860">
        <v>0</v>
      </c>
      <c r="LP228" s="860">
        <v>0</v>
      </c>
      <c r="LQ228" s="860">
        <v>0</v>
      </c>
      <c r="LR228" s="860">
        <v>0</v>
      </c>
      <c r="LS228" s="860">
        <v>0</v>
      </c>
      <c r="LT228" s="860">
        <v>0</v>
      </c>
      <c r="LU228" s="860">
        <v>0</v>
      </c>
      <c r="LV228" s="860">
        <v>0</v>
      </c>
      <c r="LW228" s="860">
        <v>0</v>
      </c>
      <c r="LX228" s="860">
        <v>0</v>
      </c>
      <c r="LY228" s="860">
        <v>-1.8999999999999684E-2</v>
      </c>
      <c r="LZ228" s="860">
        <v>-1.8999999999999684E-2</v>
      </c>
      <c r="MA228" s="860">
        <v>-1.000000000000334E-3</v>
      </c>
      <c r="MB228" s="860">
        <v>-1.000000000000334E-3</v>
      </c>
      <c r="MC228" s="860">
        <v>-1.000000000000334E-3</v>
      </c>
      <c r="MD228" s="860">
        <v>-9.9999999999988987E-4</v>
      </c>
      <c r="ME228" s="860">
        <v>-9.9999999999988987E-4</v>
      </c>
      <c r="MF228" s="860">
        <v>-9.9999999999988987E-4</v>
      </c>
      <c r="MG228" s="860">
        <v>-9.9999999999988987E-4</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-1.0000000000001119E-3</v>
      </c>
      <c r="MX228" s="860">
        <v>-1.0000000000001119E-3</v>
      </c>
      <c r="MY228" s="860">
        <v>-1.0000000000001119E-3</v>
      </c>
      <c r="MZ228" s="860">
        <v>-1.0000000000001119E-3</v>
      </c>
      <c r="NA228" s="860">
        <v>-1.0000000000001119E-3</v>
      </c>
      <c r="NB228" s="860">
        <v>-9.9999999999988987E-4</v>
      </c>
      <c r="NC228" s="860">
        <v>-9.9999999999988987E-4</v>
      </c>
      <c r="ND228" s="860">
        <v>-9.9999999999988987E-4</v>
      </c>
      <c r="NE228" s="860">
        <v>-9.9999999999988987E-4</v>
      </c>
      <c r="NF228" s="860">
        <v>9.9999999999988987E-4</v>
      </c>
      <c r="NG228" s="860">
        <v>9.9999999999988987E-4</v>
      </c>
      <c r="NH228" s="860">
        <v>9.9999999999988987E-4</v>
      </c>
      <c r="NI228" s="860">
        <v>9.9999999999988987E-4</v>
      </c>
      <c r="NJ228" s="860">
        <v>9.9999999999988987E-4</v>
      </c>
      <c r="NK228" s="860">
        <v>9.9999999999988987E-4</v>
      </c>
      <c r="NL228" s="860">
        <v>9.9999999999988987E-4</v>
      </c>
      <c r="NM228" s="860">
        <v>9.9999999999988987E-4</v>
      </c>
      <c r="NN228" s="860">
        <v>0</v>
      </c>
      <c r="NO228" s="860">
        <v>0</v>
      </c>
      <c r="NP228" s="860">
        <v>0</v>
      </c>
      <c r="NQ228" s="860">
        <v>0</v>
      </c>
      <c r="NR228" s="860">
        <v>0</v>
      </c>
      <c r="NS228" s="860">
        <v>0</v>
      </c>
      <c r="NT228" s="860">
        <v>0</v>
      </c>
      <c r="NU228" s="860">
        <v>0</v>
      </c>
      <c r="NV228" s="860">
        <v>0</v>
      </c>
      <c r="NW228" s="860">
        <v>0</v>
      </c>
      <c r="NX228" s="860">
        <v>0</v>
      </c>
      <c r="NY228" s="860">
        <v>-1.8999999999999684E-2</v>
      </c>
      <c r="NZ228" s="860">
        <v>-1.8999999999999684E-2</v>
      </c>
      <c r="OA228" s="860">
        <v>-1.000000000000334E-3</v>
      </c>
      <c r="OB228" s="860">
        <v>-1.000000000000334E-3</v>
      </c>
      <c r="OC228" s="860">
        <v>-1.000000000000334E-3</v>
      </c>
      <c r="OD228" s="860">
        <v>-9.9999999999988987E-4</v>
      </c>
      <c r="OE228" s="860">
        <v>-9.9999999999988987E-4</v>
      </c>
      <c r="OF228" s="860">
        <v>-9.9999999999988987E-4</v>
      </c>
      <c r="OG228" s="860">
        <v>-9.9999999999988987E-4</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-1.0000000000001119E-3</v>
      </c>
      <c r="OX228" s="860">
        <v>-1.0000000000001119E-3</v>
      </c>
      <c r="OY228" s="860">
        <v>-1.0000000000001119E-3</v>
      </c>
      <c r="OZ228" s="860">
        <v>-1.0000000000001119E-3</v>
      </c>
      <c r="PA228" s="860">
        <v>-1.0000000000001119E-3</v>
      </c>
      <c r="PB228" s="860">
        <v>-9.9999999999988987E-4</v>
      </c>
      <c r="PC228" s="860">
        <v>-9.9999999999988987E-4</v>
      </c>
      <c r="PD228" s="860">
        <v>-9.9999999999988987E-4</v>
      </c>
      <c r="PE228" s="860">
        <v>-9.9999999999988987E-4</v>
      </c>
      <c r="PF228" s="860">
        <v>9.9999999999988987E-4</v>
      </c>
      <c r="PG228" s="860">
        <v>9.9999999999988987E-4</v>
      </c>
      <c r="PH228" s="860">
        <v>9.9999999999988987E-4</v>
      </c>
      <c r="PI228" s="860">
        <v>9.9999999999988987E-4</v>
      </c>
      <c r="PJ228" s="860">
        <v>9.9999999999988987E-4</v>
      </c>
      <c r="PK228" s="860">
        <v>9.9999999999988987E-4</v>
      </c>
      <c r="PL228" s="860">
        <v>9.9999999999988987E-4</v>
      </c>
      <c r="PM228" s="860">
        <v>9.9999999999988987E-4</v>
      </c>
      <c r="PN228" s="860">
        <v>0</v>
      </c>
      <c r="PO228" s="860">
        <v>0</v>
      </c>
      <c r="PP228" s="860">
        <v>0</v>
      </c>
      <c r="PQ228" s="860">
        <v>0</v>
      </c>
      <c r="PR228" s="860">
        <v>0</v>
      </c>
      <c r="PS228" s="860">
        <v>0</v>
      </c>
      <c r="PT228" s="860">
        <v>0</v>
      </c>
      <c r="PU228" s="860">
        <v>0</v>
      </c>
      <c r="PV228" s="860">
        <v>0</v>
      </c>
      <c r="PW228" s="860">
        <v>0</v>
      </c>
      <c r="PX228" s="860">
        <v>0</v>
      </c>
      <c r="PY228" s="860">
        <v>-1.8999999999999684E-2</v>
      </c>
      <c r="PZ228" s="860">
        <v>-1.8999999999999684E-2</v>
      </c>
      <c r="QA228" s="860">
        <v>-1.000000000000334E-3</v>
      </c>
      <c r="QB228" s="860">
        <v>-1.000000000000334E-3</v>
      </c>
      <c r="QC228" s="860">
        <v>-1.000000000000334E-3</v>
      </c>
      <c r="QD228" s="860">
        <v>-9.9999999999988987E-4</v>
      </c>
      <c r="QE228" s="860">
        <v>-9.9999999999988987E-4</v>
      </c>
      <c r="QF228" s="860">
        <v>-9.9999999999988987E-4</v>
      </c>
      <c r="QG228" s="860">
        <v>-9.9999999999988987E-4</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-1.0000000000001119E-3</v>
      </c>
      <c r="QX228" s="860">
        <v>-1.0000000000001119E-3</v>
      </c>
      <c r="QY228" s="860">
        <v>-1.0000000000001119E-3</v>
      </c>
      <c r="QZ228" s="860">
        <v>-1.0000000000001119E-3</v>
      </c>
      <c r="RA228" s="860">
        <v>-1.0000000000001119E-3</v>
      </c>
      <c r="RB228" s="860">
        <v>-9.9999999999988987E-4</v>
      </c>
      <c r="RC228" s="860">
        <v>-9.9999999999988987E-4</v>
      </c>
      <c r="RD228" s="860">
        <v>-9.9999999999988987E-4</v>
      </c>
      <c r="RE228" s="860">
        <v>-9.9999999999988987E-4</v>
      </c>
      <c r="RF228" s="860">
        <v>9.9999999999988987E-4</v>
      </c>
      <c r="RG228" s="860">
        <v>9.9999999999988987E-4</v>
      </c>
      <c r="RH228" s="860">
        <v>9.9999999999988987E-4</v>
      </c>
      <c r="RI228" s="860">
        <v>9.9999999999988987E-4</v>
      </c>
      <c r="RJ228" s="860">
        <v>9.9999999999988987E-4</v>
      </c>
      <c r="RK228" s="860">
        <v>9.9999999999988987E-4</v>
      </c>
      <c r="RL228" s="860">
        <v>9.9999999999988987E-4</v>
      </c>
      <c r="RM228" s="860">
        <v>9.9999999999988987E-4</v>
      </c>
      <c r="RN228" s="860">
        <v>0</v>
      </c>
      <c r="RO228" s="860">
        <v>0</v>
      </c>
      <c r="RP228" s="860">
        <v>0</v>
      </c>
      <c r="RQ228" s="860">
        <v>0</v>
      </c>
      <c r="RR228" s="860">
        <v>0</v>
      </c>
      <c r="RS228" s="860">
        <v>0</v>
      </c>
      <c r="RT228" s="860">
        <v>0</v>
      </c>
      <c r="RU228" s="860">
        <v>0</v>
      </c>
      <c r="RV228" s="860">
        <v>0</v>
      </c>
      <c r="RW228" s="860">
        <v>0</v>
      </c>
      <c r="RX228" s="860">
        <v>0</v>
      </c>
      <c r="RY228" s="860">
        <v>-1.8999999999999684E-2</v>
      </c>
      <c r="RZ228" s="860">
        <v>-1.8999999999999684E-2</v>
      </c>
      <c r="SA228" s="860">
        <v>-1.000000000000334E-3</v>
      </c>
      <c r="SB228" s="860">
        <v>-1.000000000000334E-3</v>
      </c>
      <c r="SC228" s="860">
        <v>-1.000000000000334E-3</v>
      </c>
      <c r="SD228" s="860">
        <v>-9.9999999999988987E-4</v>
      </c>
      <c r="SE228" s="860">
        <v>-9.9999999999988987E-4</v>
      </c>
      <c r="SF228" s="860">
        <v>-9.9999999999988987E-4</v>
      </c>
      <c r="SG228" s="860">
        <v>-9.9999999999988987E-4</v>
      </c>
      <c r="SH228" s="860">
        <v>0</v>
      </c>
      <c r="SI228" s="860">
        <v>0</v>
      </c>
      <c r="SJ228" s="460">
        <f t="shared" si="74"/>
        <v>0</v>
      </c>
      <c r="SK228" s="441"/>
      <c r="SL228" s="429"/>
      <c r="SM228" s="429"/>
      <c r="SN228" s="429"/>
    </row>
    <row r="229" spans="1:508" outlineLevel="3" x14ac:dyDescent="0.25">
      <c r="A229" s="429"/>
      <c r="B229" s="438"/>
      <c r="C229" s="647">
        <f t="shared" si="78"/>
        <v>4</v>
      </c>
      <c r="D229" s="460"/>
      <c r="E229" s="512">
        <f t="shared" si="73"/>
        <v>102</v>
      </c>
      <c r="F229" s="518"/>
      <c r="G229" s="460"/>
      <c r="H229" s="872"/>
      <c r="I229" s="899" t="s">
        <v>1050</v>
      </c>
      <c r="J229" s="873"/>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-9.9999999999988987E-4</v>
      </c>
      <c r="DH229" s="860">
        <v>-9.9999999999988987E-4</v>
      </c>
      <c r="DI229" s="860">
        <v>-9.9999999999988987E-4</v>
      </c>
      <c r="DJ229" s="860">
        <v>-9.9999999999988987E-4</v>
      </c>
      <c r="DK229" s="860">
        <v>-9.9999999999988987E-4</v>
      </c>
      <c r="DL229" s="860">
        <v>-9.9999999999988987E-4</v>
      </c>
      <c r="DM229" s="860">
        <v>-9.9999999999988987E-4</v>
      </c>
      <c r="DN229" s="860">
        <v>-9.9999999999988987E-4</v>
      </c>
      <c r="DO229" s="860">
        <v>-9.9999999999988987E-4</v>
      </c>
      <c r="DP229" s="860">
        <v>-9.9999999999988987E-4</v>
      </c>
      <c r="DQ229" s="860">
        <v>-9.9999999999988987E-4</v>
      </c>
      <c r="DR229" s="860">
        <v>-9.9999999999988987E-4</v>
      </c>
      <c r="DS229" s="860">
        <v>-9.9999999999988987E-4</v>
      </c>
      <c r="DT229" s="860">
        <v>-9.9999999999988987E-4</v>
      </c>
      <c r="DU229" s="860">
        <v>0</v>
      </c>
      <c r="DV229" s="860">
        <v>0</v>
      </c>
      <c r="DW229" s="860">
        <v>0</v>
      </c>
      <c r="DX229" s="860">
        <v>0</v>
      </c>
      <c r="DY229" s="860">
        <v>1.2999999999999901E-2</v>
      </c>
      <c r="DZ229" s="860">
        <v>1.2999999999999901E-2</v>
      </c>
      <c r="EA229" s="860">
        <v>2.8999999999999915E-2</v>
      </c>
      <c r="EB229" s="860">
        <v>2.8999999999999915E-2</v>
      </c>
      <c r="EC229" s="860">
        <v>2.8999999999999915E-2</v>
      </c>
      <c r="ED229" s="860">
        <v>0.10799999999999987</v>
      </c>
      <c r="EE229" s="860">
        <v>0.10799999999999987</v>
      </c>
      <c r="EF229" s="860">
        <v>0.10799999999999987</v>
      </c>
      <c r="EG229" s="860">
        <v>0.10799999999999987</v>
      </c>
      <c r="EH229" s="860">
        <v>2.0999999999999908E-2</v>
      </c>
      <c r="EI229" s="860">
        <v>1.8000000000000238E-2</v>
      </c>
      <c r="EJ229" s="860">
        <v>1.8000000000000238E-2</v>
      </c>
      <c r="EK229" s="860">
        <v>1.8000000000000238E-2</v>
      </c>
      <c r="EL229" s="860">
        <v>1.8000000000000238E-2</v>
      </c>
      <c r="EM229" s="860">
        <v>1.8000000000000238E-2</v>
      </c>
      <c r="EN229" s="860">
        <v>1.8000000000000238E-2</v>
      </c>
      <c r="EO229" s="860">
        <v>1.8000000000000238E-2</v>
      </c>
      <c r="EP229" s="860">
        <v>9.9999999999988987E-4</v>
      </c>
      <c r="EQ229" s="860">
        <v>9.9999999999988987E-4</v>
      </c>
      <c r="ER229" s="860">
        <v>9.9999999999988987E-4</v>
      </c>
      <c r="ES229" s="860">
        <v>9.9999999999988987E-4</v>
      </c>
      <c r="ET229" s="860">
        <v>9.9999999999988987E-4</v>
      </c>
      <c r="EU229" s="860">
        <v>9.9999999999988987E-4</v>
      </c>
      <c r="EV229" s="860">
        <v>9.9999999999988987E-4</v>
      </c>
      <c r="EW229" s="860">
        <v>9.9999999999988987E-4</v>
      </c>
      <c r="EX229" s="860">
        <v>9.9999999999988987E-4</v>
      </c>
      <c r="EY229" s="860">
        <v>9.9999999999988987E-4</v>
      </c>
      <c r="EZ229" s="860">
        <v>9.9999999999988987E-4</v>
      </c>
      <c r="FA229" s="860">
        <v>9.9999999999988987E-4</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9.9999999999988987E-4</v>
      </c>
      <c r="FZ229" s="860">
        <v>9.9999999999988987E-4</v>
      </c>
      <c r="GA229" s="860">
        <v>9.9999999999988987E-4</v>
      </c>
      <c r="GB229" s="860">
        <v>9.9999999999988987E-4</v>
      </c>
      <c r="GC229" s="860">
        <v>9.9999999999988987E-4</v>
      </c>
      <c r="GD229" s="860">
        <v>9.9999999999988987E-4</v>
      </c>
      <c r="GE229" s="860">
        <v>9.9999999999988987E-4</v>
      </c>
      <c r="GF229" s="860">
        <v>9.9999999999988987E-4</v>
      </c>
      <c r="GG229" s="860">
        <v>9.9999999999988987E-4</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9.9999999999988987E-4</v>
      </c>
      <c r="II229" s="860">
        <v>9.9999999999988987E-4</v>
      </c>
      <c r="IJ229" s="860">
        <v>9.9999999999988987E-4</v>
      </c>
      <c r="IK229" s="860">
        <v>9.9999999999988987E-4</v>
      </c>
      <c r="IL229" s="860">
        <v>9.9999999999988987E-4</v>
      </c>
      <c r="IM229" s="860">
        <v>9.9999999999988987E-4</v>
      </c>
      <c r="IN229" s="860">
        <v>9.9999999999988987E-4</v>
      </c>
      <c r="IO229" s="860">
        <v>9.9999999999988987E-4</v>
      </c>
      <c r="IP229" s="860">
        <v>0</v>
      </c>
      <c r="IQ229" s="860">
        <v>0</v>
      </c>
      <c r="IR229" s="860">
        <v>0</v>
      </c>
      <c r="IS229" s="860">
        <v>0</v>
      </c>
      <c r="IT229" s="860">
        <v>0</v>
      </c>
      <c r="IU229" s="860">
        <v>0</v>
      </c>
      <c r="IV229" s="860">
        <v>0</v>
      </c>
      <c r="IW229" s="860">
        <v>9.9999999999988987E-4</v>
      </c>
      <c r="IX229" s="860">
        <v>9.9999999999988987E-4</v>
      </c>
      <c r="IY229" s="860">
        <v>9.9999999999988987E-4</v>
      </c>
      <c r="IZ229" s="860">
        <v>9.9999999999988987E-4</v>
      </c>
      <c r="JA229" s="860">
        <v>9.9999999999988987E-4</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7.7999999999999847E-2</v>
      </c>
      <c r="KB229" s="860">
        <v>7.7999999999999847E-2</v>
      </c>
      <c r="KC229" s="860">
        <v>7.7999999999999847E-2</v>
      </c>
      <c r="KD229" s="860">
        <v>0.43000000000000016</v>
      </c>
      <c r="KE229" s="860">
        <v>0.43000000000000016</v>
      </c>
      <c r="KF229" s="860">
        <v>0.43000000000000016</v>
      </c>
      <c r="KG229" s="860">
        <v>0.43000000000000016</v>
      </c>
      <c r="KH229" s="860">
        <v>0.12400000000000011</v>
      </c>
      <c r="KI229" s="860">
        <v>0.1080000000000001</v>
      </c>
      <c r="KJ229" s="860">
        <v>0.1080000000000001</v>
      </c>
      <c r="KK229" s="860">
        <v>0.1080000000000001</v>
      </c>
      <c r="KL229" s="860">
        <v>0.1080000000000001</v>
      </c>
      <c r="KM229" s="860">
        <v>0.1080000000000001</v>
      </c>
      <c r="KN229" s="860">
        <v>0.1080000000000001</v>
      </c>
      <c r="KO229" s="860">
        <v>0.1080000000000001</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9.9999999999988987E-4</v>
      </c>
      <c r="LG229" s="860">
        <v>9.9999999999988987E-4</v>
      </c>
      <c r="LH229" s="860">
        <v>9.9999999999988987E-4</v>
      </c>
      <c r="LI229" s="860">
        <v>9.9999999999988987E-4</v>
      </c>
      <c r="LJ229" s="860">
        <v>9.9999999999988987E-4</v>
      </c>
      <c r="LK229" s="860">
        <v>9.9999999999988987E-4</v>
      </c>
      <c r="LL229" s="860">
        <v>9.9999999999988987E-4</v>
      </c>
      <c r="LM229" s="860">
        <v>9.9999999999988987E-4</v>
      </c>
      <c r="LN229" s="860">
        <v>0</v>
      </c>
      <c r="LO229" s="860">
        <v>0</v>
      </c>
      <c r="LP229" s="860">
        <v>0</v>
      </c>
      <c r="LQ229" s="860">
        <v>0</v>
      </c>
      <c r="LR229" s="860">
        <v>0</v>
      </c>
      <c r="LS229" s="860">
        <v>0</v>
      </c>
      <c r="LT229" s="860">
        <v>0</v>
      </c>
      <c r="LU229" s="860">
        <v>0</v>
      </c>
      <c r="LV229" s="860">
        <v>0</v>
      </c>
      <c r="LW229" s="860">
        <v>0</v>
      </c>
      <c r="LX229" s="860">
        <v>0</v>
      </c>
      <c r="LY229" s="860">
        <v>0</v>
      </c>
      <c r="LZ229" s="860">
        <v>0</v>
      </c>
      <c r="MA229" s="860">
        <v>7.7999999999999847E-2</v>
      </c>
      <c r="MB229" s="860">
        <v>7.7999999999999847E-2</v>
      </c>
      <c r="MC229" s="860">
        <v>7.7999999999999847E-2</v>
      </c>
      <c r="MD229" s="860">
        <v>0.43000000000000016</v>
      </c>
      <c r="ME229" s="860">
        <v>0.43000000000000016</v>
      </c>
      <c r="MF229" s="860">
        <v>0.43000000000000016</v>
      </c>
      <c r="MG229" s="860">
        <v>0.43000000000000016</v>
      </c>
      <c r="MH229" s="860">
        <v>0.12400000000000011</v>
      </c>
      <c r="MI229" s="860">
        <v>0.1080000000000001</v>
      </c>
      <c r="MJ229" s="860">
        <v>0.1080000000000001</v>
      </c>
      <c r="MK229" s="860">
        <v>0.1080000000000001</v>
      </c>
      <c r="ML229" s="860">
        <v>0.1080000000000001</v>
      </c>
      <c r="MM229" s="860">
        <v>0.1080000000000001</v>
      </c>
      <c r="MN229" s="860">
        <v>0.1080000000000001</v>
      </c>
      <c r="MO229" s="860">
        <v>0.1080000000000001</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9.9999999999988987E-4</v>
      </c>
      <c r="NG229" s="860">
        <v>9.9999999999988987E-4</v>
      </c>
      <c r="NH229" s="860">
        <v>9.9999999999988987E-4</v>
      </c>
      <c r="NI229" s="860">
        <v>9.9999999999988987E-4</v>
      </c>
      <c r="NJ229" s="860">
        <v>9.9999999999988987E-4</v>
      </c>
      <c r="NK229" s="860">
        <v>9.9999999999988987E-4</v>
      </c>
      <c r="NL229" s="860">
        <v>9.9999999999988987E-4</v>
      </c>
      <c r="NM229" s="860">
        <v>9.9999999999988987E-4</v>
      </c>
      <c r="NN229" s="860">
        <v>0</v>
      </c>
      <c r="NO229" s="860">
        <v>0</v>
      </c>
      <c r="NP229" s="860">
        <v>0</v>
      </c>
      <c r="NQ229" s="860">
        <v>0</v>
      </c>
      <c r="NR229" s="860">
        <v>0</v>
      </c>
      <c r="NS229" s="860">
        <v>0</v>
      </c>
      <c r="NT229" s="860">
        <v>0</v>
      </c>
      <c r="NU229" s="860">
        <v>0</v>
      </c>
      <c r="NV229" s="860">
        <v>0</v>
      </c>
      <c r="NW229" s="860">
        <v>0</v>
      </c>
      <c r="NX229" s="860">
        <v>0</v>
      </c>
      <c r="NY229" s="860">
        <v>0</v>
      </c>
      <c r="NZ229" s="860">
        <v>0</v>
      </c>
      <c r="OA229" s="860">
        <v>7.7999999999999847E-2</v>
      </c>
      <c r="OB229" s="860">
        <v>7.7999999999999847E-2</v>
      </c>
      <c r="OC229" s="860">
        <v>7.7999999999999847E-2</v>
      </c>
      <c r="OD229" s="860">
        <v>0.43000000000000016</v>
      </c>
      <c r="OE229" s="860">
        <v>0.43000000000000016</v>
      </c>
      <c r="OF229" s="860">
        <v>0.43000000000000016</v>
      </c>
      <c r="OG229" s="860">
        <v>0.43000000000000016</v>
      </c>
      <c r="OH229" s="860">
        <v>0.12400000000000011</v>
      </c>
      <c r="OI229" s="860">
        <v>0.1080000000000001</v>
      </c>
      <c r="OJ229" s="860">
        <v>0.1080000000000001</v>
      </c>
      <c r="OK229" s="860">
        <v>0.1080000000000001</v>
      </c>
      <c r="OL229" s="860">
        <v>0.1080000000000001</v>
      </c>
      <c r="OM229" s="860">
        <v>0.1080000000000001</v>
      </c>
      <c r="ON229" s="860">
        <v>0.1080000000000001</v>
      </c>
      <c r="OO229" s="860">
        <v>0.1080000000000001</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9.9999999999988987E-4</v>
      </c>
      <c r="PG229" s="860">
        <v>9.9999999999988987E-4</v>
      </c>
      <c r="PH229" s="860">
        <v>9.9999999999988987E-4</v>
      </c>
      <c r="PI229" s="860">
        <v>9.9999999999988987E-4</v>
      </c>
      <c r="PJ229" s="860">
        <v>9.9999999999988987E-4</v>
      </c>
      <c r="PK229" s="860">
        <v>9.9999999999988987E-4</v>
      </c>
      <c r="PL229" s="860">
        <v>9.9999999999988987E-4</v>
      </c>
      <c r="PM229" s="860">
        <v>9.9999999999988987E-4</v>
      </c>
      <c r="PN229" s="860">
        <v>0</v>
      </c>
      <c r="PO229" s="860">
        <v>0</v>
      </c>
      <c r="PP229" s="860">
        <v>0</v>
      </c>
      <c r="PQ229" s="860">
        <v>0</v>
      </c>
      <c r="PR229" s="860">
        <v>0</v>
      </c>
      <c r="PS229" s="860">
        <v>0</v>
      </c>
      <c r="PT229" s="860">
        <v>0</v>
      </c>
      <c r="PU229" s="860">
        <v>0</v>
      </c>
      <c r="PV229" s="860">
        <v>0</v>
      </c>
      <c r="PW229" s="860">
        <v>0</v>
      </c>
      <c r="PX229" s="860">
        <v>0</v>
      </c>
      <c r="PY229" s="860">
        <v>0</v>
      </c>
      <c r="PZ229" s="860">
        <v>0</v>
      </c>
      <c r="QA229" s="860">
        <v>7.7999999999999847E-2</v>
      </c>
      <c r="QB229" s="860">
        <v>7.7999999999999847E-2</v>
      </c>
      <c r="QC229" s="860">
        <v>7.7999999999999847E-2</v>
      </c>
      <c r="QD229" s="860">
        <v>0.43000000000000016</v>
      </c>
      <c r="QE229" s="860">
        <v>0.43000000000000016</v>
      </c>
      <c r="QF229" s="860">
        <v>0.43000000000000016</v>
      </c>
      <c r="QG229" s="860">
        <v>0.43000000000000016</v>
      </c>
      <c r="QH229" s="860">
        <v>0.12400000000000011</v>
      </c>
      <c r="QI229" s="860">
        <v>0.1080000000000001</v>
      </c>
      <c r="QJ229" s="860">
        <v>0.1080000000000001</v>
      </c>
      <c r="QK229" s="860">
        <v>0.1080000000000001</v>
      </c>
      <c r="QL229" s="860">
        <v>0.1080000000000001</v>
      </c>
      <c r="QM229" s="860">
        <v>0.1080000000000001</v>
      </c>
      <c r="QN229" s="860">
        <v>0.1080000000000001</v>
      </c>
      <c r="QO229" s="860">
        <v>0.1080000000000001</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9.9999999999988987E-4</v>
      </c>
      <c r="RG229" s="860">
        <v>9.9999999999988987E-4</v>
      </c>
      <c r="RH229" s="860">
        <v>9.9999999999988987E-4</v>
      </c>
      <c r="RI229" s="860">
        <v>9.9999999999988987E-4</v>
      </c>
      <c r="RJ229" s="860">
        <v>9.9999999999988987E-4</v>
      </c>
      <c r="RK229" s="860">
        <v>9.9999999999988987E-4</v>
      </c>
      <c r="RL229" s="860">
        <v>9.9999999999988987E-4</v>
      </c>
      <c r="RM229" s="860">
        <v>9.9999999999988987E-4</v>
      </c>
      <c r="RN229" s="860">
        <v>0</v>
      </c>
      <c r="RO229" s="860">
        <v>0</v>
      </c>
      <c r="RP229" s="860">
        <v>0</v>
      </c>
      <c r="RQ229" s="860">
        <v>0</v>
      </c>
      <c r="RR229" s="860">
        <v>0</v>
      </c>
      <c r="RS229" s="860">
        <v>0</v>
      </c>
      <c r="RT229" s="860">
        <v>0</v>
      </c>
      <c r="RU229" s="860">
        <v>0</v>
      </c>
      <c r="RV229" s="860">
        <v>0</v>
      </c>
      <c r="RW229" s="860">
        <v>0</v>
      </c>
      <c r="RX229" s="860">
        <v>0</v>
      </c>
      <c r="RY229" s="860">
        <v>0</v>
      </c>
      <c r="RZ229" s="860">
        <v>0</v>
      </c>
      <c r="SA229" s="860">
        <v>7.7999999999999847E-2</v>
      </c>
      <c r="SB229" s="860">
        <v>7.7999999999999847E-2</v>
      </c>
      <c r="SC229" s="860">
        <v>7.7999999999999847E-2</v>
      </c>
      <c r="SD229" s="860">
        <v>0.43000000000000016</v>
      </c>
      <c r="SE229" s="860">
        <v>0.43000000000000016</v>
      </c>
      <c r="SF229" s="860">
        <v>0.43000000000000016</v>
      </c>
      <c r="SG229" s="860">
        <v>0.43000000000000016</v>
      </c>
      <c r="SH229" s="860">
        <v>0.12400000000000011</v>
      </c>
      <c r="SI229" s="860">
        <v>0.1080000000000001</v>
      </c>
      <c r="SJ229" s="460">
        <f t="shared" si="74"/>
        <v>0.1080000000000001</v>
      </c>
      <c r="SK229" s="441"/>
      <c r="SL229" s="429"/>
      <c r="SM229" s="429"/>
      <c r="SN229" s="429"/>
    </row>
    <row r="230" spans="1:508" outlineLevel="3" x14ac:dyDescent="0.25">
      <c r="A230" s="429"/>
      <c r="B230" s="438"/>
      <c r="C230" s="647">
        <f t="shared" si="78"/>
        <v>4</v>
      </c>
      <c r="D230" s="460"/>
      <c r="E230" s="512">
        <f t="shared" si="73"/>
        <v>103</v>
      </c>
      <c r="F230" s="518"/>
      <c r="G230" s="460"/>
      <c r="H230" s="872"/>
      <c r="I230" s="902" t="s">
        <v>1051</v>
      </c>
      <c r="J230" s="873"/>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-5.600000000000005E-2</v>
      </c>
      <c r="DO230" s="860">
        <v>-5.600000000000005E-2</v>
      </c>
      <c r="DP230" s="860">
        <v>-5.600000000000005E-2</v>
      </c>
      <c r="DQ230" s="860">
        <v>-5.600000000000005E-2</v>
      </c>
      <c r="DR230" s="860">
        <v>-5.600000000000005E-2</v>
      </c>
      <c r="DS230" s="860">
        <v>-5.600000000000005E-2</v>
      </c>
      <c r="DT230" s="860">
        <v>-5.600000000000005E-2</v>
      </c>
      <c r="DU230" s="860">
        <v>-5.4999999999999716E-2</v>
      </c>
      <c r="DV230" s="860">
        <v>-5.4999999999999716E-2</v>
      </c>
      <c r="DW230" s="860">
        <v>-5.4999999999999716E-2</v>
      </c>
      <c r="DX230" s="860">
        <v>-5.4999999999999716E-2</v>
      </c>
      <c r="DY230" s="860">
        <v>-7.1000000000000174E-2</v>
      </c>
      <c r="DZ230" s="860">
        <v>-7.1000000000000174E-2</v>
      </c>
      <c r="EA230" s="860">
        <v>-7.0000000000000284E-2</v>
      </c>
      <c r="EB230" s="860">
        <v>-7.0000000000000284E-2</v>
      </c>
      <c r="EC230" s="860">
        <v>-7.0000000000000284E-2</v>
      </c>
      <c r="ED230" s="860">
        <v>2.5000000000000133E-2</v>
      </c>
      <c r="EE230" s="860">
        <v>2.5000000000000133E-2</v>
      </c>
      <c r="EF230" s="860">
        <v>2.5000000000000133E-2</v>
      </c>
      <c r="EG230" s="860">
        <v>2.5000000000000133E-2</v>
      </c>
      <c r="EH230" s="860">
        <v>-9.8999999999999755E-2</v>
      </c>
      <c r="EI230" s="860">
        <v>-9.8999999999999755E-2</v>
      </c>
      <c r="EJ230" s="860">
        <v>-9.8999999999999755E-2</v>
      </c>
      <c r="EK230" s="860">
        <v>-9.8999999999999755E-2</v>
      </c>
      <c r="EL230" s="860">
        <v>-9.8999999999999755E-2</v>
      </c>
      <c r="EM230" s="860">
        <v>-9.8999999999999755E-2</v>
      </c>
      <c r="EN230" s="860">
        <v>-9.8999999999999755E-2</v>
      </c>
      <c r="EO230" s="860">
        <v>-9.8999999999999755E-2</v>
      </c>
      <c r="EP230" s="860">
        <v>-8.0000000000000071E-3</v>
      </c>
      <c r="EQ230" s="860">
        <v>-8.0000000000000071E-3</v>
      </c>
      <c r="ER230" s="860">
        <v>-8.0000000000000071E-3</v>
      </c>
      <c r="ES230" s="860">
        <v>-8.0000000000000071E-3</v>
      </c>
      <c r="ET230" s="860">
        <v>-8.0000000000000071E-3</v>
      </c>
      <c r="EU230" s="860">
        <v>-8.0000000000000071E-3</v>
      </c>
      <c r="EV230" s="860">
        <v>-8.0000000000000071E-3</v>
      </c>
      <c r="EW230" s="860">
        <v>0.54199999999999982</v>
      </c>
      <c r="EX230" s="860">
        <v>0.54199999999999982</v>
      </c>
      <c r="EY230" s="860">
        <v>0.54199999999999982</v>
      </c>
      <c r="EZ230" s="860">
        <v>0.54199999999999982</v>
      </c>
      <c r="FA230" s="860">
        <v>0.54199999999999982</v>
      </c>
      <c r="FB230" s="860">
        <v>-4.0000000000000036E-3</v>
      </c>
      <c r="FC230" s="860">
        <v>-4.0000000000000036E-3</v>
      </c>
      <c r="FD230" s="860">
        <v>-4.0000000000000036E-3</v>
      </c>
      <c r="FE230" s="860">
        <v>-4.0000000000000036E-3</v>
      </c>
      <c r="FF230" s="860">
        <v>-5.4000000000000048E-2</v>
      </c>
      <c r="FG230" s="860">
        <v>-5.4000000000000048E-2</v>
      </c>
      <c r="FH230" s="860">
        <v>-5.4000000000000048E-2</v>
      </c>
      <c r="FI230" s="860">
        <v>-5.4000000000000048E-2</v>
      </c>
      <c r="FJ230" s="860">
        <v>-5.4000000000000048E-2</v>
      </c>
      <c r="FK230" s="860">
        <v>-5.4000000000000048E-2</v>
      </c>
      <c r="FL230" s="860">
        <v>-5.4000000000000048E-2</v>
      </c>
      <c r="FM230" s="860">
        <v>-5.4000000000000048E-2</v>
      </c>
      <c r="FN230" s="860">
        <v>-1.399999999999979E-2</v>
      </c>
      <c r="FO230" s="860">
        <v>-1.399999999999979E-2</v>
      </c>
      <c r="FP230" s="860">
        <v>-1.399999999999979E-2</v>
      </c>
      <c r="FQ230" s="860">
        <v>-1.399999999999979E-2</v>
      </c>
      <c r="FR230" s="860">
        <v>-1.399999999999979E-2</v>
      </c>
      <c r="FS230" s="860">
        <v>-1.399999999999979E-2</v>
      </c>
      <c r="FT230" s="860">
        <v>-1.399999999999979E-2</v>
      </c>
      <c r="FU230" s="860">
        <v>1.7999999999999794E-2</v>
      </c>
      <c r="FV230" s="860">
        <v>1.7999999999999794E-2</v>
      </c>
      <c r="FW230" s="860">
        <v>1.7999999999999794E-2</v>
      </c>
      <c r="FX230" s="860">
        <v>1.7999999999999794E-2</v>
      </c>
      <c r="FY230" s="860">
        <v>-5.9999999999997833E-3</v>
      </c>
      <c r="FZ230" s="860">
        <v>-5.9999999999997833E-3</v>
      </c>
      <c r="GA230" s="860">
        <v>-0.11300000000000043</v>
      </c>
      <c r="GB230" s="860">
        <v>-0.11300000000000043</v>
      </c>
      <c r="GC230" s="860">
        <v>-0.11300000000000043</v>
      </c>
      <c r="GD230" s="860">
        <v>-0.16400000000000015</v>
      </c>
      <c r="GE230" s="860">
        <v>-0.16400000000000015</v>
      </c>
      <c r="GF230" s="860">
        <v>-0.16400000000000015</v>
      </c>
      <c r="GG230" s="860">
        <v>-0.16400000000000015</v>
      </c>
      <c r="GH230" s="860">
        <v>0.11699999999999999</v>
      </c>
      <c r="GI230" s="860">
        <v>0.11699999999999999</v>
      </c>
      <c r="GJ230" s="860">
        <v>0.11699999999999999</v>
      </c>
      <c r="GK230" s="860">
        <v>0.11699999999999999</v>
      </c>
      <c r="GL230" s="860">
        <v>0.11699999999999999</v>
      </c>
      <c r="GM230" s="860">
        <v>0.11699999999999999</v>
      </c>
      <c r="GN230" s="860">
        <v>0.11699999999999999</v>
      </c>
      <c r="GO230" s="860">
        <v>0.11699999999999999</v>
      </c>
      <c r="GP230" s="860">
        <v>8.3000000000000185E-2</v>
      </c>
      <c r="GQ230" s="860">
        <v>8.3000000000000185E-2</v>
      </c>
      <c r="GR230" s="860">
        <v>8.3000000000000185E-2</v>
      </c>
      <c r="GS230" s="860">
        <v>8.3000000000000185E-2</v>
      </c>
      <c r="GT230" s="860">
        <v>8.3000000000000185E-2</v>
      </c>
      <c r="GU230" s="860">
        <v>8.3000000000000185E-2</v>
      </c>
      <c r="GV230" s="860">
        <v>8.3000000000000185E-2</v>
      </c>
      <c r="GW230" s="860">
        <v>0.4850000000000001</v>
      </c>
      <c r="GX230" s="860">
        <v>0.4850000000000001</v>
      </c>
      <c r="GY230" s="860">
        <v>0.4850000000000001</v>
      </c>
      <c r="GZ230" s="860">
        <v>0.4850000000000001</v>
      </c>
      <c r="HA230" s="860">
        <v>0.4850000000000001</v>
      </c>
      <c r="HB230" s="860">
        <v>-6.3999999999999835E-2</v>
      </c>
      <c r="HC230" s="860">
        <v>-6.3999999999999835E-2</v>
      </c>
      <c r="HD230" s="860">
        <v>-6.3999999999999835E-2</v>
      </c>
      <c r="HE230" s="860">
        <v>-6.3999999999999835E-2</v>
      </c>
      <c r="HF230" s="860">
        <v>-8.6000000000000076E-2</v>
      </c>
      <c r="HG230" s="860">
        <v>-8.5000000000000187E-2</v>
      </c>
      <c r="HH230" s="860">
        <v>-8.5000000000000187E-2</v>
      </c>
      <c r="HI230" s="860">
        <v>-8.5000000000000187E-2</v>
      </c>
      <c r="HJ230" s="860">
        <v>-8.5000000000000187E-2</v>
      </c>
      <c r="HK230" s="860">
        <v>-8.5000000000000187E-2</v>
      </c>
      <c r="HL230" s="860">
        <v>-8.5000000000000187E-2</v>
      </c>
      <c r="HM230" s="860">
        <v>-8.5000000000000187E-2</v>
      </c>
      <c r="HN230" s="860">
        <v>-4.2000000000000259E-2</v>
      </c>
      <c r="HO230" s="860">
        <v>-4.2000000000000259E-2</v>
      </c>
      <c r="HP230" s="860">
        <v>-4.2000000000000259E-2</v>
      </c>
      <c r="HQ230" s="860">
        <v>-4.2000000000000259E-2</v>
      </c>
      <c r="HR230" s="860">
        <v>-4.2000000000000259E-2</v>
      </c>
      <c r="HS230" s="860">
        <v>-4.2000000000000259E-2</v>
      </c>
      <c r="HT230" s="860">
        <v>-4.2000000000000259E-2</v>
      </c>
      <c r="HU230" s="860">
        <v>-2.2000000000000242E-2</v>
      </c>
      <c r="HV230" s="860">
        <v>-2.2000000000000242E-2</v>
      </c>
      <c r="HW230" s="860">
        <v>-2.2000000000000242E-2</v>
      </c>
      <c r="HX230" s="860">
        <v>-2.2000000000000242E-2</v>
      </c>
      <c r="HY230" s="860">
        <v>-5.1000000000000156E-2</v>
      </c>
      <c r="HZ230" s="860">
        <v>-5.1000000000000156E-2</v>
      </c>
      <c r="IA230" s="860">
        <v>-0.17399999999999993</v>
      </c>
      <c r="IB230" s="860">
        <v>-0.17399999999999993</v>
      </c>
      <c r="IC230" s="860">
        <v>-0.17399999999999993</v>
      </c>
      <c r="ID230" s="860">
        <v>-0.2150000000000003</v>
      </c>
      <c r="IE230" s="860">
        <v>-0.2150000000000003</v>
      </c>
      <c r="IF230" s="860">
        <v>-0.2150000000000003</v>
      </c>
      <c r="IG230" s="860">
        <v>-0.2150000000000003</v>
      </c>
      <c r="IH230" s="860">
        <v>0.10899999999999999</v>
      </c>
      <c r="II230" s="860">
        <v>0.10899999999999999</v>
      </c>
      <c r="IJ230" s="860">
        <v>0.10899999999999999</v>
      </c>
      <c r="IK230" s="860">
        <v>0.10899999999999999</v>
      </c>
      <c r="IL230" s="860">
        <v>0.10899999999999999</v>
      </c>
      <c r="IM230" s="860">
        <v>0.10899999999999999</v>
      </c>
      <c r="IN230" s="860">
        <v>0.10899999999999999</v>
      </c>
      <c r="IO230" s="860">
        <v>0.10899999999999999</v>
      </c>
      <c r="IP230" s="860">
        <v>0.23599999999999999</v>
      </c>
      <c r="IQ230" s="860">
        <v>0.23599999999999999</v>
      </c>
      <c r="IR230" s="860">
        <v>0.23599999999999999</v>
      </c>
      <c r="IS230" s="860">
        <v>0.23599999999999999</v>
      </c>
      <c r="IT230" s="860">
        <v>0.23599999999999999</v>
      </c>
      <c r="IU230" s="860">
        <v>0.23599999999999999</v>
      </c>
      <c r="IV230" s="860">
        <v>0.23599999999999999</v>
      </c>
      <c r="IW230" s="860">
        <v>0.53600000000000003</v>
      </c>
      <c r="IX230" s="860">
        <v>0.53600000000000003</v>
      </c>
      <c r="IY230" s="860">
        <v>0.53600000000000003</v>
      </c>
      <c r="IZ230" s="860">
        <v>0.53600000000000003</v>
      </c>
      <c r="JA230" s="860">
        <v>0.53600000000000003</v>
      </c>
      <c r="JB230" s="860">
        <v>-0.1100000000000001</v>
      </c>
      <c r="JC230" s="860">
        <v>-0.1100000000000001</v>
      </c>
      <c r="JD230" s="860">
        <v>-0.1100000000000001</v>
      </c>
      <c r="JE230" s="860">
        <v>-0.1100000000000001</v>
      </c>
      <c r="JF230" s="860">
        <v>-0.11799999999999988</v>
      </c>
      <c r="JG230" s="860">
        <v>-0.11799999999999988</v>
      </c>
      <c r="JH230" s="860">
        <v>-0.11799999999999988</v>
      </c>
      <c r="JI230" s="860">
        <v>-0.11799999999999988</v>
      </c>
      <c r="JJ230" s="860">
        <v>-0.11799999999999988</v>
      </c>
      <c r="JK230" s="860">
        <v>-0.11799999999999988</v>
      </c>
      <c r="JL230" s="860">
        <v>-0.11799999999999988</v>
      </c>
      <c r="JM230" s="860">
        <v>-0.11799999999999988</v>
      </c>
      <c r="JN230" s="860">
        <v>-5.2999999999999936E-2</v>
      </c>
      <c r="JO230" s="860">
        <v>-5.2999999999999936E-2</v>
      </c>
      <c r="JP230" s="860">
        <v>-5.2999999999999936E-2</v>
      </c>
      <c r="JQ230" s="860">
        <v>-5.2999999999999936E-2</v>
      </c>
      <c r="JR230" s="860">
        <v>-5.2999999999999936E-2</v>
      </c>
      <c r="JS230" s="860">
        <v>-5.2999999999999936E-2</v>
      </c>
      <c r="JT230" s="860">
        <v>-5.2999999999999936E-2</v>
      </c>
      <c r="JU230" s="860">
        <v>-5.699999999999994E-2</v>
      </c>
      <c r="JV230" s="860">
        <v>-5.699999999999994E-2</v>
      </c>
      <c r="JW230" s="860">
        <v>-5.699999999999994E-2</v>
      </c>
      <c r="JX230" s="860">
        <v>-5.699999999999994E-2</v>
      </c>
      <c r="JY230" s="860">
        <v>-2.6999999999999691E-2</v>
      </c>
      <c r="JZ230" s="860">
        <v>-2.6999999999999691E-2</v>
      </c>
      <c r="KA230" s="860">
        <v>-3.1000000000000139E-2</v>
      </c>
      <c r="KB230" s="860">
        <v>-3.1000000000000139E-2</v>
      </c>
      <c r="KC230" s="860">
        <v>-3.1000000000000139E-2</v>
      </c>
      <c r="KD230" s="860">
        <v>0.30600000000000005</v>
      </c>
      <c r="KE230" s="860">
        <v>0.30600000000000005</v>
      </c>
      <c r="KF230" s="860">
        <v>0.30600000000000005</v>
      </c>
      <c r="KG230" s="860">
        <v>0.30600000000000005</v>
      </c>
      <c r="KH230" s="860">
        <v>0.11900000000000022</v>
      </c>
      <c r="KI230" s="860">
        <v>0.10200000000000031</v>
      </c>
      <c r="KJ230" s="860">
        <v>0.10200000000000031</v>
      </c>
      <c r="KK230" s="860">
        <v>0.10200000000000031</v>
      </c>
      <c r="KL230" s="860">
        <v>0.10200000000000031</v>
      </c>
      <c r="KM230" s="860">
        <v>0.10200000000000031</v>
      </c>
      <c r="KN230" s="860">
        <v>0.10200000000000031</v>
      </c>
      <c r="KO230" s="860">
        <v>0.10200000000000031</v>
      </c>
      <c r="KP230" s="860">
        <v>4.8000000000000043E-2</v>
      </c>
      <c r="KQ230" s="860">
        <v>4.8000000000000043E-2</v>
      </c>
      <c r="KR230" s="860">
        <v>4.8000000000000043E-2</v>
      </c>
      <c r="KS230" s="860">
        <v>4.8000000000000043E-2</v>
      </c>
      <c r="KT230" s="860">
        <v>4.8000000000000043E-2</v>
      </c>
      <c r="KU230" s="860">
        <v>4.8000000000000043E-2</v>
      </c>
      <c r="KV230" s="860">
        <v>4.8000000000000043E-2</v>
      </c>
      <c r="KW230" s="860">
        <v>0.70399999999999996</v>
      </c>
      <c r="KX230" s="860">
        <v>0.70399999999999996</v>
      </c>
      <c r="KY230" s="860">
        <v>0.70399999999999996</v>
      </c>
      <c r="KZ230" s="860">
        <v>0.70399999999999996</v>
      </c>
      <c r="LA230" s="860">
        <v>0.70399999999999996</v>
      </c>
      <c r="LB230" s="860">
        <v>-4.4000000000000039E-2</v>
      </c>
      <c r="LC230" s="860">
        <v>-4.4000000000000039E-2</v>
      </c>
      <c r="LD230" s="860">
        <v>-4.4000000000000039E-2</v>
      </c>
      <c r="LE230" s="860">
        <v>-4.4000000000000039E-2</v>
      </c>
      <c r="LF230" s="860">
        <v>-9.7999999999999865E-2</v>
      </c>
      <c r="LG230" s="860">
        <v>-9.7999999999999865E-2</v>
      </c>
      <c r="LH230" s="860">
        <v>-9.7999999999999865E-2</v>
      </c>
      <c r="LI230" s="860">
        <v>-9.7999999999999865E-2</v>
      </c>
      <c r="LJ230" s="860">
        <v>-9.7999999999999865E-2</v>
      </c>
      <c r="LK230" s="860">
        <v>-9.7999999999999865E-2</v>
      </c>
      <c r="LL230" s="860">
        <v>-9.7999999999999865E-2</v>
      </c>
      <c r="LM230" s="860">
        <v>-9.7999999999999865E-2</v>
      </c>
      <c r="LN230" s="860">
        <v>-7.6000000000000068E-2</v>
      </c>
      <c r="LO230" s="860">
        <v>-7.6000000000000068E-2</v>
      </c>
      <c r="LP230" s="860">
        <v>-7.6000000000000068E-2</v>
      </c>
      <c r="LQ230" s="860">
        <v>-7.6000000000000068E-2</v>
      </c>
      <c r="LR230" s="860">
        <v>-7.6000000000000068E-2</v>
      </c>
      <c r="LS230" s="860">
        <v>-7.6000000000000068E-2</v>
      </c>
      <c r="LT230" s="860">
        <v>-7.6000000000000068E-2</v>
      </c>
      <c r="LU230" s="860">
        <v>-5.699999999999994E-2</v>
      </c>
      <c r="LV230" s="860">
        <v>-5.699999999999994E-2</v>
      </c>
      <c r="LW230" s="860">
        <v>-5.699999999999994E-2</v>
      </c>
      <c r="LX230" s="860">
        <v>-5.699999999999994E-2</v>
      </c>
      <c r="LY230" s="860">
        <v>-2.6999999999999691E-2</v>
      </c>
      <c r="LZ230" s="860">
        <v>-2.6999999999999691E-2</v>
      </c>
      <c r="MA230" s="860">
        <v>-3.1000000000000139E-2</v>
      </c>
      <c r="MB230" s="860">
        <v>-3.1000000000000139E-2</v>
      </c>
      <c r="MC230" s="860">
        <v>-3.1000000000000139E-2</v>
      </c>
      <c r="MD230" s="860">
        <v>0.30600000000000005</v>
      </c>
      <c r="ME230" s="860">
        <v>0.30600000000000005</v>
      </c>
      <c r="MF230" s="860">
        <v>0.30600000000000005</v>
      </c>
      <c r="MG230" s="860">
        <v>0.30600000000000005</v>
      </c>
      <c r="MH230" s="860">
        <v>0.11900000000000022</v>
      </c>
      <c r="MI230" s="860">
        <v>0.1030000000000002</v>
      </c>
      <c r="MJ230" s="860">
        <v>0.1030000000000002</v>
      </c>
      <c r="MK230" s="860">
        <v>0.1030000000000002</v>
      </c>
      <c r="ML230" s="860">
        <v>0.1030000000000002</v>
      </c>
      <c r="MM230" s="860">
        <v>0.1030000000000002</v>
      </c>
      <c r="MN230" s="860">
        <v>0.1030000000000002</v>
      </c>
      <c r="MO230" s="860">
        <v>0.1030000000000002</v>
      </c>
      <c r="MP230" s="860">
        <v>0.11799999999999988</v>
      </c>
      <c r="MQ230" s="860">
        <v>0.11799999999999988</v>
      </c>
      <c r="MR230" s="860">
        <v>0.11799999999999988</v>
      </c>
      <c r="MS230" s="860">
        <v>0.11799999999999988</v>
      </c>
      <c r="MT230" s="860">
        <v>0.11799999999999988</v>
      </c>
      <c r="MU230" s="860">
        <v>0.11799999999999988</v>
      </c>
      <c r="MV230" s="860">
        <v>0.11799999999999988</v>
      </c>
      <c r="MW230" s="860">
        <v>0.73499999999999988</v>
      </c>
      <c r="MX230" s="860">
        <v>0.73499999999999988</v>
      </c>
      <c r="MY230" s="860">
        <v>0.73499999999999988</v>
      </c>
      <c r="MZ230" s="860">
        <v>0.73499999999999988</v>
      </c>
      <c r="NA230" s="860">
        <v>0.73499999999999988</v>
      </c>
      <c r="NB230" s="860">
        <v>7.6000000000000068E-2</v>
      </c>
      <c r="NC230" s="860">
        <v>7.6000000000000068E-2</v>
      </c>
      <c r="ND230" s="860">
        <v>7.6000000000000068E-2</v>
      </c>
      <c r="NE230" s="860">
        <v>7.6000000000000068E-2</v>
      </c>
      <c r="NF230" s="860">
        <v>1.2000000000000011E-2</v>
      </c>
      <c r="NG230" s="860">
        <v>1.2000000000000011E-2</v>
      </c>
      <c r="NH230" s="860">
        <v>1.2000000000000011E-2</v>
      </c>
      <c r="NI230" s="860">
        <v>1.2000000000000011E-2</v>
      </c>
      <c r="NJ230" s="860">
        <v>1.2000000000000011E-2</v>
      </c>
      <c r="NK230" s="860">
        <v>1.2000000000000011E-2</v>
      </c>
      <c r="NL230" s="860">
        <v>1.2000000000000011E-2</v>
      </c>
      <c r="NM230" s="860">
        <v>1.2000000000000011E-2</v>
      </c>
      <c r="NN230" s="860">
        <v>-7.6000000000000068E-2</v>
      </c>
      <c r="NO230" s="860">
        <v>-7.6000000000000068E-2</v>
      </c>
      <c r="NP230" s="860">
        <v>-7.6000000000000068E-2</v>
      </c>
      <c r="NQ230" s="860">
        <v>-7.6000000000000068E-2</v>
      </c>
      <c r="NR230" s="860">
        <v>-7.6000000000000068E-2</v>
      </c>
      <c r="NS230" s="860">
        <v>-7.6000000000000068E-2</v>
      </c>
      <c r="NT230" s="860">
        <v>-7.6000000000000068E-2</v>
      </c>
      <c r="NU230" s="860">
        <v>-5.699999999999994E-2</v>
      </c>
      <c r="NV230" s="860">
        <v>-5.699999999999994E-2</v>
      </c>
      <c r="NW230" s="860">
        <v>-5.699999999999994E-2</v>
      </c>
      <c r="NX230" s="860">
        <v>-5.699999999999994E-2</v>
      </c>
      <c r="NY230" s="860">
        <v>-2.6999999999999691E-2</v>
      </c>
      <c r="NZ230" s="860">
        <v>-2.6999999999999691E-2</v>
      </c>
      <c r="OA230" s="860">
        <v>-3.1000000000000139E-2</v>
      </c>
      <c r="OB230" s="860">
        <v>-3.1000000000000139E-2</v>
      </c>
      <c r="OC230" s="860">
        <v>-3.1000000000000139E-2</v>
      </c>
      <c r="OD230" s="860">
        <v>0.30600000000000005</v>
      </c>
      <c r="OE230" s="860">
        <v>0.30600000000000005</v>
      </c>
      <c r="OF230" s="860">
        <v>0.30600000000000005</v>
      </c>
      <c r="OG230" s="860">
        <v>0.30600000000000005</v>
      </c>
      <c r="OH230" s="860">
        <v>0.11900000000000022</v>
      </c>
      <c r="OI230" s="860">
        <v>0.1030000000000002</v>
      </c>
      <c r="OJ230" s="860">
        <v>0.1030000000000002</v>
      </c>
      <c r="OK230" s="860">
        <v>0.1030000000000002</v>
      </c>
      <c r="OL230" s="860">
        <v>0.1030000000000002</v>
      </c>
      <c r="OM230" s="860">
        <v>0.1030000000000002</v>
      </c>
      <c r="ON230" s="860">
        <v>0.1030000000000002</v>
      </c>
      <c r="OO230" s="860">
        <v>0.1030000000000002</v>
      </c>
      <c r="OP230" s="860">
        <v>0.11799999999999988</v>
      </c>
      <c r="OQ230" s="860">
        <v>0.11799999999999988</v>
      </c>
      <c r="OR230" s="860">
        <v>0.11799999999999988</v>
      </c>
      <c r="OS230" s="860">
        <v>0.11799999999999988</v>
      </c>
      <c r="OT230" s="860">
        <v>0.11799999999999988</v>
      </c>
      <c r="OU230" s="860">
        <v>0.11799999999999988</v>
      </c>
      <c r="OV230" s="860">
        <v>0.11799999999999988</v>
      </c>
      <c r="OW230" s="860">
        <v>0.73499999999999988</v>
      </c>
      <c r="OX230" s="860">
        <v>0.73499999999999988</v>
      </c>
      <c r="OY230" s="860">
        <v>0.73499999999999988</v>
      </c>
      <c r="OZ230" s="860">
        <v>0.73499999999999988</v>
      </c>
      <c r="PA230" s="860">
        <v>0.73499999999999988</v>
      </c>
      <c r="PB230" s="860">
        <v>7.6000000000000068E-2</v>
      </c>
      <c r="PC230" s="860">
        <v>7.6000000000000068E-2</v>
      </c>
      <c r="PD230" s="860">
        <v>7.6000000000000068E-2</v>
      </c>
      <c r="PE230" s="860">
        <v>7.6000000000000068E-2</v>
      </c>
      <c r="PF230" s="860">
        <v>1.2000000000000011E-2</v>
      </c>
      <c r="PG230" s="860">
        <v>1.2000000000000011E-2</v>
      </c>
      <c r="PH230" s="860">
        <v>1.2000000000000011E-2</v>
      </c>
      <c r="PI230" s="860">
        <v>1.2000000000000011E-2</v>
      </c>
      <c r="PJ230" s="860">
        <v>1.2000000000000011E-2</v>
      </c>
      <c r="PK230" s="860">
        <v>1.2000000000000011E-2</v>
      </c>
      <c r="PL230" s="860">
        <v>1.2000000000000011E-2</v>
      </c>
      <c r="PM230" s="860">
        <v>1.2000000000000011E-2</v>
      </c>
      <c r="PN230" s="860">
        <v>-7.6000000000000068E-2</v>
      </c>
      <c r="PO230" s="860">
        <v>-7.6000000000000068E-2</v>
      </c>
      <c r="PP230" s="860">
        <v>-7.6000000000000068E-2</v>
      </c>
      <c r="PQ230" s="860">
        <v>-7.6000000000000068E-2</v>
      </c>
      <c r="PR230" s="860">
        <v>-7.6000000000000068E-2</v>
      </c>
      <c r="PS230" s="860">
        <v>-7.6000000000000068E-2</v>
      </c>
      <c r="PT230" s="860">
        <v>-7.6000000000000068E-2</v>
      </c>
      <c r="PU230" s="860">
        <v>-5.699999999999994E-2</v>
      </c>
      <c r="PV230" s="860">
        <v>-5.699999999999994E-2</v>
      </c>
      <c r="PW230" s="860">
        <v>-5.699999999999994E-2</v>
      </c>
      <c r="PX230" s="860">
        <v>-5.699999999999994E-2</v>
      </c>
      <c r="PY230" s="860">
        <v>-2.6999999999999691E-2</v>
      </c>
      <c r="PZ230" s="860">
        <v>-2.6999999999999691E-2</v>
      </c>
      <c r="QA230" s="860">
        <v>-3.1000000000000139E-2</v>
      </c>
      <c r="QB230" s="860">
        <v>-3.1000000000000139E-2</v>
      </c>
      <c r="QC230" s="860">
        <v>-3.1000000000000139E-2</v>
      </c>
      <c r="QD230" s="860">
        <v>0.30600000000000005</v>
      </c>
      <c r="QE230" s="860">
        <v>0.30600000000000005</v>
      </c>
      <c r="QF230" s="860">
        <v>0.30600000000000005</v>
      </c>
      <c r="QG230" s="860">
        <v>0.30600000000000005</v>
      </c>
      <c r="QH230" s="860">
        <v>0.11900000000000022</v>
      </c>
      <c r="QI230" s="860">
        <v>0.1030000000000002</v>
      </c>
      <c r="QJ230" s="860">
        <v>0.1030000000000002</v>
      </c>
      <c r="QK230" s="860">
        <v>0.1030000000000002</v>
      </c>
      <c r="QL230" s="860">
        <v>0.1030000000000002</v>
      </c>
      <c r="QM230" s="860">
        <v>0.1030000000000002</v>
      </c>
      <c r="QN230" s="860">
        <v>0.1030000000000002</v>
      </c>
      <c r="QO230" s="860">
        <v>0.1030000000000002</v>
      </c>
      <c r="QP230" s="860">
        <v>0.11799999999999988</v>
      </c>
      <c r="QQ230" s="860">
        <v>0.11799999999999988</v>
      </c>
      <c r="QR230" s="860">
        <v>0.11799999999999988</v>
      </c>
      <c r="QS230" s="860">
        <v>0.11799999999999988</v>
      </c>
      <c r="QT230" s="860">
        <v>0.11799999999999988</v>
      </c>
      <c r="QU230" s="860">
        <v>0.11799999999999988</v>
      </c>
      <c r="QV230" s="860">
        <v>0.11799999999999988</v>
      </c>
      <c r="QW230" s="860">
        <v>0.73499999999999988</v>
      </c>
      <c r="QX230" s="860">
        <v>0.73499999999999988</v>
      </c>
      <c r="QY230" s="860">
        <v>0.73499999999999988</v>
      </c>
      <c r="QZ230" s="860">
        <v>0.73499999999999988</v>
      </c>
      <c r="RA230" s="860">
        <v>0.73499999999999988</v>
      </c>
      <c r="RB230" s="860">
        <v>7.6000000000000068E-2</v>
      </c>
      <c r="RC230" s="860">
        <v>7.6000000000000068E-2</v>
      </c>
      <c r="RD230" s="860">
        <v>7.6000000000000068E-2</v>
      </c>
      <c r="RE230" s="860">
        <v>7.6000000000000068E-2</v>
      </c>
      <c r="RF230" s="860">
        <v>1.2000000000000011E-2</v>
      </c>
      <c r="RG230" s="860">
        <v>1.2000000000000011E-2</v>
      </c>
      <c r="RH230" s="860">
        <v>1.2000000000000011E-2</v>
      </c>
      <c r="RI230" s="860">
        <v>1.2000000000000011E-2</v>
      </c>
      <c r="RJ230" s="860">
        <v>1.2000000000000011E-2</v>
      </c>
      <c r="RK230" s="860">
        <v>1.2000000000000011E-2</v>
      </c>
      <c r="RL230" s="860">
        <v>1.2000000000000011E-2</v>
      </c>
      <c r="RM230" s="860">
        <v>1.2000000000000011E-2</v>
      </c>
      <c r="RN230" s="860">
        <v>-7.6000000000000068E-2</v>
      </c>
      <c r="RO230" s="860">
        <v>-7.6000000000000068E-2</v>
      </c>
      <c r="RP230" s="860">
        <v>-7.6000000000000068E-2</v>
      </c>
      <c r="RQ230" s="860">
        <v>-7.6000000000000068E-2</v>
      </c>
      <c r="RR230" s="860">
        <v>-7.6000000000000068E-2</v>
      </c>
      <c r="RS230" s="860">
        <v>-7.6000000000000068E-2</v>
      </c>
      <c r="RT230" s="860">
        <v>-7.6000000000000068E-2</v>
      </c>
      <c r="RU230" s="860">
        <v>-5.699999999999994E-2</v>
      </c>
      <c r="RV230" s="860">
        <v>-5.699999999999994E-2</v>
      </c>
      <c r="RW230" s="860">
        <v>-5.699999999999994E-2</v>
      </c>
      <c r="RX230" s="860">
        <v>-5.699999999999994E-2</v>
      </c>
      <c r="RY230" s="860">
        <v>-2.6999999999999691E-2</v>
      </c>
      <c r="RZ230" s="860">
        <v>-2.6999999999999691E-2</v>
      </c>
      <c r="SA230" s="860">
        <v>-3.1000000000000139E-2</v>
      </c>
      <c r="SB230" s="860">
        <v>-3.1000000000000139E-2</v>
      </c>
      <c r="SC230" s="860">
        <v>-3.1000000000000139E-2</v>
      </c>
      <c r="SD230" s="860">
        <v>0.30600000000000005</v>
      </c>
      <c r="SE230" s="860">
        <v>0.30600000000000005</v>
      </c>
      <c r="SF230" s="860">
        <v>0.30600000000000005</v>
      </c>
      <c r="SG230" s="860">
        <v>0.30600000000000005</v>
      </c>
      <c r="SH230" s="860">
        <v>0.11900000000000022</v>
      </c>
      <c r="SI230" s="860">
        <v>0.1030000000000002</v>
      </c>
      <c r="SJ230" s="460">
        <f t="shared" si="74"/>
        <v>0.1030000000000002</v>
      </c>
      <c r="SK230" s="441"/>
      <c r="SL230" s="429"/>
      <c r="SM230" s="429"/>
      <c r="SN230" s="429"/>
    </row>
    <row r="231" spans="1:508" outlineLevel="3" x14ac:dyDescent="0.25">
      <c r="A231" s="429"/>
      <c r="B231" s="438"/>
      <c r="C231" s="647">
        <f>INT($C$40)+3</f>
        <v>4</v>
      </c>
      <c r="D231" s="460"/>
      <c r="E231" s="512">
        <f t="shared" si="73"/>
        <v>104</v>
      </c>
      <c r="F231" s="518"/>
      <c r="G231" s="460"/>
      <c r="H231" s="872"/>
      <c r="I231" s="899" t="s">
        <v>1047</v>
      </c>
      <c r="J231" s="873"/>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-5.4999999999999716E-2</v>
      </c>
      <c r="DO231" s="860">
        <v>-5.4999999999999716E-2</v>
      </c>
      <c r="DP231" s="860">
        <v>-5.4999999999999716E-2</v>
      </c>
      <c r="DQ231" s="860">
        <v>-5.4999999999999716E-2</v>
      </c>
      <c r="DR231" s="860">
        <v>-5.4999999999999716E-2</v>
      </c>
      <c r="DS231" s="860">
        <v>-5.4999999999999716E-2</v>
      </c>
      <c r="DT231" s="860">
        <v>-5.4999999999999716E-2</v>
      </c>
      <c r="DU231" s="860">
        <v>-5.600000000000005E-2</v>
      </c>
      <c r="DV231" s="860">
        <v>-5.600000000000005E-2</v>
      </c>
      <c r="DW231" s="860">
        <v>-5.600000000000005E-2</v>
      </c>
      <c r="DX231" s="860">
        <v>-5.600000000000005E-2</v>
      </c>
      <c r="DY231" s="860">
        <v>-7.2000000000000064E-2</v>
      </c>
      <c r="DZ231" s="860">
        <v>-7.2000000000000064E-2</v>
      </c>
      <c r="EA231" s="860">
        <v>-6.899999999999995E-2</v>
      </c>
      <c r="EB231" s="860">
        <v>-6.899999999999995E-2</v>
      </c>
      <c r="EC231" s="860">
        <v>-6.899999999999995E-2</v>
      </c>
      <c r="ED231" s="860">
        <v>2.5000000000000133E-2</v>
      </c>
      <c r="EE231" s="860">
        <v>2.5000000000000133E-2</v>
      </c>
      <c r="EF231" s="860">
        <v>2.5000000000000133E-2</v>
      </c>
      <c r="EG231" s="860">
        <v>2.5000000000000133E-2</v>
      </c>
      <c r="EH231" s="860">
        <v>-9.8999999999999755E-2</v>
      </c>
      <c r="EI231" s="860">
        <v>-9.8999999999999755E-2</v>
      </c>
      <c r="EJ231" s="860">
        <v>-9.8999999999999755E-2</v>
      </c>
      <c r="EK231" s="860">
        <v>-9.8999999999999755E-2</v>
      </c>
      <c r="EL231" s="860">
        <v>-9.8999999999999755E-2</v>
      </c>
      <c r="EM231" s="860">
        <v>-9.8999999999999755E-2</v>
      </c>
      <c r="EN231" s="860">
        <v>-9.8999999999999755E-2</v>
      </c>
      <c r="EO231" s="860">
        <v>-9.8999999999999755E-2</v>
      </c>
      <c r="EP231" s="860">
        <v>-8.0000000000000071E-3</v>
      </c>
      <c r="EQ231" s="860">
        <v>-8.0000000000000071E-3</v>
      </c>
      <c r="ER231" s="860">
        <v>-8.0000000000000071E-3</v>
      </c>
      <c r="ES231" s="860">
        <v>-8.0000000000000071E-3</v>
      </c>
      <c r="ET231" s="860">
        <v>-8.0000000000000071E-3</v>
      </c>
      <c r="EU231" s="860">
        <v>-8.0000000000000071E-3</v>
      </c>
      <c r="EV231" s="860">
        <v>-8.0000000000000071E-3</v>
      </c>
      <c r="EW231" s="860">
        <v>0.54099999999999993</v>
      </c>
      <c r="EX231" s="860">
        <v>0.54099999999999993</v>
      </c>
      <c r="EY231" s="860">
        <v>0.54099999999999993</v>
      </c>
      <c r="EZ231" s="860">
        <v>0.54099999999999993</v>
      </c>
      <c r="FA231" s="860">
        <v>0.54099999999999993</v>
      </c>
      <c r="FB231" s="860">
        <v>-4.0000000000000036E-3</v>
      </c>
      <c r="FC231" s="860">
        <v>-4.0000000000000036E-3</v>
      </c>
      <c r="FD231" s="860">
        <v>-4.0000000000000036E-3</v>
      </c>
      <c r="FE231" s="860">
        <v>-4.0000000000000036E-3</v>
      </c>
      <c r="FF231" s="860">
        <v>-5.4000000000000048E-2</v>
      </c>
      <c r="FG231" s="860">
        <v>-5.500000000000016E-2</v>
      </c>
      <c r="FH231" s="860">
        <v>-5.500000000000016E-2</v>
      </c>
      <c r="FI231" s="860">
        <v>-5.500000000000016E-2</v>
      </c>
      <c r="FJ231" s="860">
        <v>-5.500000000000016E-2</v>
      </c>
      <c r="FK231" s="860">
        <v>-5.500000000000016E-2</v>
      </c>
      <c r="FL231" s="860">
        <v>-5.500000000000016E-2</v>
      </c>
      <c r="FM231" s="860">
        <v>-5.500000000000016E-2</v>
      </c>
      <c r="FN231" s="860">
        <v>-1.399999999999979E-2</v>
      </c>
      <c r="FO231" s="860">
        <v>-1.399999999999979E-2</v>
      </c>
      <c r="FP231" s="860">
        <v>-1.399999999999979E-2</v>
      </c>
      <c r="FQ231" s="860">
        <v>-1.399999999999979E-2</v>
      </c>
      <c r="FR231" s="860">
        <v>-1.399999999999979E-2</v>
      </c>
      <c r="FS231" s="860">
        <v>-1.399999999999979E-2</v>
      </c>
      <c r="FT231" s="860">
        <v>-1.399999999999979E-2</v>
      </c>
      <c r="FU231" s="860">
        <v>1.7999999999999794E-2</v>
      </c>
      <c r="FV231" s="860">
        <v>1.7999999999999794E-2</v>
      </c>
      <c r="FW231" s="860">
        <v>1.7999999999999794E-2</v>
      </c>
      <c r="FX231" s="860">
        <v>1.7999999999999794E-2</v>
      </c>
      <c r="FY231" s="860">
        <v>-5.9999999999997833E-3</v>
      </c>
      <c r="FZ231" s="860">
        <v>-5.9999999999997833E-3</v>
      </c>
      <c r="GA231" s="860">
        <v>-0.11300000000000043</v>
      </c>
      <c r="GB231" s="860">
        <v>-0.11300000000000043</v>
      </c>
      <c r="GC231" s="860">
        <v>-0.11300000000000043</v>
      </c>
      <c r="GD231" s="860">
        <v>-0.16400000000000015</v>
      </c>
      <c r="GE231" s="860">
        <v>-0.16400000000000015</v>
      </c>
      <c r="GF231" s="860">
        <v>-0.16400000000000015</v>
      </c>
      <c r="GG231" s="860">
        <v>-0.16400000000000015</v>
      </c>
      <c r="GH231" s="860">
        <v>0.11699999999999999</v>
      </c>
      <c r="GI231" s="860">
        <v>0.11699999999999999</v>
      </c>
      <c r="GJ231" s="860">
        <v>0.11699999999999999</v>
      </c>
      <c r="GK231" s="860">
        <v>0.11699999999999999</v>
      </c>
      <c r="GL231" s="860">
        <v>0.11699999999999999</v>
      </c>
      <c r="GM231" s="860">
        <v>0.11699999999999999</v>
      </c>
      <c r="GN231" s="860">
        <v>0.11699999999999999</v>
      </c>
      <c r="GO231" s="860">
        <v>0.11699999999999999</v>
      </c>
      <c r="GP231" s="860">
        <v>8.3000000000000185E-2</v>
      </c>
      <c r="GQ231" s="860">
        <v>8.3000000000000185E-2</v>
      </c>
      <c r="GR231" s="860">
        <v>8.3000000000000185E-2</v>
      </c>
      <c r="GS231" s="860">
        <v>8.3000000000000185E-2</v>
      </c>
      <c r="GT231" s="860">
        <v>8.3000000000000185E-2</v>
      </c>
      <c r="GU231" s="860">
        <v>8.3000000000000185E-2</v>
      </c>
      <c r="GV231" s="860">
        <v>8.3000000000000185E-2</v>
      </c>
      <c r="GW231" s="860">
        <v>0.48399999999999999</v>
      </c>
      <c r="GX231" s="860">
        <v>0.48399999999999999</v>
      </c>
      <c r="GY231" s="860">
        <v>0.48399999999999999</v>
      </c>
      <c r="GZ231" s="860">
        <v>0.48399999999999999</v>
      </c>
      <c r="HA231" s="860">
        <v>0.48399999999999999</v>
      </c>
      <c r="HB231" s="860">
        <v>-6.2999999999999723E-2</v>
      </c>
      <c r="HC231" s="860">
        <v>-6.2999999999999723E-2</v>
      </c>
      <c r="HD231" s="860">
        <v>-6.2999999999999723E-2</v>
      </c>
      <c r="HE231" s="860">
        <v>-6.2999999999999723E-2</v>
      </c>
      <c r="HF231" s="860">
        <v>-8.6000000000000076E-2</v>
      </c>
      <c r="HG231" s="860">
        <v>-8.5000000000000187E-2</v>
      </c>
      <c r="HH231" s="860">
        <v>-8.5000000000000187E-2</v>
      </c>
      <c r="HI231" s="860">
        <v>-8.5000000000000187E-2</v>
      </c>
      <c r="HJ231" s="860">
        <v>-8.5000000000000187E-2</v>
      </c>
      <c r="HK231" s="860">
        <v>-8.5000000000000187E-2</v>
      </c>
      <c r="HL231" s="860">
        <v>-8.5000000000000187E-2</v>
      </c>
      <c r="HM231" s="860">
        <v>-8.5000000000000187E-2</v>
      </c>
      <c r="HN231" s="860">
        <v>-4.1000000000000369E-2</v>
      </c>
      <c r="HO231" s="860">
        <v>-4.1000000000000369E-2</v>
      </c>
      <c r="HP231" s="860">
        <v>-4.1000000000000369E-2</v>
      </c>
      <c r="HQ231" s="860">
        <v>-4.1000000000000369E-2</v>
      </c>
      <c r="HR231" s="860">
        <v>-4.1000000000000369E-2</v>
      </c>
      <c r="HS231" s="860">
        <v>-4.1000000000000369E-2</v>
      </c>
      <c r="HT231" s="860">
        <v>-4.1000000000000369E-2</v>
      </c>
      <c r="HU231" s="860">
        <v>-2.3000000000000131E-2</v>
      </c>
      <c r="HV231" s="860">
        <v>-2.3000000000000131E-2</v>
      </c>
      <c r="HW231" s="860">
        <v>-2.3000000000000131E-2</v>
      </c>
      <c r="HX231" s="860">
        <v>-2.3000000000000131E-2</v>
      </c>
      <c r="HY231" s="860">
        <v>-5.1000000000000156E-2</v>
      </c>
      <c r="HZ231" s="860">
        <v>-5.1000000000000156E-2</v>
      </c>
      <c r="IA231" s="860">
        <v>-0.17399999999999993</v>
      </c>
      <c r="IB231" s="860">
        <v>-0.17399999999999993</v>
      </c>
      <c r="IC231" s="860">
        <v>-0.17399999999999993</v>
      </c>
      <c r="ID231" s="860">
        <v>-0.2150000000000003</v>
      </c>
      <c r="IE231" s="860">
        <v>-0.2150000000000003</v>
      </c>
      <c r="IF231" s="860">
        <v>-0.2150000000000003</v>
      </c>
      <c r="IG231" s="860">
        <v>-0.2150000000000003</v>
      </c>
      <c r="IH231" s="860">
        <v>0.10899999999999999</v>
      </c>
      <c r="II231" s="860">
        <v>0.10899999999999999</v>
      </c>
      <c r="IJ231" s="860">
        <v>0.10899999999999999</v>
      </c>
      <c r="IK231" s="860">
        <v>0.10899999999999999</v>
      </c>
      <c r="IL231" s="860">
        <v>0.10899999999999999</v>
      </c>
      <c r="IM231" s="860">
        <v>0.10899999999999999</v>
      </c>
      <c r="IN231" s="860">
        <v>0.10899999999999999</v>
      </c>
      <c r="IO231" s="860">
        <v>0.10899999999999999</v>
      </c>
      <c r="IP231" s="860">
        <v>0.23699999999999988</v>
      </c>
      <c r="IQ231" s="860">
        <v>0.23699999999999988</v>
      </c>
      <c r="IR231" s="860">
        <v>0.23699999999999988</v>
      </c>
      <c r="IS231" s="860">
        <v>0.23699999999999988</v>
      </c>
      <c r="IT231" s="860">
        <v>0.23699999999999988</v>
      </c>
      <c r="IU231" s="860">
        <v>0.23699999999999988</v>
      </c>
      <c r="IV231" s="860">
        <v>0.23699999999999988</v>
      </c>
      <c r="IW231" s="860">
        <v>0.53699999999999992</v>
      </c>
      <c r="IX231" s="860">
        <v>0.53699999999999992</v>
      </c>
      <c r="IY231" s="860">
        <v>0.53699999999999992</v>
      </c>
      <c r="IZ231" s="860">
        <v>0.53699999999999992</v>
      </c>
      <c r="JA231" s="860">
        <v>0.53699999999999992</v>
      </c>
      <c r="JB231" s="860">
        <v>-0.11099999999999999</v>
      </c>
      <c r="JC231" s="860">
        <v>-0.11099999999999999</v>
      </c>
      <c r="JD231" s="860">
        <v>-0.11099999999999999</v>
      </c>
      <c r="JE231" s="860">
        <v>-0.11099999999999999</v>
      </c>
      <c r="JF231" s="860">
        <v>-0.11899999999999999</v>
      </c>
      <c r="JG231" s="860">
        <v>-0.11899999999999999</v>
      </c>
      <c r="JH231" s="860">
        <v>-0.11899999999999999</v>
      </c>
      <c r="JI231" s="860">
        <v>-0.11899999999999999</v>
      </c>
      <c r="JJ231" s="860">
        <v>-0.11899999999999999</v>
      </c>
      <c r="JK231" s="860">
        <v>-0.11899999999999999</v>
      </c>
      <c r="JL231" s="860">
        <v>-0.11899999999999999</v>
      </c>
      <c r="JM231" s="860">
        <v>-0.11899999999999999</v>
      </c>
      <c r="JN231" s="860">
        <v>-5.2999999999999936E-2</v>
      </c>
      <c r="JO231" s="860">
        <v>-5.2999999999999936E-2</v>
      </c>
      <c r="JP231" s="860">
        <v>-5.2999999999999936E-2</v>
      </c>
      <c r="JQ231" s="860">
        <v>-5.2999999999999936E-2</v>
      </c>
      <c r="JR231" s="860">
        <v>-5.2999999999999936E-2</v>
      </c>
      <c r="JS231" s="860">
        <v>-5.2999999999999936E-2</v>
      </c>
      <c r="JT231" s="860">
        <v>-5.2999999999999936E-2</v>
      </c>
      <c r="JU231" s="860">
        <v>-5.600000000000005E-2</v>
      </c>
      <c r="JV231" s="860">
        <v>-5.600000000000005E-2</v>
      </c>
      <c r="JW231" s="860">
        <v>-5.600000000000005E-2</v>
      </c>
      <c r="JX231" s="860">
        <v>-5.600000000000005E-2</v>
      </c>
      <c r="JY231" s="860">
        <v>-2.6999999999999691E-2</v>
      </c>
      <c r="JZ231" s="860">
        <v>-2.6999999999999691E-2</v>
      </c>
      <c r="KA231" s="860">
        <v>-3.1000000000000139E-2</v>
      </c>
      <c r="KB231" s="860">
        <v>-3.1000000000000139E-2</v>
      </c>
      <c r="KC231" s="860">
        <v>-3.1000000000000139E-2</v>
      </c>
      <c r="KD231" s="860">
        <v>0.30600000000000005</v>
      </c>
      <c r="KE231" s="860">
        <v>0.30600000000000005</v>
      </c>
      <c r="KF231" s="860">
        <v>0.30600000000000005</v>
      </c>
      <c r="KG231" s="860">
        <v>0.30600000000000005</v>
      </c>
      <c r="KH231" s="860">
        <v>0.11800000000000033</v>
      </c>
      <c r="KI231" s="860">
        <v>0.10200000000000031</v>
      </c>
      <c r="KJ231" s="860">
        <v>0.10200000000000031</v>
      </c>
      <c r="KK231" s="860">
        <v>0.10200000000000031</v>
      </c>
      <c r="KL231" s="860">
        <v>0.10200000000000031</v>
      </c>
      <c r="KM231" s="860">
        <v>0.10200000000000031</v>
      </c>
      <c r="KN231" s="860">
        <v>0.10200000000000031</v>
      </c>
      <c r="KO231" s="860">
        <v>0.10200000000000031</v>
      </c>
      <c r="KP231" s="860">
        <v>4.8000000000000043E-2</v>
      </c>
      <c r="KQ231" s="860">
        <v>4.8000000000000043E-2</v>
      </c>
      <c r="KR231" s="860">
        <v>4.8000000000000043E-2</v>
      </c>
      <c r="KS231" s="860">
        <v>4.8000000000000043E-2</v>
      </c>
      <c r="KT231" s="860">
        <v>4.8000000000000043E-2</v>
      </c>
      <c r="KU231" s="860">
        <v>4.8000000000000043E-2</v>
      </c>
      <c r="KV231" s="860">
        <v>4.8000000000000043E-2</v>
      </c>
      <c r="KW231" s="860">
        <v>0.70299999999999985</v>
      </c>
      <c r="KX231" s="860">
        <v>0.70299999999999985</v>
      </c>
      <c r="KY231" s="860">
        <v>0.70299999999999985</v>
      </c>
      <c r="KZ231" s="860">
        <v>0.70299999999999985</v>
      </c>
      <c r="LA231" s="860">
        <v>0.70299999999999985</v>
      </c>
      <c r="LB231" s="860">
        <v>-4.4999999999999929E-2</v>
      </c>
      <c r="LC231" s="860">
        <v>-4.4999999999999929E-2</v>
      </c>
      <c r="LD231" s="860">
        <v>-4.4999999999999929E-2</v>
      </c>
      <c r="LE231" s="860">
        <v>-4.4999999999999929E-2</v>
      </c>
      <c r="LF231" s="860">
        <v>-9.7999999999999865E-2</v>
      </c>
      <c r="LG231" s="860">
        <v>-9.7999999999999865E-2</v>
      </c>
      <c r="LH231" s="860">
        <v>-9.7999999999999865E-2</v>
      </c>
      <c r="LI231" s="860">
        <v>-9.7999999999999865E-2</v>
      </c>
      <c r="LJ231" s="860">
        <v>-9.7999999999999865E-2</v>
      </c>
      <c r="LK231" s="860">
        <v>-9.7999999999999865E-2</v>
      </c>
      <c r="LL231" s="860">
        <v>-9.7999999999999865E-2</v>
      </c>
      <c r="LM231" s="860">
        <v>-9.7999999999999865E-2</v>
      </c>
      <c r="LN231" s="860">
        <v>-7.5000000000000178E-2</v>
      </c>
      <c r="LO231" s="860">
        <v>-7.5000000000000178E-2</v>
      </c>
      <c r="LP231" s="860">
        <v>-7.5000000000000178E-2</v>
      </c>
      <c r="LQ231" s="860">
        <v>-7.5000000000000178E-2</v>
      </c>
      <c r="LR231" s="860">
        <v>-7.5000000000000178E-2</v>
      </c>
      <c r="LS231" s="860">
        <v>-7.5000000000000178E-2</v>
      </c>
      <c r="LT231" s="860">
        <v>-7.5000000000000178E-2</v>
      </c>
      <c r="LU231" s="860">
        <v>-5.699999999999994E-2</v>
      </c>
      <c r="LV231" s="860">
        <v>-5.699999999999994E-2</v>
      </c>
      <c r="LW231" s="860">
        <v>-5.699999999999994E-2</v>
      </c>
      <c r="LX231" s="860">
        <v>-5.699999999999994E-2</v>
      </c>
      <c r="LY231" s="860">
        <v>-2.6999999999999691E-2</v>
      </c>
      <c r="LZ231" s="860">
        <v>-2.6999999999999691E-2</v>
      </c>
      <c r="MA231" s="860">
        <v>-3.1000000000000139E-2</v>
      </c>
      <c r="MB231" s="860">
        <v>-3.1000000000000139E-2</v>
      </c>
      <c r="MC231" s="860">
        <v>-3.1000000000000139E-2</v>
      </c>
      <c r="MD231" s="860">
        <v>0.30600000000000005</v>
      </c>
      <c r="ME231" s="860">
        <v>0.30600000000000005</v>
      </c>
      <c r="MF231" s="860">
        <v>0.30600000000000005</v>
      </c>
      <c r="MG231" s="860">
        <v>0.30600000000000005</v>
      </c>
      <c r="MH231" s="860">
        <v>0.11900000000000022</v>
      </c>
      <c r="MI231" s="860">
        <v>0.1030000000000002</v>
      </c>
      <c r="MJ231" s="860">
        <v>0.1030000000000002</v>
      </c>
      <c r="MK231" s="860">
        <v>0.1030000000000002</v>
      </c>
      <c r="ML231" s="860">
        <v>0.1030000000000002</v>
      </c>
      <c r="MM231" s="860">
        <v>0.1030000000000002</v>
      </c>
      <c r="MN231" s="860">
        <v>0.1030000000000002</v>
      </c>
      <c r="MO231" s="860">
        <v>0.1030000000000002</v>
      </c>
      <c r="MP231" s="860">
        <v>0.11799999999999988</v>
      </c>
      <c r="MQ231" s="860">
        <v>0.11799999999999988</v>
      </c>
      <c r="MR231" s="860">
        <v>0.11799999999999988</v>
      </c>
      <c r="MS231" s="860">
        <v>0.11799999999999988</v>
      </c>
      <c r="MT231" s="860">
        <v>0.11799999999999988</v>
      </c>
      <c r="MU231" s="860">
        <v>0.11799999999999988</v>
      </c>
      <c r="MV231" s="860">
        <v>0.11799999999999988</v>
      </c>
      <c r="MW231" s="860">
        <v>0.73499999999999988</v>
      </c>
      <c r="MX231" s="860">
        <v>0.73499999999999988</v>
      </c>
      <c r="MY231" s="860">
        <v>0.73499999999999988</v>
      </c>
      <c r="MZ231" s="860">
        <v>0.73499999999999988</v>
      </c>
      <c r="NA231" s="860">
        <v>0.73499999999999988</v>
      </c>
      <c r="NB231" s="860">
        <v>7.6000000000000068E-2</v>
      </c>
      <c r="NC231" s="860">
        <v>7.6000000000000068E-2</v>
      </c>
      <c r="ND231" s="860">
        <v>7.6000000000000068E-2</v>
      </c>
      <c r="NE231" s="860">
        <v>7.6000000000000068E-2</v>
      </c>
      <c r="NF231" s="860">
        <v>1.2000000000000011E-2</v>
      </c>
      <c r="NG231" s="860">
        <v>1.2000000000000011E-2</v>
      </c>
      <c r="NH231" s="860">
        <v>1.2000000000000011E-2</v>
      </c>
      <c r="NI231" s="860">
        <v>1.2000000000000011E-2</v>
      </c>
      <c r="NJ231" s="860">
        <v>1.2000000000000011E-2</v>
      </c>
      <c r="NK231" s="860">
        <v>1.2000000000000011E-2</v>
      </c>
      <c r="NL231" s="860">
        <v>1.2000000000000011E-2</v>
      </c>
      <c r="NM231" s="860">
        <v>1.2000000000000011E-2</v>
      </c>
      <c r="NN231" s="860">
        <v>-7.5000000000000178E-2</v>
      </c>
      <c r="NO231" s="860">
        <v>-7.5000000000000178E-2</v>
      </c>
      <c r="NP231" s="860">
        <v>-7.5000000000000178E-2</v>
      </c>
      <c r="NQ231" s="860">
        <v>-7.5000000000000178E-2</v>
      </c>
      <c r="NR231" s="860">
        <v>-7.5000000000000178E-2</v>
      </c>
      <c r="NS231" s="860">
        <v>-7.5000000000000178E-2</v>
      </c>
      <c r="NT231" s="860">
        <v>-7.5000000000000178E-2</v>
      </c>
      <c r="NU231" s="860">
        <v>-5.699999999999994E-2</v>
      </c>
      <c r="NV231" s="860">
        <v>-5.699999999999994E-2</v>
      </c>
      <c r="NW231" s="860">
        <v>-5.699999999999994E-2</v>
      </c>
      <c r="NX231" s="860">
        <v>-5.699999999999994E-2</v>
      </c>
      <c r="NY231" s="860">
        <v>-2.6999999999999691E-2</v>
      </c>
      <c r="NZ231" s="860">
        <v>-2.6999999999999691E-2</v>
      </c>
      <c r="OA231" s="860">
        <v>-3.1000000000000139E-2</v>
      </c>
      <c r="OB231" s="860">
        <v>-3.1000000000000139E-2</v>
      </c>
      <c r="OC231" s="860">
        <v>-3.1000000000000139E-2</v>
      </c>
      <c r="OD231" s="860">
        <v>0.30600000000000005</v>
      </c>
      <c r="OE231" s="860">
        <v>0.30600000000000005</v>
      </c>
      <c r="OF231" s="860">
        <v>0.30600000000000005</v>
      </c>
      <c r="OG231" s="860">
        <v>0.30600000000000005</v>
      </c>
      <c r="OH231" s="860">
        <v>0.11900000000000022</v>
      </c>
      <c r="OI231" s="860">
        <v>0.1030000000000002</v>
      </c>
      <c r="OJ231" s="860">
        <v>0.1030000000000002</v>
      </c>
      <c r="OK231" s="860">
        <v>0.1030000000000002</v>
      </c>
      <c r="OL231" s="860">
        <v>0.1030000000000002</v>
      </c>
      <c r="OM231" s="860">
        <v>0.1030000000000002</v>
      </c>
      <c r="ON231" s="860">
        <v>0.1030000000000002</v>
      </c>
      <c r="OO231" s="860">
        <v>0.1030000000000002</v>
      </c>
      <c r="OP231" s="860">
        <v>0.11799999999999988</v>
      </c>
      <c r="OQ231" s="860">
        <v>0.11799999999999988</v>
      </c>
      <c r="OR231" s="860">
        <v>0.11799999999999988</v>
      </c>
      <c r="OS231" s="860">
        <v>0.11799999999999988</v>
      </c>
      <c r="OT231" s="860">
        <v>0.11799999999999988</v>
      </c>
      <c r="OU231" s="860">
        <v>0.11799999999999988</v>
      </c>
      <c r="OV231" s="860">
        <v>0.11799999999999988</v>
      </c>
      <c r="OW231" s="860">
        <v>0.73499999999999988</v>
      </c>
      <c r="OX231" s="860">
        <v>0.73499999999999988</v>
      </c>
      <c r="OY231" s="860">
        <v>0.73499999999999988</v>
      </c>
      <c r="OZ231" s="860">
        <v>0.73499999999999988</v>
      </c>
      <c r="PA231" s="860">
        <v>0.73499999999999988</v>
      </c>
      <c r="PB231" s="860">
        <v>7.6000000000000068E-2</v>
      </c>
      <c r="PC231" s="860">
        <v>7.6000000000000068E-2</v>
      </c>
      <c r="PD231" s="860">
        <v>7.6000000000000068E-2</v>
      </c>
      <c r="PE231" s="860">
        <v>7.6000000000000068E-2</v>
      </c>
      <c r="PF231" s="860">
        <v>1.2000000000000011E-2</v>
      </c>
      <c r="PG231" s="860">
        <v>1.2000000000000011E-2</v>
      </c>
      <c r="PH231" s="860">
        <v>1.2000000000000011E-2</v>
      </c>
      <c r="PI231" s="860">
        <v>1.2000000000000011E-2</v>
      </c>
      <c r="PJ231" s="860">
        <v>1.2000000000000011E-2</v>
      </c>
      <c r="PK231" s="860">
        <v>1.2000000000000011E-2</v>
      </c>
      <c r="PL231" s="860">
        <v>1.2000000000000011E-2</v>
      </c>
      <c r="PM231" s="860">
        <v>1.2000000000000011E-2</v>
      </c>
      <c r="PN231" s="860">
        <v>-7.5000000000000178E-2</v>
      </c>
      <c r="PO231" s="860">
        <v>-7.5000000000000178E-2</v>
      </c>
      <c r="PP231" s="860">
        <v>-7.5000000000000178E-2</v>
      </c>
      <c r="PQ231" s="860">
        <v>-7.5000000000000178E-2</v>
      </c>
      <c r="PR231" s="860">
        <v>-7.5000000000000178E-2</v>
      </c>
      <c r="PS231" s="860">
        <v>-7.5000000000000178E-2</v>
      </c>
      <c r="PT231" s="860">
        <v>-7.5000000000000178E-2</v>
      </c>
      <c r="PU231" s="860">
        <v>-5.699999999999994E-2</v>
      </c>
      <c r="PV231" s="860">
        <v>-5.699999999999994E-2</v>
      </c>
      <c r="PW231" s="860">
        <v>-5.699999999999994E-2</v>
      </c>
      <c r="PX231" s="860">
        <v>-5.699999999999994E-2</v>
      </c>
      <c r="PY231" s="860">
        <v>-2.6999999999999691E-2</v>
      </c>
      <c r="PZ231" s="860">
        <v>-2.6999999999999691E-2</v>
      </c>
      <c r="QA231" s="860">
        <v>-3.1000000000000139E-2</v>
      </c>
      <c r="QB231" s="860">
        <v>-3.1000000000000139E-2</v>
      </c>
      <c r="QC231" s="860">
        <v>-3.1000000000000139E-2</v>
      </c>
      <c r="QD231" s="860">
        <v>0.30600000000000005</v>
      </c>
      <c r="QE231" s="860">
        <v>0.30600000000000005</v>
      </c>
      <c r="QF231" s="860">
        <v>0.30600000000000005</v>
      </c>
      <c r="QG231" s="860">
        <v>0.30600000000000005</v>
      </c>
      <c r="QH231" s="860">
        <v>0.11900000000000022</v>
      </c>
      <c r="QI231" s="860">
        <v>0.1030000000000002</v>
      </c>
      <c r="QJ231" s="860">
        <v>0.1030000000000002</v>
      </c>
      <c r="QK231" s="860">
        <v>0.1030000000000002</v>
      </c>
      <c r="QL231" s="860">
        <v>0.1030000000000002</v>
      </c>
      <c r="QM231" s="860">
        <v>0.1030000000000002</v>
      </c>
      <c r="QN231" s="860">
        <v>0.1030000000000002</v>
      </c>
      <c r="QO231" s="860">
        <v>0.1030000000000002</v>
      </c>
      <c r="QP231" s="860">
        <v>0.11799999999999988</v>
      </c>
      <c r="QQ231" s="860">
        <v>0.11799999999999988</v>
      </c>
      <c r="QR231" s="860">
        <v>0.11799999999999988</v>
      </c>
      <c r="QS231" s="860">
        <v>0.11799999999999988</v>
      </c>
      <c r="QT231" s="860">
        <v>0.11799999999999988</v>
      </c>
      <c r="QU231" s="860">
        <v>0.11799999999999988</v>
      </c>
      <c r="QV231" s="860">
        <v>0.11799999999999988</v>
      </c>
      <c r="QW231" s="860">
        <v>0.73499999999999988</v>
      </c>
      <c r="QX231" s="860">
        <v>0.73499999999999988</v>
      </c>
      <c r="QY231" s="860">
        <v>0.73499999999999988</v>
      </c>
      <c r="QZ231" s="860">
        <v>0.73499999999999988</v>
      </c>
      <c r="RA231" s="860">
        <v>0.73499999999999988</v>
      </c>
      <c r="RB231" s="860">
        <v>7.6000000000000068E-2</v>
      </c>
      <c r="RC231" s="860">
        <v>7.6000000000000068E-2</v>
      </c>
      <c r="RD231" s="860">
        <v>7.6000000000000068E-2</v>
      </c>
      <c r="RE231" s="860">
        <v>7.6000000000000068E-2</v>
      </c>
      <c r="RF231" s="860">
        <v>1.2000000000000011E-2</v>
      </c>
      <c r="RG231" s="860">
        <v>1.2000000000000011E-2</v>
      </c>
      <c r="RH231" s="860">
        <v>1.2000000000000011E-2</v>
      </c>
      <c r="RI231" s="860">
        <v>1.2000000000000011E-2</v>
      </c>
      <c r="RJ231" s="860">
        <v>1.2000000000000011E-2</v>
      </c>
      <c r="RK231" s="860">
        <v>1.2000000000000011E-2</v>
      </c>
      <c r="RL231" s="860">
        <v>1.2000000000000011E-2</v>
      </c>
      <c r="RM231" s="860">
        <v>1.2000000000000011E-2</v>
      </c>
      <c r="RN231" s="860">
        <v>-7.5000000000000178E-2</v>
      </c>
      <c r="RO231" s="860">
        <v>-7.5000000000000178E-2</v>
      </c>
      <c r="RP231" s="860">
        <v>-7.5000000000000178E-2</v>
      </c>
      <c r="RQ231" s="860">
        <v>-7.5000000000000178E-2</v>
      </c>
      <c r="RR231" s="860">
        <v>-7.5000000000000178E-2</v>
      </c>
      <c r="RS231" s="860">
        <v>-7.5000000000000178E-2</v>
      </c>
      <c r="RT231" s="860">
        <v>-7.5000000000000178E-2</v>
      </c>
      <c r="RU231" s="860">
        <v>-5.699999999999994E-2</v>
      </c>
      <c r="RV231" s="860">
        <v>-5.699999999999994E-2</v>
      </c>
      <c r="RW231" s="860">
        <v>-5.699999999999994E-2</v>
      </c>
      <c r="RX231" s="860">
        <v>-5.699999999999994E-2</v>
      </c>
      <c r="RY231" s="860">
        <v>-2.6999999999999691E-2</v>
      </c>
      <c r="RZ231" s="860">
        <v>-2.6999999999999691E-2</v>
      </c>
      <c r="SA231" s="860">
        <v>-3.1000000000000139E-2</v>
      </c>
      <c r="SB231" s="860">
        <v>-3.1000000000000139E-2</v>
      </c>
      <c r="SC231" s="860">
        <v>-3.1000000000000139E-2</v>
      </c>
      <c r="SD231" s="860">
        <v>0.30600000000000005</v>
      </c>
      <c r="SE231" s="860">
        <v>0.30600000000000005</v>
      </c>
      <c r="SF231" s="860">
        <v>0.30600000000000005</v>
      </c>
      <c r="SG231" s="860">
        <v>0.30600000000000005</v>
      </c>
      <c r="SH231" s="860">
        <v>0.11900000000000022</v>
      </c>
      <c r="SI231" s="860">
        <v>0.1030000000000002</v>
      </c>
      <c r="SJ231" s="460">
        <f t="shared" si="74"/>
        <v>0.1030000000000002</v>
      </c>
      <c r="SK231" s="441"/>
      <c r="SL231" s="429"/>
      <c r="SM231" s="429"/>
      <c r="SN231" s="429"/>
    </row>
    <row r="232" spans="1:508" outlineLevel="3" x14ac:dyDescent="0.25">
      <c r="A232" s="429"/>
      <c r="B232" s="438"/>
      <c r="C232" s="647">
        <f>INT($C$40)+3</f>
        <v>4</v>
      </c>
      <c r="D232" s="460"/>
      <c r="E232" s="512">
        <f t="shared" si="73"/>
        <v>105</v>
      </c>
      <c r="F232" s="518"/>
      <c r="G232" s="460"/>
      <c r="H232" s="872"/>
      <c r="I232" s="899" t="s">
        <v>1048</v>
      </c>
      <c r="J232" s="873"/>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-5.4999999999999716E-2</v>
      </c>
      <c r="DO232" s="860">
        <v>-5.4999999999999716E-2</v>
      </c>
      <c r="DP232" s="860">
        <v>-5.4999999999999716E-2</v>
      </c>
      <c r="DQ232" s="860">
        <v>-5.4999999999999716E-2</v>
      </c>
      <c r="DR232" s="860">
        <v>-5.4999999999999716E-2</v>
      </c>
      <c r="DS232" s="860">
        <v>-5.4999999999999716E-2</v>
      </c>
      <c r="DT232" s="860">
        <v>-5.4999999999999716E-2</v>
      </c>
      <c r="DU232" s="860">
        <v>-5.4999999999999716E-2</v>
      </c>
      <c r="DV232" s="860">
        <v>-5.4999999999999716E-2</v>
      </c>
      <c r="DW232" s="860">
        <v>-5.4999999999999716E-2</v>
      </c>
      <c r="DX232" s="860">
        <v>-5.4999999999999716E-2</v>
      </c>
      <c r="DY232" s="860">
        <v>-7.2000000000000064E-2</v>
      </c>
      <c r="DZ232" s="860">
        <v>-7.2000000000000064E-2</v>
      </c>
      <c r="EA232" s="860">
        <v>-6.899999999999995E-2</v>
      </c>
      <c r="EB232" s="860">
        <v>-6.899999999999995E-2</v>
      </c>
      <c r="EC232" s="860">
        <v>-6.899999999999995E-2</v>
      </c>
      <c r="ED232" s="860">
        <v>2.5000000000000133E-2</v>
      </c>
      <c r="EE232" s="860">
        <v>2.5000000000000133E-2</v>
      </c>
      <c r="EF232" s="860">
        <v>2.5000000000000133E-2</v>
      </c>
      <c r="EG232" s="860">
        <v>2.5000000000000133E-2</v>
      </c>
      <c r="EH232" s="860">
        <v>-9.8999999999999755E-2</v>
      </c>
      <c r="EI232" s="860">
        <v>-9.8999999999999755E-2</v>
      </c>
      <c r="EJ232" s="860">
        <v>-9.8999999999999755E-2</v>
      </c>
      <c r="EK232" s="860">
        <v>-9.8999999999999755E-2</v>
      </c>
      <c r="EL232" s="860">
        <v>-9.8999999999999755E-2</v>
      </c>
      <c r="EM232" s="860">
        <v>-9.8999999999999755E-2</v>
      </c>
      <c r="EN232" s="860">
        <v>-9.8999999999999755E-2</v>
      </c>
      <c r="EO232" s="860">
        <v>-9.8999999999999755E-2</v>
      </c>
      <c r="EP232" s="860">
        <v>-8.999999999999897E-3</v>
      </c>
      <c r="EQ232" s="860">
        <v>-8.999999999999897E-3</v>
      </c>
      <c r="ER232" s="860">
        <v>-8.999999999999897E-3</v>
      </c>
      <c r="ES232" s="860">
        <v>-8.999999999999897E-3</v>
      </c>
      <c r="ET232" s="860">
        <v>-8.999999999999897E-3</v>
      </c>
      <c r="EU232" s="860">
        <v>-8.999999999999897E-3</v>
      </c>
      <c r="EV232" s="860">
        <v>-8.999999999999897E-3</v>
      </c>
      <c r="EW232" s="860">
        <v>0.54199999999999982</v>
      </c>
      <c r="EX232" s="860">
        <v>0.54199999999999982</v>
      </c>
      <c r="EY232" s="860">
        <v>0.54199999999999982</v>
      </c>
      <c r="EZ232" s="860">
        <v>0.54199999999999982</v>
      </c>
      <c r="FA232" s="860">
        <v>0.54199999999999982</v>
      </c>
      <c r="FB232" s="860">
        <v>-4.9999999999998934E-3</v>
      </c>
      <c r="FC232" s="860">
        <v>-4.9999999999998934E-3</v>
      </c>
      <c r="FD232" s="860">
        <v>-4.9999999999998934E-3</v>
      </c>
      <c r="FE232" s="860">
        <v>-4.9999999999998934E-3</v>
      </c>
      <c r="FF232" s="860">
        <v>-5.500000000000016E-2</v>
      </c>
      <c r="FG232" s="860">
        <v>-5.500000000000016E-2</v>
      </c>
      <c r="FH232" s="860">
        <v>-5.500000000000016E-2</v>
      </c>
      <c r="FI232" s="860">
        <v>-5.500000000000016E-2</v>
      </c>
      <c r="FJ232" s="860">
        <v>-5.500000000000016E-2</v>
      </c>
      <c r="FK232" s="860">
        <v>-5.500000000000016E-2</v>
      </c>
      <c r="FL232" s="860">
        <v>-5.500000000000016E-2</v>
      </c>
      <c r="FM232" s="860">
        <v>-5.500000000000016E-2</v>
      </c>
      <c r="FN232" s="860">
        <v>-1.399999999999979E-2</v>
      </c>
      <c r="FO232" s="860">
        <v>-1.399999999999979E-2</v>
      </c>
      <c r="FP232" s="860">
        <v>-1.399999999999979E-2</v>
      </c>
      <c r="FQ232" s="860">
        <v>-1.399999999999979E-2</v>
      </c>
      <c r="FR232" s="860">
        <v>-1.399999999999979E-2</v>
      </c>
      <c r="FS232" s="860">
        <v>-1.399999999999979E-2</v>
      </c>
      <c r="FT232" s="860">
        <v>-1.399999999999979E-2</v>
      </c>
      <c r="FU232" s="860">
        <v>1.6999999999999904E-2</v>
      </c>
      <c r="FV232" s="860">
        <v>1.6999999999999904E-2</v>
      </c>
      <c r="FW232" s="860">
        <v>1.6999999999999904E-2</v>
      </c>
      <c r="FX232" s="860">
        <v>1.6999999999999904E-2</v>
      </c>
      <c r="FY232" s="860">
        <v>-5.9999999999997833E-3</v>
      </c>
      <c r="FZ232" s="860">
        <v>-5.9999999999997833E-3</v>
      </c>
      <c r="GA232" s="860">
        <v>-0.11300000000000043</v>
      </c>
      <c r="GB232" s="860">
        <v>-0.11300000000000043</v>
      </c>
      <c r="GC232" s="860">
        <v>-0.11300000000000043</v>
      </c>
      <c r="GD232" s="860">
        <v>-0.16400000000000015</v>
      </c>
      <c r="GE232" s="860">
        <v>-0.16400000000000015</v>
      </c>
      <c r="GF232" s="860">
        <v>-0.16400000000000015</v>
      </c>
      <c r="GG232" s="860">
        <v>-0.16400000000000015</v>
      </c>
      <c r="GH232" s="860">
        <v>0.11699999999999999</v>
      </c>
      <c r="GI232" s="860">
        <v>0.11699999999999999</v>
      </c>
      <c r="GJ232" s="860">
        <v>0.11699999999999999</v>
      </c>
      <c r="GK232" s="860">
        <v>0.11699999999999999</v>
      </c>
      <c r="GL232" s="860">
        <v>0.11699999999999999</v>
      </c>
      <c r="GM232" s="860">
        <v>0.11699999999999999</v>
      </c>
      <c r="GN232" s="860">
        <v>0.11699999999999999</v>
      </c>
      <c r="GO232" s="860">
        <v>0.11699999999999999</v>
      </c>
      <c r="GP232" s="860">
        <v>8.3000000000000185E-2</v>
      </c>
      <c r="GQ232" s="860">
        <v>8.3000000000000185E-2</v>
      </c>
      <c r="GR232" s="860">
        <v>8.3000000000000185E-2</v>
      </c>
      <c r="GS232" s="860">
        <v>8.3000000000000185E-2</v>
      </c>
      <c r="GT232" s="860">
        <v>8.3000000000000185E-2</v>
      </c>
      <c r="GU232" s="860">
        <v>8.3000000000000185E-2</v>
      </c>
      <c r="GV232" s="860">
        <v>8.3000000000000185E-2</v>
      </c>
      <c r="GW232" s="860">
        <v>0.4850000000000001</v>
      </c>
      <c r="GX232" s="860">
        <v>0.4850000000000001</v>
      </c>
      <c r="GY232" s="860">
        <v>0.4850000000000001</v>
      </c>
      <c r="GZ232" s="860">
        <v>0.4850000000000001</v>
      </c>
      <c r="HA232" s="860">
        <v>0.4850000000000001</v>
      </c>
      <c r="HB232" s="860">
        <v>-6.2999999999999723E-2</v>
      </c>
      <c r="HC232" s="860">
        <v>-6.2999999999999723E-2</v>
      </c>
      <c r="HD232" s="860">
        <v>-6.2999999999999723E-2</v>
      </c>
      <c r="HE232" s="860">
        <v>-6.2999999999999723E-2</v>
      </c>
      <c r="HF232" s="860">
        <v>-8.6000000000000076E-2</v>
      </c>
      <c r="HG232" s="860">
        <v>-8.5000000000000187E-2</v>
      </c>
      <c r="HH232" s="860">
        <v>-8.5000000000000187E-2</v>
      </c>
      <c r="HI232" s="860">
        <v>-8.5000000000000187E-2</v>
      </c>
      <c r="HJ232" s="860">
        <v>-8.5000000000000187E-2</v>
      </c>
      <c r="HK232" s="860">
        <v>-8.5000000000000187E-2</v>
      </c>
      <c r="HL232" s="860">
        <v>-8.5000000000000187E-2</v>
      </c>
      <c r="HM232" s="860">
        <v>-8.5000000000000187E-2</v>
      </c>
      <c r="HN232" s="860">
        <v>-4.1000000000000369E-2</v>
      </c>
      <c r="HO232" s="860">
        <v>-4.1000000000000369E-2</v>
      </c>
      <c r="HP232" s="860">
        <v>-4.1000000000000369E-2</v>
      </c>
      <c r="HQ232" s="860">
        <v>-4.1000000000000369E-2</v>
      </c>
      <c r="HR232" s="860">
        <v>-4.1000000000000369E-2</v>
      </c>
      <c r="HS232" s="860">
        <v>-4.1000000000000369E-2</v>
      </c>
      <c r="HT232" s="860">
        <v>-4.1000000000000369E-2</v>
      </c>
      <c r="HU232" s="860">
        <v>-2.2000000000000242E-2</v>
      </c>
      <c r="HV232" s="860">
        <v>-2.2000000000000242E-2</v>
      </c>
      <c r="HW232" s="860">
        <v>-2.2000000000000242E-2</v>
      </c>
      <c r="HX232" s="860">
        <v>-2.2000000000000242E-2</v>
      </c>
      <c r="HY232" s="860">
        <v>-5.1000000000000156E-2</v>
      </c>
      <c r="HZ232" s="860">
        <v>-5.1000000000000156E-2</v>
      </c>
      <c r="IA232" s="860">
        <v>-0.17399999999999993</v>
      </c>
      <c r="IB232" s="860">
        <v>-0.17399999999999993</v>
      </c>
      <c r="IC232" s="860">
        <v>-0.17399999999999993</v>
      </c>
      <c r="ID232" s="860">
        <v>-0.2150000000000003</v>
      </c>
      <c r="IE232" s="860">
        <v>-0.2150000000000003</v>
      </c>
      <c r="IF232" s="860">
        <v>-0.2150000000000003</v>
      </c>
      <c r="IG232" s="860">
        <v>-0.2150000000000003</v>
      </c>
      <c r="IH232" s="860">
        <v>0.10899999999999999</v>
      </c>
      <c r="II232" s="860">
        <v>0.10899999999999999</v>
      </c>
      <c r="IJ232" s="860">
        <v>0.10899999999999999</v>
      </c>
      <c r="IK232" s="860">
        <v>0.10899999999999999</v>
      </c>
      <c r="IL232" s="860">
        <v>0.10899999999999999</v>
      </c>
      <c r="IM232" s="860">
        <v>0.10899999999999999</v>
      </c>
      <c r="IN232" s="860">
        <v>0.10899999999999999</v>
      </c>
      <c r="IO232" s="860">
        <v>0.10899999999999999</v>
      </c>
      <c r="IP232" s="860">
        <v>0.23599999999999999</v>
      </c>
      <c r="IQ232" s="860">
        <v>0.23599999999999999</v>
      </c>
      <c r="IR232" s="860">
        <v>0.23599999999999999</v>
      </c>
      <c r="IS232" s="860">
        <v>0.23599999999999999</v>
      </c>
      <c r="IT232" s="860">
        <v>0.23599999999999999</v>
      </c>
      <c r="IU232" s="860">
        <v>0.23599999999999999</v>
      </c>
      <c r="IV232" s="860">
        <v>0.23599999999999999</v>
      </c>
      <c r="IW232" s="860">
        <v>0.53699999999999992</v>
      </c>
      <c r="IX232" s="860">
        <v>0.53699999999999992</v>
      </c>
      <c r="IY232" s="860">
        <v>0.53699999999999992</v>
      </c>
      <c r="IZ232" s="860">
        <v>0.53699999999999992</v>
      </c>
      <c r="JA232" s="860">
        <v>0.53699999999999992</v>
      </c>
      <c r="JB232" s="860">
        <v>-0.11099999999999999</v>
      </c>
      <c r="JC232" s="860">
        <v>-0.11099999999999999</v>
      </c>
      <c r="JD232" s="860">
        <v>-0.11099999999999999</v>
      </c>
      <c r="JE232" s="860">
        <v>-0.11099999999999999</v>
      </c>
      <c r="JF232" s="860">
        <v>-0.11899999999999999</v>
      </c>
      <c r="JG232" s="860">
        <v>-0.11899999999999999</v>
      </c>
      <c r="JH232" s="860">
        <v>-0.11899999999999999</v>
      </c>
      <c r="JI232" s="860">
        <v>-0.11899999999999999</v>
      </c>
      <c r="JJ232" s="860">
        <v>-0.11899999999999999</v>
      </c>
      <c r="JK232" s="860">
        <v>-0.11899999999999999</v>
      </c>
      <c r="JL232" s="860">
        <v>-0.11899999999999999</v>
      </c>
      <c r="JM232" s="860">
        <v>-0.11899999999999999</v>
      </c>
      <c r="JN232" s="860">
        <v>-5.2999999999999936E-2</v>
      </c>
      <c r="JO232" s="860">
        <v>-5.2999999999999936E-2</v>
      </c>
      <c r="JP232" s="860">
        <v>-5.2999999999999936E-2</v>
      </c>
      <c r="JQ232" s="860">
        <v>-5.2999999999999936E-2</v>
      </c>
      <c r="JR232" s="860">
        <v>-5.2999999999999936E-2</v>
      </c>
      <c r="JS232" s="860">
        <v>-5.2999999999999936E-2</v>
      </c>
      <c r="JT232" s="860">
        <v>-5.2999999999999936E-2</v>
      </c>
      <c r="JU232" s="860">
        <v>-5.600000000000005E-2</v>
      </c>
      <c r="JV232" s="860">
        <v>-5.600000000000005E-2</v>
      </c>
      <c r="JW232" s="860">
        <v>-5.600000000000005E-2</v>
      </c>
      <c r="JX232" s="860">
        <v>-5.600000000000005E-2</v>
      </c>
      <c r="JY232" s="860">
        <v>-2.6999999999999691E-2</v>
      </c>
      <c r="JZ232" s="860">
        <v>-2.6999999999999691E-2</v>
      </c>
      <c r="KA232" s="860">
        <v>-3.1000000000000139E-2</v>
      </c>
      <c r="KB232" s="860">
        <v>-3.1000000000000139E-2</v>
      </c>
      <c r="KC232" s="860">
        <v>-3.1000000000000139E-2</v>
      </c>
      <c r="KD232" s="860">
        <v>0.30600000000000005</v>
      </c>
      <c r="KE232" s="860">
        <v>0.30600000000000005</v>
      </c>
      <c r="KF232" s="860">
        <v>0.30600000000000005</v>
      </c>
      <c r="KG232" s="860">
        <v>0.30600000000000005</v>
      </c>
      <c r="KH232" s="860">
        <v>0.11800000000000033</v>
      </c>
      <c r="KI232" s="860">
        <v>0.10200000000000031</v>
      </c>
      <c r="KJ232" s="860">
        <v>0.10200000000000031</v>
      </c>
      <c r="KK232" s="860">
        <v>0.10200000000000031</v>
      </c>
      <c r="KL232" s="860">
        <v>0.10200000000000031</v>
      </c>
      <c r="KM232" s="860">
        <v>0.10200000000000031</v>
      </c>
      <c r="KN232" s="860">
        <v>0.10200000000000031</v>
      </c>
      <c r="KO232" s="860">
        <v>0.10200000000000031</v>
      </c>
      <c r="KP232" s="860">
        <v>4.8000000000000043E-2</v>
      </c>
      <c r="KQ232" s="860">
        <v>4.8000000000000043E-2</v>
      </c>
      <c r="KR232" s="860">
        <v>4.8000000000000043E-2</v>
      </c>
      <c r="KS232" s="860">
        <v>4.8000000000000043E-2</v>
      </c>
      <c r="KT232" s="860">
        <v>4.8000000000000043E-2</v>
      </c>
      <c r="KU232" s="860">
        <v>4.8000000000000043E-2</v>
      </c>
      <c r="KV232" s="860">
        <v>4.8000000000000043E-2</v>
      </c>
      <c r="KW232" s="860">
        <v>0.70299999999999985</v>
      </c>
      <c r="KX232" s="860">
        <v>0.70299999999999985</v>
      </c>
      <c r="KY232" s="860">
        <v>0.70299999999999985</v>
      </c>
      <c r="KZ232" s="860">
        <v>0.70299999999999985</v>
      </c>
      <c r="LA232" s="860">
        <v>0.70299999999999985</v>
      </c>
      <c r="LB232" s="860">
        <v>-4.4999999999999929E-2</v>
      </c>
      <c r="LC232" s="860">
        <v>-4.4999999999999929E-2</v>
      </c>
      <c r="LD232" s="860">
        <v>-4.4999999999999929E-2</v>
      </c>
      <c r="LE232" s="860">
        <v>-4.4999999999999929E-2</v>
      </c>
      <c r="LF232" s="860">
        <v>-9.6999999999999975E-2</v>
      </c>
      <c r="LG232" s="860">
        <v>-9.6999999999999975E-2</v>
      </c>
      <c r="LH232" s="860">
        <v>-9.6999999999999975E-2</v>
      </c>
      <c r="LI232" s="860">
        <v>-9.6999999999999975E-2</v>
      </c>
      <c r="LJ232" s="860">
        <v>-9.6999999999999975E-2</v>
      </c>
      <c r="LK232" s="860">
        <v>-9.6999999999999975E-2</v>
      </c>
      <c r="LL232" s="860">
        <v>-9.6999999999999975E-2</v>
      </c>
      <c r="LM232" s="860">
        <v>-9.6999999999999975E-2</v>
      </c>
      <c r="LN232" s="860">
        <v>-7.5000000000000178E-2</v>
      </c>
      <c r="LO232" s="860">
        <v>-7.5000000000000178E-2</v>
      </c>
      <c r="LP232" s="860">
        <v>-7.5000000000000178E-2</v>
      </c>
      <c r="LQ232" s="860">
        <v>-7.5000000000000178E-2</v>
      </c>
      <c r="LR232" s="860">
        <v>-7.5000000000000178E-2</v>
      </c>
      <c r="LS232" s="860">
        <v>-7.5000000000000178E-2</v>
      </c>
      <c r="LT232" s="860">
        <v>-7.5000000000000178E-2</v>
      </c>
      <c r="LU232" s="860">
        <v>-5.699999999999994E-2</v>
      </c>
      <c r="LV232" s="860">
        <v>-5.699999999999994E-2</v>
      </c>
      <c r="LW232" s="860">
        <v>-5.699999999999994E-2</v>
      </c>
      <c r="LX232" s="860">
        <v>-5.699999999999994E-2</v>
      </c>
      <c r="LY232" s="860">
        <v>-2.6999999999999691E-2</v>
      </c>
      <c r="LZ232" s="860">
        <v>-2.6999999999999691E-2</v>
      </c>
      <c r="MA232" s="860">
        <v>-3.1000000000000139E-2</v>
      </c>
      <c r="MB232" s="860">
        <v>-3.1000000000000139E-2</v>
      </c>
      <c r="MC232" s="860">
        <v>-3.1000000000000139E-2</v>
      </c>
      <c r="MD232" s="860">
        <v>0.30600000000000005</v>
      </c>
      <c r="ME232" s="860">
        <v>0.30600000000000005</v>
      </c>
      <c r="MF232" s="860">
        <v>0.30600000000000005</v>
      </c>
      <c r="MG232" s="860">
        <v>0.30600000000000005</v>
      </c>
      <c r="MH232" s="860">
        <v>0.11900000000000022</v>
      </c>
      <c r="MI232" s="860">
        <v>0.1030000000000002</v>
      </c>
      <c r="MJ232" s="860">
        <v>0.1030000000000002</v>
      </c>
      <c r="MK232" s="860">
        <v>0.1030000000000002</v>
      </c>
      <c r="ML232" s="860">
        <v>0.1030000000000002</v>
      </c>
      <c r="MM232" s="860">
        <v>0.1030000000000002</v>
      </c>
      <c r="MN232" s="860">
        <v>0.1030000000000002</v>
      </c>
      <c r="MO232" s="860">
        <v>0.1030000000000002</v>
      </c>
      <c r="MP232" s="860">
        <v>0.11899999999999977</v>
      </c>
      <c r="MQ232" s="860">
        <v>0.11899999999999977</v>
      </c>
      <c r="MR232" s="860">
        <v>0.11899999999999977</v>
      </c>
      <c r="MS232" s="860">
        <v>0.11899999999999977</v>
      </c>
      <c r="MT232" s="860">
        <v>0.11899999999999977</v>
      </c>
      <c r="MU232" s="860">
        <v>0.11899999999999977</v>
      </c>
      <c r="MV232" s="860">
        <v>0.11899999999999977</v>
      </c>
      <c r="MW232" s="860">
        <v>0.73499999999999988</v>
      </c>
      <c r="MX232" s="860">
        <v>0.73499999999999988</v>
      </c>
      <c r="MY232" s="860">
        <v>0.73499999999999988</v>
      </c>
      <c r="MZ232" s="860">
        <v>0.73499999999999988</v>
      </c>
      <c r="NA232" s="860">
        <v>0.73499999999999988</v>
      </c>
      <c r="NB232" s="860">
        <v>7.6000000000000068E-2</v>
      </c>
      <c r="NC232" s="860">
        <v>7.6000000000000068E-2</v>
      </c>
      <c r="ND232" s="860">
        <v>7.6000000000000068E-2</v>
      </c>
      <c r="NE232" s="860">
        <v>7.6000000000000068E-2</v>
      </c>
      <c r="NF232" s="860">
        <v>1.2999999999999901E-2</v>
      </c>
      <c r="NG232" s="860">
        <v>1.2999999999999901E-2</v>
      </c>
      <c r="NH232" s="860">
        <v>1.2999999999999901E-2</v>
      </c>
      <c r="NI232" s="860">
        <v>1.2999999999999901E-2</v>
      </c>
      <c r="NJ232" s="860">
        <v>1.2999999999999901E-2</v>
      </c>
      <c r="NK232" s="860">
        <v>1.2999999999999901E-2</v>
      </c>
      <c r="NL232" s="860">
        <v>1.2999999999999901E-2</v>
      </c>
      <c r="NM232" s="860">
        <v>1.2999999999999901E-2</v>
      </c>
      <c r="NN232" s="860">
        <v>-7.5000000000000178E-2</v>
      </c>
      <c r="NO232" s="860">
        <v>-7.5000000000000178E-2</v>
      </c>
      <c r="NP232" s="860">
        <v>-7.5000000000000178E-2</v>
      </c>
      <c r="NQ232" s="860">
        <v>-7.5000000000000178E-2</v>
      </c>
      <c r="NR232" s="860">
        <v>-7.5000000000000178E-2</v>
      </c>
      <c r="NS232" s="860">
        <v>-7.5000000000000178E-2</v>
      </c>
      <c r="NT232" s="860">
        <v>-7.5000000000000178E-2</v>
      </c>
      <c r="NU232" s="860">
        <v>-5.699999999999994E-2</v>
      </c>
      <c r="NV232" s="860">
        <v>-5.699999999999994E-2</v>
      </c>
      <c r="NW232" s="860">
        <v>-5.699999999999994E-2</v>
      </c>
      <c r="NX232" s="860">
        <v>-5.699999999999994E-2</v>
      </c>
      <c r="NY232" s="860">
        <v>-2.6999999999999691E-2</v>
      </c>
      <c r="NZ232" s="860">
        <v>-2.6999999999999691E-2</v>
      </c>
      <c r="OA232" s="860">
        <v>-3.1000000000000139E-2</v>
      </c>
      <c r="OB232" s="860">
        <v>-3.1000000000000139E-2</v>
      </c>
      <c r="OC232" s="860">
        <v>-3.1000000000000139E-2</v>
      </c>
      <c r="OD232" s="860">
        <v>0.30600000000000005</v>
      </c>
      <c r="OE232" s="860">
        <v>0.30600000000000005</v>
      </c>
      <c r="OF232" s="860">
        <v>0.30600000000000005</v>
      </c>
      <c r="OG232" s="860">
        <v>0.30600000000000005</v>
      </c>
      <c r="OH232" s="860">
        <v>0.11900000000000022</v>
      </c>
      <c r="OI232" s="860">
        <v>0.1030000000000002</v>
      </c>
      <c r="OJ232" s="860">
        <v>0.1030000000000002</v>
      </c>
      <c r="OK232" s="860">
        <v>0.1030000000000002</v>
      </c>
      <c r="OL232" s="860">
        <v>0.1030000000000002</v>
      </c>
      <c r="OM232" s="860">
        <v>0.1030000000000002</v>
      </c>
      <c r="ON232" s="860">
        <v>0.1030000000000002</v>
      </c>
      <c r="OO232" s="860">
        <v>0.1030000000000002</v>
      </c>
      <c r="OP232" s="860">
        <v>0.11899999999999977</v>
      </c>
      <c r="OQ232" s="860">
        <v>0.11899999999999977</v>
      </c>
      <c r="OR232" s="860">
        <v>0.11899999999999977</v>
      </c>
      <c r="OS232" s="860">
        <v>0.11899999999999977</v>
      </c>
      <c r="OT232" s="860">
        <v>0.11899999999999977</v>
      </c>
      <c r="OU232" s="860">
        <v>0.11899999999999977</v>
      </c>
      <c r="OV232" s="860">
        <v>0.11899999999999977</v>
      </c>
      <c r="OW232" s="860">
        <v>0.73499999999999988</v>
      </c>
      <c r="OX232" s="860">
        <v>0.73499999999999988</v>
      </c>
      <c r="OY232" s="860">
        <v>0.73499999999999988</v>
      </c>
      <c r="OZ232" s="860">
        <v>0.73499999999999988</v>
      </c>
      <c r="PA232" s="860">
        <v>0.73499999999999988</v>
      </c>
      <c r="PB232" s="860">
        <v>7.6000000000000068E-2</v>
      </c>
      <c r="PC232" s="860">
        <v>7.6000000000000068E-2</v>
      </c>
      <c r="PD232" s="860">
        <v>7.6000000000000068E-2</v>
      </c>
      <c r="PE232" s="860">
        <v>7.6000000000000068E-2</v>
      </c>
      <c r="PF232" s="860">
        <v>1.2999999999999901E-2</v>
      </c>
      <c r="PG232" s="860">
        <v>1.2999999999999901E-2</v>
      </c>
      <c r="PH232" s="860">
        <v>1.2999999999999901E-2</v>
      </c>
      <c r="PI232" s="860">
        <v>1.2999999999999901E-2</v>
      </c>
      <c r="PJ232" s="860">
        <v>1.2999999999999901E-2</v>
      </c>
      <c r="PK232" s="860">
        <v>1.2999999999999901E-2</v>
      </c>
      <c r="PL232" s="860">
        <v>1.2999999999999901E-2</v>
      </c>
      <c r="PM232" s="860">
        <v>1.2999999999999901E-2</v>
      </c>
      <c r="PN232" s="860">
        <v>-7.5000000000000178E-2</v>
      </c>
      <c r="PO232" s="860">
        <v>-7.5000000000000178E-2</v>
      </c>
      <c r="PP232" s="860">
        <v>-7.5000000000000178E-2</v>
      </c>
      <c r="PQ232" s="860">
        <v>-7.5000000000000178E-2</v>
      </c>
      <c r="PR232" s="860">
        <v>-7.5000000000000178E-2</v>
      </c>
      <c r="PS232" s="860">
        <v>-7.5000000000000178E-2</v>
      </c>
      <c r="PT232" s="860">
        <v>-7.5000000000000178E-2</v>
      </c>
      <c r="PU232" s="860">
        <v>-5.699999999999994E-2</v>
      </c>
      <c r="PV232" s="860">
        <v>-5.699999999999994E-2</v>
      </c>
      <c r="PW232" s="860">
        <v>-5.699999999999994E-2</v>
      </c>
      <c r="PX232" s="860">
        <v>-5.699999999999994E-2</v>
      </c>
      <c r="PY232" s="860">
        <v>-2.6999999999999691E-2</v>
      </c>
      <c r="PZ232" s="860">
        <v>-2.6999999999999691E-2</v>
      </c>
      <c r="QA232" s="860">
        <v>-3.1000000000000139E-2</v>
      </c>
      <c r="QB232" s="860">
        <v>-3.1000000000000139E-2</v>
      </c>
      <c r="QC232" s="860">
        <v>-3.1000000000000139E-2</v>
      </c>
      <c r="QD232" s="860">
        <v>0.30600000000000005</v>
      </c>
      <c r="QE232" s="860">
        <v>0.30600000000000005</v>
      </c>
      <c r="QF232" s="860">
        <v>0.30600000000000005</v>
      </c>
      <c r="QG232" s="860">
        <v>0.30600000000000005</v>
      </c>
      <c r="QH232" s="860">
        <v>0.11900000000000022</v>
      </c>
      <c r="QI232" s="860">
        <v>0.1030000000000002</v>
      </c>
      <c r="QJ232" s="860">
        <v>0.1030000000000002</v>
      </c>
      <c r="QK232" s="860">
        <v>0.1030000000000002</v>
      </c>
      <c r="QL232" s="860">
        <v>0.1030000000000002</v>
      </c>
      <c r="QM232" s="860">
        <v>0.1030000000000002</v>
      </c>
      <c r="QN232" s="860">
        <v>0.1030000000000002</v>
      </c>
      <c r="QO232" s="860">
        <v>0.1030000000000002</v>
      </c>
      <c r="QP232" s="860">
        <v>0.11899999999999977</v>
      </c>
      <c r="QQ232" s="860">
        <v>0.11899999999999977</v>
      </c>
      <c r="QR232" s="860">
        <v>0.11899999999999977</v>
      </c>
      <c r="QS232" s="860">
        <v>0.11899999999999977</v>
      </c>
      <c r="QT232" s="860">
        <v>0.11899999999999977</v>
      </c>
      <c r="QU232" s="860">
        <v>0.11899999999999977</v>
      </c>
      <c r="QV232" s="860">
        <v>0.11899999999999977</v>
      </c>
      <c r="QW232" s="860">
        <v>0.73499999999999988</v>
      </c>
      <c r="QX232" s="860">
        <v>0.73499999999999988</v>
      </c>
      <c r="QY232" s="860">
        <v>0.73499999999999988</v>
      </c>
      <c r="QZ232" s="860">
        <v>0.73499999999999988</v>
      </c>
      <c r="RA232" s="860">
        <v>0.73499999999999988</v>
      </c>
      <c r="RB232" s="860">
        <v>7.6000000000000068E-2</v>
      </c>
      <c r="RC232" s="860">
        <v>7.6000000000000068E-2</v>
      </c>
      <c r="RD232" s="860">
        <v>7.6000000000000068E-2</v>
      </c>
      <c r="RE232" s="860">
        <v>7.6000000000000068E-2</v>
      </c>
      <c r="RF232" s="860">
        <v>1.2999999999999901E-2</v>
      </c>
      <c r="RG232" s="860">
        <v>1.2999999999999901E-2</v>
      </c>
      <c r="RH232" s="860">
        <v>1.2999999999999901E-2</v>
      </c>
      <c r="RI232" s="860">
        <v>1.2999999999999901E-2</v>
      </c>
      <c r="RJ232" s="860">
        <v>1.2999999999999901E-2</v>
      </c>
      <c r="RK232" s="860">
        <v>1.2999999999999901E-2</v>
      </c>
      <c r="RL232" s="860">
        <v>1.2999999999999901E-2</v>
      </c>
      <c r="RM232" s="860">
        <v>1.2999999999999901E-2</v>
      </c>
      <c r="RN232" s="860">
        <v>-7.5000000000000178E-2</v>
      </c>
      <c r="RO232" s="860">
        <v>-7.5000000000000178E-2</v>
      </c>
      <c r="RP232" s="860">
        <v>-7.5000000000000178E-2</v>
      </c>
      <c r="RQ232" s="860">
        <v>-7.5000000000000178E-2</v>
      </c>
      <c r="RR232" s="860">
        <v>-7.5000000000000178E-2</v>
      </c>
      <c r="RS232" s="860">
        <v>-7.5000000000000178E-2</v>
      </c>
      <c r="RT232" s="860">
        <v>-7.5000000000000178E-2</v>
      </c>
      <c r="RU232" s="860">
        <v>-5.699999999999994E-2</v>
      </c>
      <c r="RV232" s="860">
        <v>-5.699999999999994E-2</v>
      </c>
      <c r="RW232" s="860">
        <v>-5.699999999999994E-2</v>
      </c>
      <c r="RX232" s="860">
        <v>-5.699999999999994E-2</v>
      </c>
      <c r="RY232" s="860">
        <v>-2.6999999999999691E-2</v>
      </c>
      <c r="RZ232" s="860">
        <v>-2.6999999999999691E-2</v>
      </c>
      <c r="SA232" s="860">
        <v>-3.1000000000000139E-2</v>
      </c>
      <c r="SB232" s="860">
        <v>-3.1000000000000139E-2</v>
      </c>
      <c r="SC232" s="860">
        <v>-3.1000000000000139E-2</v>
      </c>
      <c r="SD232" s="860">
        <v>0.30600000000000005</v>
      </c>
      <c r="SE232" s="860">
        <v>0.30600000000000005</v>
      </c>
      <c r="SF232" s="860">
        <v>0.30600000000000005</v>
      </c>
      <c r="SG232" s="860">
        <v>0.30600000000000005</v>
      </c>
      <c r="SH232" s="860">
        <v>0.11900000000000022</v>
      </c>
      <c r="SI232" s="860">
        <v>0.1030000000000002</v>
      </c>
      <c r="SJ232" s="460">
        <f t="shared" si="74"/>
        <v>0.1030000000000002</v>
      </c>
      <c r="SK232" s="441"/>
      <c r="SL232" s="429"/>
      <c r="SM232" s="429"/>
      <c r="SN232" s="429"/>
    </row>
    <row r="233" spans="1:508" outlineLevel="3" x14ac:dyDescent="0.25">
      <c r="A233" s="429"/>
      <c r="B233" s="438"/>
      <c r="C233" s="647">
        <f>INT($C$40)+3</f>
        <v>4</v>
      </c>
      <c r="D233" s="460"/>
      <c r="E233" s="512">
        <f t="shared" si="73"/>
        <v>106</v>
      </c>
      <c r="F233" s="518"/>
      <c r="G233" s="460"/>
      <c r="H233" s="872"/>
      <c r="I233" s="899" t="s">
        <v>1049</v>
      </c>
      <c r="J233" s="873"/>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-5.600000000000005E-2</v>
      </c>
      <c r="DO233" s="860">
        <v>-5.600000000000005E-2</v>
      </c>
      <c r="DP233" s="860">
        <v>-5.600000000000005E-2</v>
      </c>
      <c r="DQ233" s="860">
        <v>-5.600000000000005E-2</v>
      </c>
      <c r="DR233" s="860">
        <v>-5.600000000000005E-2</v>
      </c>
      <c r="DS233" s="860">
        <v>-5.600000000000005E-2</v>
      </c>
      <c r="DT233" s="860">
        <v>-5.600000000000005E-2</v>
      </c>
      <c r="DU233" s="860">
        <v>-5.600000000000005E-2</v>
      </c>
      <c r="DV233" s="860">
        <v>-5.600000000000005E-2</v>
      </c>
      <c r="DW233" s="860">
        <v>-5.600000000000005E-2</v>
      </c>
      <c r="DX233" s="860">
        <v>-5.600000000000005E-2</v>
      </c>
      <c r="DY233" s="860">
        <v>-7.2000000000000064E-2</v>
      </c>
      <c r="DZ233" s="860">
        <v>-7.2000000000000064E-2</v>
      </c>
      <c r="EA233" s="860">
        <v>-6.899999999999995E-2</v>
      </c>
      <c r="EB233" s="860">
        <v>-6.899999999999995E-2</v>
      </c>
      <c r="EC233" s="860">
        <v>-6.899999999999995E-2</v>
      </c>
      <c r="ED233" s="860">
        <v>2.5000000000000133E-2</v>
      </c>
      <c r="EE233" s="860">
        <v>2.5000000000000133E-2</v>
      </c>
      <c r="EF233" s="860">
        <v>2.5000000000000133E-2</v>
      </c>
      <c r="EG233" s="860">
        <v>2.5000000000000133E-2</v>
      </c>
      <c r="EH233" s="860">
        <v>-9.8999999999999755E-2</v>
      </c>
      <c r="EI233" s="860">
        <v>-9.8999999999999755E-2</v>
      </c>
      <c r="EJ233" s="860">
        <v>-9.8999999999999755E-2</v>
      </c>
      <c r="EK233" s="860">
        <v>-9.8999999999999755E-2</v>
      </c>
      <c r="EL233" s="860">
        <v>-9.8999999999999755E-2</v>
      </c>
      <c r="EM233" s="860">
        <v>-9.8999999999999755E-2</v>
      </c>
      <c r="EN233" s="860">
        <v>-9.8999999999999755E-2</v>
      </c>
      <c r="EO233" s="860">
        <v>-9.8999999999999755E-2</v>
      </c>
      <c r="EP233" s="860">
        <v>-8.999999999999897E-3</v>
      </c>
      <c r="EQ233" s="860">
        <v>-8.999999999999897E-3</v>
      </c>
      <c r="ER233" s="860">
        <v>-8.999999999999897E-3</v>
      </c>
      <c r="ES233" s="860">
        <v>-8.999999999999897E-3</v>
      </c>
      <c r="ET233" s="860">
        <v>-8.999999999999897E-3</v>
      </c>
      <c r="EU233" s="860">
        <v>-8.999999999999897E-3</v>
      </c>
      <c r="EV233" s="860">
        <v>-8.999999999999897E-3</v>
      </c>
      <c r="EW233" s="860">
        <v>0.54199999999999982</v>
      </c>
      <c r="EX233" s="860">
        <v>0.54199999999999982</v>
      </c>
      <c r="EY233" s="860">
        <v>0.54199999999999982</v>
      </c>
      <c r="EZ233" s="860">
        <v>0.54199999999999982</v>
      </c>
      <c r="FA233" s="860">
        <v>0.54199999999999982</v>
      </c>
      <c r="FB233" s="860">
        <v>-4.9999999999998934E-3</v>
      </c>
      <c r="FC233" s="860">
        <v>-4.9999999999998934E-3</v>
      </c>
      <c r="FD233" s="860">
        <v>-4.9999999999998934E-3</v>
      </c>
      <c r="FE233" s="860">
        <v>-4.9999999999998934E-3</v>
      </c>
      <c r="FF233" s="860">
        <v>-5.4000000000000048E-2</v>
      </c>
      <c r="FG233" s="860">
        <v>-5.4000000000000048E-2</v>
      </c>
      <c r="FH233" s="860">
        <v>-5.4000000000000048E-2</v>
      </c>
      <c r="FI233" s="860">
        <v>-5.4000000000000048E-2</v>
      </c>
      <c r="FJ233" s="860">
        <v>-5.4000000000000048E-2</v>
      </c>
      <c r="FK233" s="860">
        <v>-5.4000000000000048E-2</v>
      </c>
      <c r="FL233" s="860">
        <v>-5.4000000000000048E-2</v>
      </c>
      <c r="FM233" s="860">
        <v>-5.4000000000000048E-2</v>
      </c>
      <c r="FN233" s="860">
        <v>-1.399999999999979E-2</v>
      </c>
      <c r="FO233" s="860">
        <v>-1.399999999999979E-2</v>
      </c>
      <c r="FP233" s="860">
        <v>-1.399999999999979E-2</v>
      </c>
      <c r="FQ233" s="860">
        <v>-1.399999999999979E-2</v>
      </c>
      <c r="FR233" s="860">
        <v>-1.399999999999979E-2</v>
      </c>
      <c r="FS233" s="860">
        <v>-1.399999999999979E-2</v>
      </c>
      <c r="FT233" s="860">
        <v>-1.399999999999979E-2</v>
      </c>
      <c r="FU233" s="860">
        <v>1.7999999999999794E-2</v>
      </c>
      <c r="FV233" s="860">
        <v>1.7999999999999794E-2</v>
      </c>
      <c r="FW233" s="860">
        <v>1.7999999999999794E-2</v>
      </c>
      <c r="FX233" s="860">
        <v>1.7999999999999794E-2</v>
      </c>
      <c r="FY233" s="860">
        <v>-5.9999999999997833E-3</v>
      </c>
      <c r="FZ233" s="860">
        <v>-5.9999999999997833E-3</v>
      </c>
      <c r="GA233" s="860">
        <v>-0.11300000000000043</v>
      </c>
      <c r="GB233" s="860">
        <v>-0.11300000000000043</v>
      </c>
      <c r="GC233" s="860">
        <v>-0.11300000000000043</v>
      </c>
      <c r="GD233" s="860">
        <v>-0.16400000000000015</v>
      </c>
      <c r="GE233" s="860">
        <v>-0.16400000000000015</v>
      </c>
      <c r="GF233" s="860">
        <v>-0.16400000000000015</v>
      </c>
      <c r="GG233" s="860">
        <v>-0.16400000000000015</v>
      </c>
      <c r="GH233" s="860">
        <v>0.11699999999999999</v>
      </c>
      <c r="GI233" s="860">
        <v>0.11699999999999999</v>
      </c>
      <c r="GJ233" s="860">
        <v>0.11699999999999999</v>
      </c>
      <c r="GK233" s="860">
        <v>0.11699999999999999</v>
      </c>
      <c r="GL233" s="860">
        <v>0.11699999999999999</v>
      </c>
      <c r="GM233" s="860">
        <v>0.11699999999999999</v>
      </c>
      <c r="GN233" s="860">
        <v>0.11699999999999999</v>
      </c>
      <c r="GO233" s="860">
        <v>0.11699999999999999</v>
      </c>
      <c r="GP233" s="860">
        <v>8.1999999999999851E-2</v>
      </c>
      <c r="GQ233" s="860">
        <v>8.1999999999999851E-2</v>
      </c>
      <c r="GR233" s="860">
        <v>8.1999999999999851E-2</v>
      </c>
      <c r="GS233" s="860">
        <v>8.1999999999999851E-2</v>
      </c>
      <c r="GT233" s="860">
        <v>8.1999999999999851E-2</v>
      </c>
      <c r="GU233" s="860">
        <v>8.1999999999999851E-2</v>
      </c>
      <c r="GV233" s="860">
        <v>8.1999999999999851E-2</v>
      </c>
      <c r="GW233" s="860">
        <v>0.4850000000000001</v>
      </c>
      <c r="GX233" s="860">
        <v>0.4850000000000001</v>
      </c>
      <c r="GY233" s="860">
        <v>0.4850000000000001</v>
      </c>
      <c r="GZ233" s="860">
        <v>0.4850000000000001</v>
      </c>
      <c r="HA233" s="860">
        <v>0.4850000000000001</v>
      </c>
      <c r="HB233" s="860">
        <v>-6.2999999999999723E-2</v>
      </c>
      <c r="HC233" s="860">
        <v>-6.2999999999999723E-2</v>
      </c>
      <c r="HD233" s="860">
        <v>-6.2999999999999723E-2</v>
      </c>
      <c r="HE233" s="860">
        <v>-6.2999999999999723E-2</v>
      </c>
      <c r="HF233" s="860">
        <v>-8.6000000000000076E-2</v>
      </c>
      <c r="HG233" s="860">
        <v>-8.5000000000000187E-2</v>
      </c>
      <c r="HH233" s="860">
        <v>-8.5000000000000187E-2</v>
      </c>
      <c r="HI233" s="860">
        <v>-8.5000000000000187E-2</v>
      </c>
      <c r="HJ233" s="860">
        <v>-8.5000000000000187E-2</v>
      </c>
      <c r="HK233" s="860">
        <v>-8.5000000000000187E-2</v>
      </c>
      <c r="HL233" s="860">
        <v>-8.5000000000000187E-2</v>
      </c>
      <c r="HM233" s="860">
        <v>-8.5000000000000187E-2</v>
      </c>
      <c r="HN233" s="860">
        <v>-4.1000000000000369E-2</v>
      </c>
      <c r="HO233" s="860">
        <v>-4.1000000000000369E-2</v>
      </c>
      <c r="HP233" s="860">
        <v>-4.1000000000000369E-2</v>
      </c>
      <c r="HQ233" s="860">
        <v>-4.1000000000000369E-2</v>
      </c>
      <c r="HR233" s="860">
        <v>-4.1000000000000369E-2</v>
      </c>
      <c r="HS233" s="860">
        <v>-4.1000000000000369E-2</v>
      </c>
      <c r="HT233" s="860">
        <v>-4.1000000000000369E-2</v>
      </c>
      <c r="HU233" s="860">
        <v>-2.3000000000000131E-2</v>
      </c>
      <c r="HV233" s="860">
        <v>-2.3000000000000131E-2</v>
      </c>
      <c r="HW233" s="860">
        <v>-2.3000000000000131E-2</v>
      </c>
      <c r="HX233" s="860">
        <v>-2.3000000000000131E-2</v>
      </c>
      <c r="HY233" s="860">
        <v>-5.1000000000000156E-2</v>
      </c>
      <c r="HZ233" s="860">
        <v>-5.1000000000000156E-2</v>
      </c>
      <c r="IA233" s="860">
        <v>-0.17399999999999993</v>
      </c>
      <c r="IB233" s="860">
        <v>-0.17399999999999993</v>
      </c>
      <c r="IC233" s="860">
        <v>-0.17399999999999993</v>
      </c>
      <c r="ID233" s="860">
        <v>-0.2150000000000003</v>
      </c>
      <c r="IE233" s="860">
        <v>-0.2150000000000003</v>
      </c>
      <c r="IF233" s="860">
        <v>-0.2150000000000003</v>
      </c>
      <c r="IG233" s="860">
        <v>-0.2150000000000003</v>
      </c>
      <c r="IH233" s="860">
        <v>0.10899999999999999</v>
      </c>
      <c r="II233" s="860">
        <v>0.10899999999999999</v>
      </c>
      <c r="IJ233" s="860">
        <v>0.10899999999999999</v>
      </c>
      <c r="IK233" s="860">
        <v>0.10899999999999999</v>
      </c>
      <c r="IL233" s="860">
        <v>0.10899999999999999</v>
      </c>
      <c r="IM233" s="860">
        <v>0.10899999999999999</v>
      </c>
      <c r="IN233" s="860">
        <v>0.10899999999999999</v>
      </c>
      <c r="IO233" s="860">
        <v>0.10899999999999999</v>
      </c>
      <c r="IP233" s="860">
        <v>0.23699999999999988</v>
      </c>
      <c r="IQ233" s="860">
        <v>0.23699999999999988</v>
      </c>
      <c r="IR233" s="860">
        <v>0.23699999999999988</v>
      </c>
      <c r="IS233" s="860">
        <v>0.23699999999999988</v>
      </c>
      <c r="IT233" s="860">
        <v>0.23699999999999988</v>
      </c>
      <c r="IU233" s="860">
        <v>0.23699999999999988</v>
      </c>
      <c r="IV233" s="860">
        <v>0.23699999999999988</v>
      </c>
      <c r="IW233" s="860">
        <v>0.53699999999999992</v>
      </c>
      <c r="IX233" s="860">
        <v>0.53699999999999992</v>
      </c>
      <c r="IY233" s="860">
        <v>0.53699999999999992</v>
      </c>
      <c r="IZ233" s="860">
        <v>0.53699999999999992</v>
      </c>
      <c r="JA233" s="860">
        <v>0.53699999999999992</v>
      </c>
      <c r="JB233" s="860">
        <v>-0.11099999999999999</v>
      </c>
      <c r="JC233" s="860">
        <v>-0.11099999999999999</v>
      </c>
      <c r="JD233" s="860">
        <v>-0.11099999999999999</v>
      </c>
      <c r="JE233" s="860">
        <v>-0.11099999999999999</v>
      </c>
      <c r="JF233" s="860">
        <v>-0.11899999999999999</v>
      </c>
      <c r="JG233" s="860">
        <v>-0.11899999999999999</v>
      </c>
      <c r="JH233" s="860">
        <v>-0.11899999999999999</v>
      </c>
      <c r="JI233" s="860">
        <v>-0.11899999999999999</v>
      </c>
      <c r="JJ233" s="860">
        <v>-0.11899999999999999</v>
      </c>
      <c r="JK233" s="860">
        <v>-0.11899999999999999</v>
      </c>
      <c r="JL233" s="860">
        <v>-0.11899999999999999</v>
      </c>
      <c r="JM233" s="860">
        <v>-0.11899999999999999</v>
      </c>
      <c r="JN233" s="860">
        <v>-5.400000000000027E-2</v>
      </c>
      <c r="JO233" s="860">
        <v>-5.400000000000027E-2</v>
      </c>
      <c r="JP233" s="860">
        <v>-5.400000000000027E-2</v>
      </c>
      <c r="JQ233" s="860">
        <v>-5.400000000000027E-2</v>
      </c>
      <c r="JR233" s="860">
        <v>-5.400000000000027E-2</v>
      </c>
      <c r="JS233" s="860">
        <v>-5.400000000000027E-2</v>
      </c>
      <c r="JT233" s="860">
        <v>-5.400000000000027E-2</v>
      </c>
      <c r="JU233" s="860">
        <v>-5.600000000000005E-2</v>
      </c>
      <c r="JV233" s="860">
        <v>-5.600000000000005E-2</v>
      </c>
      <c r="JW233" s="860">
        <v>-5.600000000000005E-2</v>
      </c>
      <c r="JX233" s="860">
        <v>-5.600000000000005E-2</v>
      </c>
      <c r="JY233" s="860">
        <v>-2.6999999999999691E-2</v>
      </c>
      <c r="JZ233" s="860">
        <v>-2.6999999999999691E-2</v>
      </c>
      <c r="KA233" s="860">
        <v>-3.1000000000000139E-2</v>
      </c>
      <c r="KB233" s="860">
        <v>-3.1000000000000139E-2</v>
      </c>
      <c r="KC233" s="860">
        <v>-3.1000000000000139E-2</v>
      </c>
      <c r="KD233" s="860">
        <v>0.30600000000000005</v>
      </c>
      <c r="KE233" s="860">
        <v>0.30600000000000005</v>
      </c>
      <c r="KF233" s="860">
        <v>0.30600000000000005</v>
      </c>
      <c r="KG233" s="860">
        <v>0.30600000000000005</v>
      </c>
      <c r="KH233" s="860">
        <v>0.11800000000000033</v>
      </c>
      <c r="KI233" s="860">
        <v>0.10200000000000031</v>
      </c>
      <c r="KJ233" s="860">
        <v>0.10200000000000031</v>
      </c>
      <c r="KK233" s="860">
        <v>0.10200000000000031</v>
      </c>
      <c r="KL233" s="860">
        <v>0.10200000000000031</v>
      </c>
      <c r="KM233" s="860">
        <v>0.10200000000000031</v>
      </c>
      <c r="KN233" s="860">
        <v>0.10200000000000031</v>
      </c>
      <c r="KO233" s="860">
        <v>0.10200000000000031</v>
      </c>
      <c r="KP233" s="860">
        <v>4.8999999999999932E-2</v>
      </c>
      <c r="KQ233" s="860">
        <v>4.8999999999999932E-2</v>
      </c>
      <c r="KR233" s="860">
        <v>4.8999999999999932E-2</v>
      </c>
      <c r="KS233" s="860">
        <v>4.8999999999999932E-2</v>
      </c>
      <c r="KT233" s="860">
        <v>4.8999999999999932E-2</v>
      </c>
      <c r="KU233" s="860">
        <v>4.8999999999999932E-2</v>
      </c>
      <c r="KV233" s="860">
        <v>4.8999999999999932E-2</v>
      </c>
      <c r="KW233" s="860">
        <v>0.70299999999999985</v>
      </c>
      <c r="KX233" s="860">
        <v>0.70299999999999985</v>
      </c>
      <c r="KY233" s="860">
        <v>0.70299999999999985</v>
      </c>
      <c r="KZ233" s="860">
        <v>0.70299999999999985</v>
      </c>
      <c r="LA233" s="860">
        <v>0.70299999999999985</v>
      </c>
      <c r="LB233" s="860">
        <v>-4.4999999999999929E-2</v>
      </c>
      <c r="LC233" s="860">
        <v>-4.4999999999999929E-2</v>
      </c>
      <c r="LD233" s="860">
        <v>-4.4999999999999929E-2</v>
      </c>
      <c r="LE233" s="860">
        <v>-4.4999999999999929E-2</v>
      </c>
      <c r="LF233" s="860">
        <v>-9.7999999999999865E-2</v>
      </c>
      <c r="LG233" s="860">
        <v>-9.7999999999999865E-2</v>
      </c>
      <c r="LH233" s="860">
        <v>-9.7999999999999865E-2</v>
      </c>
      <c r="LI233" s="860">
        <v>-9.7999999999999865E-2</v>
      </c>
      <c r="LJ233" s="860">
        <v>-9.7999999999999865E-2</v>
      </c>
      <c r="LK233" s="860">
        <v>-9.7999999999999865E-2</v>
      </c>
      <c r="LL233" s="860">
        <v>-9.7999999999999865E-2</v>
      </c>
      <c r="LM233" s="860">
        <v>-9.7999999999999865E-2</v>
      </c>
      <c r="LN233" s="860">
        <v>-7.6000000000000068E-2</v>
      </c>
      <c r="LO233" s="860">
        <v>-7.6000000000000068E-2</v>
      </c>
      <c r="LP233" s="860">
        <v>-7.6000000000000068E-2</v>
      </c>
      <c r="LQ233" s="860">
        <v>-7.6000000000000068E-2</v>
      </c>
      <c r="LR233" s="860">
        <v>-7.6000000000000068E-2</v>
      </c>
      <c r="LS233" s="860">
        <v>-7.6000000000000068E-2</v>
      </c>
      <c r="LT233" s="860">
        <v>-7.6000000000000068E-2</v>
      </c>
      <c r="LU233" s="860">
        <v>-5.699999999999994E-2</v>
      </c>
      <c r="LV233" s="860">
        <v>-5.699999999999994E-2</v>
      </c>
      <c r="LW233" s="860">
        <v>-5.699999999999994E-2</v>
      </c>
      <c r="LX233" s="860">
        <v>-5.699999999999994E-2</v>
      </c>
      <c r="LY233" s="860">
        <v>-2.6999999999999691E-2</v>
      </c>
      <c r="LZ233" s="860">
        <v>-2.6999999999999691E-2</v>
      </c>
      <c r="MA233" s="860">
        <v>-3.1000000000000139E-2</v>
      </c>
      <c r="MB233" s="860">
        <v>-3.1000000000000139E-2</v>
      </c>
      <c r="MC233" s="860">
        <v>-3.1000000000000139E-2</v>
      </c>
      <c r="MD233" s="860">
        <v>0.30600000000000005</v>
      </c>
      <c r="ME233" s="860">
        <v>0.30600000000000005</v>
      </c>
      <c r="MF233" s="860">
        <v>0.30600000000000005</v>
      </c>
      <c r="MG233" s="860">
        <v>0.30600000000000005</v>
      </c>
      <c r="MH233" s="860">
        <v>0.11900000000000022</v>
      </c>
      <c r="MI233" s="860">
        <v>0.1030000000000002</v>
      </c>
      <c r="MJ233" s="860">
        <v>0.1030000000000002</v>
      </c>
      <c r="MK233" s="860">
        <v>0.1030000000000002</v>
      </c>
      <c r="ML233" s="860">
        <v>0.1030000000000002</v>
      </c>
      <c r="MM233" s="860">
        <v>0.1030000000000002</v>
      </c>
      <c r="MN233" s="860">
        <v>0.1030000000000002</v>
      </c>
      <c r="MO233" s="860">
        <v>0.1030000000000002</v>
      </c>
      <c r="MP233" s="860">
        <v>0.11799999999999988</v>
      </c>
      <c r="MQ233" s="860">
        <v>0.11799999999999988</v>
      </c>
      <c r="MR233" s="860">
        <v>0.11799999999999988</v>
      </c>
      <c r="MS233" s="860">
        <v>0.11799999999999988</v>
      </c>
      <c r="MT233" s="860">
        <v>0.11799999999999988</v>
      </c>
      <c r="MU233" s="860">
        <v>0.11799999999999988</v>
      </c>
      <c r="MV233" s="860">
        <v>0.11799999999999988</v>
      </c>
      <c r="MW233" s="860">
        <v>0.73599999999999999</v>
      </c>
      <c r="MX233" s="860">
        <v>0.73599999999999999</v>
      </c>
      <c r="MY233" s="860">
        <v>0.73599999999999999</v>
      </c>
      <c r="MZ233" s="860">
        <v>0.73599999999999999</v>
      </c>
      <c r="NA233" s="860">
        <v>0.73599999999999999</v>
      </c>
      <c r="NB233" s="860">
        <v>7.6000000000000068E-2</v>
      </c>
      <c r="NC233" s="860">
        <v>7.6000000000000068E-2</v>
      </c>
      <c r="ND233" s="860">
        <v>7.6000000000000068E-2</v>
      </c>
      <c r="NE233" s="860">
        <v>7.6000000000000068E-2</v>
      </c>
      <c r="NF233" s="860">
        <v>1.2000000000000011E-2</v>
      </c>
      <c r="NG233" s="860">
        <v>1.2000000000000011E-2</v>
      </c>
      <c r="NH233" s="860">
        <v>1.2000000000000011E-2</v>
      </c>
      <c r="NI233" s="860">
        <v>1.2000000000000011E-2</v>
      </c>
      <c r="NJ233" s="860">
        <v>1.2000000000000011E-2</v>
      </c>
      <c r="NK233" s="860">
        <v>1.2000000000000011E-2</v>
      </c>
      <c r="NL233" s="860">
        <v>1.2000000000000011E-2</v>
      </c>
      <c r="NM233" s="860">
        <v>1.2000000000000011E-2</v>
      </c>
      <c r="NN233" s="860">
        <v>-7.6000000000000068E-2</v>
      </c>
      <c r="NO233" s="860">
        <v>-7.6000000000000068E-2</v>
      </c>
      <c r="NP233" s="860">
        <v>-7.6000000000000068E-2</v>
      </c>
      <c r="NQ233" s="860">
        <v>-7.6000000000000068E-2</v>
      </c>
      <c r="NR233" s="860">
        <v>-7.6000000000000068E-2</v>
      </c>
      <c r="NS233" s="860">
        <v>-7.6000000000000068E-2</v>
      </c>
      <c r="NT233" s="860">
        <v>-7.6000000000000068E-2</v>
      </c>
      <c r="NU233" s="860">
        <v>-5.699999999999994E-2</v>
      </c>
      <c r="NV233" s="860">
        <v>-5.699999999999994E-2</v>
      </c>
      <c r="NW233" s="860">
        <v>-5.699999999999994E-2</v>
      </c>
      <c r="NX233" s="860">
        <v>-5.699999999999994E-2</v>
      </c>
      <c r="NY233" s="860">
        <v>-2.6999999999999691E-2</v>
      </c>
      <c r="NZ233" s="860">
        <v>-2.6999999999999691E-2</v>
      </c>
      <c r="OA233" s="860">
        <v>-3.1000000000000139E-2</v>
      </c>
      <c r="OB233" s="860">
        <v>-3.1000000000000139E-2</v>
      </c>
      <c r="OC233" s="860">
        <v>-3.1000000000000139E-2</v>
      </c>
      <c r="OD233" s="860">
        <v>0.30600000000000005</v>
      </c>
      <c r="OE233" s="860">
        <v>0.30600000000000005</v>
      </c>
      <c r="OF233" s="860">
        <v>0.30600000000000005</v>
      </c>
      <c r="OG233" s="860">
        <v>0.30600000000000005</v>
      </c>
      <c r="OH233" s="860">
        <v>0.11900000000000022</v>
      </c>
      <c r="OI233" s="860">
        <v>0.1030000000000002</v>
      </c>
      <c r="OJ233" s="860">
        <v>0.1030000000000002</v>
      </c>
      <c r="OK233" s="860">
        <v>0.1030000000000002</v>
      </c>
      <c r="OL233" s="860">
        <v>0.1030000000000002</v>
      </c>
      <c r="OM233" s="860">
        <v>0.1030000000000002</v>
      </c>
      <c r="ON233" s="860">
        <v>0.1030000000000002</v>
      </c>
      <c r="OO233" s="860">
        <v>0.1030000000000002</v>
      </c>
      <c r="OP233" s="860">
        <v>0.11799999999999988</v>
      </c>
      <c r="OQ233" s="860">
        <v>0.11799999999999988</v>
      </c>
      <c r="OR233" s="860">
        <v>0.11799999999999988</v>
      </c>
      <c r="OS233" s="860">
        <v>0.11799999999999988</v>
      </c>
      <c r="OT233" s="860">
        <v>0.11799999999999988</v>
      </c>
      <c r="OU233" s="860">
        <v>0.11799999999999988</v>
      </c>
      <c r="OV233" s="860">
        <v>0.11799999999999988</v>
      </c>
      <c r="OW233" s="860">
        <v>0.73599999999999999</v>
      </c>
      <c r="OX233" s="860">
        <v>0.73599999999999999</v>
      </c>
      <c r="OY233" s="860">
        <v>0.73599999999999999</v>
      </c>
      <c r="OZ233" s="860">
        <v>0.73599999999999999</v>
      </c>
      <c r="PA233" s="860">
        <v>0.73599999999999999</v>
      </c>
      <c r="PB233" s="860">
        <v>7.6000000000000068E-2</v>
      </c>
      <c r="PC233" s="860">
        <v>7.6000000000000068E-2</v>
      </c>
      <c r="PD233" s="860">
        <v>7.6000000000000068E-2</v>
      </c>
      <c r="PE233" s="860">
        <v>7.6000000000000068E-2</v>
      </c>
      <c r="PF233" s="860">
        <v>1.2000000000000011E-2</v>
      </c>
      <c r="PG233" s="860">
        <v>1.2000000000000011E-2</v>
      </c>
      <c r="PH233" s="860">
        <v>1.2000000000000011E-2</v>
      </c>
      <c r="PI233" s="860">
        <v>1.2000000000000011E-2</v>
      </c>
      <c r="PJ233" s="860">
        <v>1.2000000000000011E-2</v>
      </c>
      <c r="PK233" s="860">
        <v>1.2000000000000011E-2</v>
      </c>
      <c r="PL233" s="860">
        <v>1.2000000000000011E-2</v>
      </c>
      <c r="PM233" s="860">
        <v>1.2000000000000011E-2</v>
      </c>
      <c r="PN233" s="860">
        <v>-7.6000000000000068E-2</v>
      </c>
      <c r="PO233" s="860">
        <v>-7.6000000000000068E-2</v>
      </c>
      <c r="PP233" s="860">
        <v>-7.6000000000000068E-2</v>
      </c>
      <c r="PQ233" s="860">
        <v>-7.6000000000000068E-2</v>
      </c>
      <c r="PR233" s="860">
        <v>-7.6000000000000068E-2</v>
      </c>
      <c r="PS233" s="860">
        <v>-7.6000000000000068E-2</v>
      </c>
      <c r="PT233" s="860">
        <v>-7.6000000000000068E-2</v>
      </c>
      <c r="PU233" s="860">
        <v>-5.699999999999994E-2</v>
      </c>
      <c r="PV233" s="860">
        <v>-5.699999999999994E-2</v>
      </c>
      <c r="PW233" s="860">
        <v>-5.699999999999994E-2</v>
      </c>
      <c r="PX233" s="860">
        <v>-5.699999999999994E-2</v>
      </c>
      <c r="PY233" s="860">
        <v>-2.6999999999999691E-2</v>
      </c>
      <c r="PZ233" s="860">
        <v>-2.6999999999999691E-2</v>
      </c>
      <c r="QA233" s="860">
        <v>-3.1000000000000139E-2</v>
      </c>
      <c r="QB233" s="860">
        <v>-3.1000000000000139E-2</v>
      </c>
      <c r="QC233" s="860">
        <v>-3.1000000000000139E-2</v>
      </c>
      <c r="QD233" s="860">
        <v>0.30600000000000005</v>
      </c>
      <c r="QE233" s="860">
        <v>0.30600000000000005</v>
      </c>
      <c r="QF233" s="860">
        <v>0.30600000000000005</v>
      </c>
      <c r="QG233" s="860">
        <v>0.30600000000000005</v>
      </c>
      <c r="QH233" s="860">
        <v>0.11900000000000022</v>
      </c>
      <c r="QI233" s="860">
        <v>0.1030000000000002</v>
      </c>
      <c r="QJ233" s="860">
        <v>0.1030000000000002</v>
      </c>
      <c r="QK233" s="860">
        <v>0.1030000000000002</v>
      </c>
      <c r="QL233" s="860">
        <v>0.1030000000000002</v>
      </c>
      <c r="QM233" s="860">
        <v>0.1030000000000002</v>
      </c>
      <c r="QN233" s="860">
        <v>0.1030000000000002</v>
      </c>
      <c r="QO233" s="860">
        <v>0.1030000000000002</v>
      </c>
      <c r="QP233" s="860">
        <v>0.11799999999999988</v>
      </c>
      <c r="QQ233" s="860">
        <v>0.11799999999999988</v>
      </c>
      <c r="QR233" s="860">
        <v>0.11799999999999988</v>
      </c>
      <c r="QS233" s="860">
        <v>0.11799999999999988</v>
      </c>
      <c r="QT233" s="860">
        <v>0.11799999999999988</v>
      </c>
      <c r="QU233" s="860">
        <v>0.11799999999999988</v>
      </c>
      <c r="QV233" s="860">
        <v>0.11799999999999988</v>
      </c>
      <c r="QW233" s="860">
        <v>0.73599999999999999</v>
      </c>
      <c r="QX233" s="860">
        <v>0.73599999999999999</v>
      </c>
      <c r="QY233" s="860">
        <v>0.73599999999999999</v>
      </c>
      <c r="QZ233" s="860">
        <v>0.73599999999999999</v>
      </c>
      <c r="RA233" s="860">
        <v>0.73599999999999999</v>
      </c>
      <c r="RB233" s="860">
        <v>7.6000000000000068E-2</v>
      </c>
      <c r="RC233" s="860">
        <v>7.6000000000000068E-2</v>
      </c>
      <c r="RD233" s="860">
        <v>7.6000000000000068E-2</v>
      </c>
      <c r="RE233" s="860">
        <v>7.6000000000000068E-2</v>
      </c>
      <c r="RF233" s="860">
        <v>1.2000000000000011E-2</v>
      </c>
      <c r="RG233" s="860">
        <v>1.2000000000000011E-2</v>
      </c>
      <c r="RH233" s="860">
        <v>1.2000000000000011E-2</v>
      </c>
      <c r="RI233" s="860">
        <v>1.2000000000000011E-2</v>
      </c>
      <c r="RJ233" s="860">
        <v>1.2000000000000011E-2</v>
      </c>
      <c r="RK233" s="860">
        <v>1.2000000000000011E-2</v>
      </c>
      <c r="RL233" s="860">
        <v>1.2000000000000011E-2</v>
      </c>
      <c r="RM233" s="860">
        <v>1.2000000000000011E-2</v>
      </c>
      <c r="RN233" s="860">
        <v>-7.6000000000000068E-2</v>
      </c>
      <c r="RO233" s="860">
        <v>-7.6000000000000068E-2</v>
      </c>
      <c r="RP233" s="860">
        <v>-7.6000000000000068E-2</v>
      </c>
      <c r="RQ233" s="860">
        <v>-7.6000000000000068E-2</v>
      </c>
      <c r="RR233" s="860">
        <v>-7.6000000000000068E-2</v>
      </c>
      <c r="RS233" s="860">
        <v>-7.6000000000000068E-2</v>
      </c>
      <c r="RT233" s="860">
        <v>-7.6000000000000068E-2</v>
      </c>
      <c r="RU233" s="860">
        <v>-5.699999999999994E-2</v>
      </c>
      <c r="RV233" s="860">
        <v>-5.699999999999994E-2</v>
      </c>
      <c r="RW233" s="860">
        <v>-5.699999999999994E-2</v>
      </c>
      <c r="RX233" s="860">
        <v>-5.699999999999994E-2</v>
      </c>
      <c r="RY233" s="860">
        <v>-2.6999999999999691E-2</v>
      </c>
      <c r="RZ233" s="860">
        <v>-2.6999999999999691E-2</v>
      </c>
      <c r="SA233" s="860">
        <v>-3.1000000000000139E-2</v>
      </c>
      <c r="SB233" s="860">
        <v>-3.1000000000000139E-2</v>
      </c>
      <c r="SC233" s="860">
        <v>-3.1000000000000139E-2</v>
      </c>
      <c r="SD233" s="860">
        <v>0.30600000000000005</v>
      </c>
      <c r="SE233" s="860">
        <v>0.30600000000000005</v>
      </c>
      <c r="SF233" s="860">
        <v>0.30600000000000005</v>
      </c>
      <c r="SG233" s="860">
        <v>0.30600000000000005</v>
      </c>
      <c r="SH233" s="860">
        <v>0.11900000000000022</v>
      </c>
      <c r="SI233" s="860">
        <v>0.1030000000000002</v>
      </c>
      <c r="SJ233" s="460">
        <f t="shared" ref="SJ233:SJ236" si="79">SI233</f>
        <v>0.1030000000000002</v>
      </c>
      <c r="SK233" s="441"/>
      <c r="SL233" s="429"/>
      <c r="SM233" s="429"/>
      <c r="SN233" s="429"/>
    </row>
    <row r="234" spans="1:508" outlineLevel="3" x14ac:dyDescent="0.25">
      <c r="A234" s="429"/>
      <c r="B234" s="438"/>
      <c r="C234" s="647">
        <f t="shared" ref="C234" si="80">INT($C$40)+3</f>
        <v>4</v>
      </c>
      <c r="D234" s="460"/>
      <c r="E234" s="512">
        <f t="shared" si="73"/>
        <v>107</v>
      </c>
      <c r="F234" s="518"/>
      <c r="G234" s="460"/>
      <c r="H234" s="872"/>
      <c r="I234" s="902" t="s">
        <v>1055</v>
      </c>
      <c r="J234" s="873"/>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-5.600000000000005E-2</v>
      </c>
      <c r="DO234" s="860">
        <v>-5.600000000000005E-2</v>
      </c>
      <c r="DP234" s="860">
        <v>-5.600000000000005E-2</v>
      </c>
      <c r="DQ234" s="860">
        <v>-5.600000000000005E-2</v>
      </c>
      <c r="DR234" s="860">
        <v>-5.600000000000005E-2</v>
      </c>
      <c r="DS234" s="860">
        <v>-5.600000000000005E-2</v>
      </c>
      <c r="DT234" s="860">
        <v>-5.600000000000005E-2</v>
      </c>
      <c r="DU234" s="860">
        <v>-5.4999999999999716E-2</v>
      </c>
      <c r="DV234" s="860">
        <v>-5.4999999999999716E-2</v>
      </c>
      <c r="DW234" s="860">
        <v>-5.4999999999999716E-2</v>
      </c>
      <c r="DX234" s="860">
        <v>-5.4999999999999716E-2</v>
      </c>
      <c r="DY234" s="860">
        <v>-7.1000000000000174E-2</v>
      </c>
      <c r="DZ234" s="860">
        <v>-7.1000000000000174E-2</v>
      </c>
      <c r="EA234" s="860">
        <v>-7.0000000000000284E-2</v>
      </c>
      <c r="EB234" s="860">
        <v>-7.0000000000000284E-2</v>
      </c>
      <c r="EC234" s="860">
        <v>-7.0000000000000284E-2</v>
      </c>
      <c r="ED234" s="860">
        <v>1.7000000000000126E-2</v>
      </c>
      <c r="EE234" s="860">
        <v>1.7000000000000126E-2</v>
      </c>
      <c r="EF234" s="860">
        <v>1.7000000000000126E-2</v>
      </c>
      <c r="EG234" s="860">
        <v>1.7000000000000126E-2</v>
      </c>
      <c r="EH234" s="860">
        <v>-0.10299999999999976</v>
      </c>
      <c r="EI234" s="860">
        <v>-0.10299999999999976</v>
      </c>
      <c r="EJ234" s="860">
        <v>-0.10299999999999976</v>
      </c>
      <c r="EK234" s="860">
        <v>-0.10299999999999976</v>
      </c>
      <c r="EL234" s="860">
        <v>-0.10299999999999976</v>
      </c>
      <c r="EM234" s="860">
        <v>-0.10299999999999976</v>
      </c>
      <c r="EN234" s="860">
        <v>-0.10299999999999976</v>
      </c>
      <c r="EO234" s="860">
        <v>-0.10299999999999976</v>
      </c>
      <c r="EP234" s="860">
        <v>-8.0000000000000071E-3</v>
      </c>
      <c r="EQ234" s="860">
        <v>-8.0000000000000071E-3</v>
      </c>
      <c r="ER234" s="860">
        <v>-8.0000000000000071E-3</v>
      </c>
      <c r="ES234" s="860">
        <v>-8.0000000000000071E-3</v>
      </c>
      <c r="ET234" s="860">
        <v>-8.0000000000000071E-3</v>
      </c>
      <c r="EU234" s="860">
        <v>-8.0000000000000071E-3</v>
      </c>
      <c r="EV234" s="860">
        <v>-8.0000000000000071E-3</v>
      </c>
      <c r="EW234" s="860">
        <v>0.54199999999999982</v>
      </c>
      <c r="EX234" s="860">
        <v>0.54199999999999982</v>
      </c>
      <c r="EY234" s="860">
        <v>0.54199999999999982</v>
      </c>
      <c r="EZ234" s="860">
        <v>0.54199999999999982</v>
      </c>
      <c r="FA234" s="860">
        <v>0.54199999999999982</v>
      </c>
      <c r="FB234" s="860">
        <v>-4.9999999999998934E-3</v>
      </c>
      <c r="FC234" s="860">
        <v>-4.9999999999998934E-3</v>
      </c>
      <c r="FD234" s="860">
        <v>-4.9999999999998934E-3</v>
      </c>
      <c r="FE234" s="860">
        <v>-4.9999999999998934E-3</v>
      </c>
      <c r="FF234" s="860">
        <v>-5.500000000000016E-2</v>
      </c>
      <c r="FG234" s="860">
        <v>-5.500000000000016E-2</v>
      </c>
      <c r="FH234" s="860">
        <v>-5.500000000000016E-2</v>
      </c>
      <c r="FI234" s="860">
        <v>-5.500000000000016E-2</v>
      </c>
      <c r="FJ234" s="860">
        <v>-5.500000000000016E-2</v>
      </c>
      <c r="FK234" s="860">
        <v>-5.500000000000016E-2</v>
      </c>
      <c r="FL234" s="860">
        <v>-5.500000000000016E-2</v>
      </c>
      <c r="FM234" s="860">
        <v>-5.500000000000016E-2</v>
      </c>
      <c r="FN234" s="860">
        <v>-2.4000000000000021E-2</v>
      </c>
      <c r="FO234" s="860">
        <v>-2.4000000000000021E-2</v>
      </c>
      <c r="FP234" s="860">
        <v>-2.4000000000000021E-2</v>
      </c>
      <c r="FQ234" s="860">
        <v>-2.4000000000000021E-2</v>
      </c>
      <c r="FR234" s="860">
        <v>-2.4000000000000021E-2</v>
      </c>
      <c r="FS234" s="860">
        <v>-2.4000000000000021E-2</v>
      </c>
      <c r="FT234" s="860">
        <v>-2.4000000000000021E-2</v>
      </c>
      <c r="FU234" s="860">
        <v>-4.0000000000000036E-3</v>
      </c>
      <c r="FV234" s="860">
        <v>-4.0000000000000036E-3</v>
      </c>
      <c r="FW234" s="860">
        <v>-4.0000000000000036E-3</v>
      </c>
      <c r="FX234" s="860">
        <v>-4.0000000000000036E-3</v>
      </c>
      <c r="FY234" s="860">
        <v>-2.4999999999999911E-2</v>
      </c>
      <c r="FZ234" s="860">
        <v>-2.4999999999999911E-2</v>
      </c>
      <c r="GA234" s="860">
        <v>-0.15900000000000025</v>
      </c>
      <c r="GB234" s="860">
        <v>-0.15900000000000025</v>
      </c>
      <c r="GC234" s="860">
        <v>-0.15900000000000025</v>
      </c>
      <c r="GD234" s="860">
        <v>-0.7430000000000001</v>
      </c>
      <c r="GE234" s="860">
        <v>-0.7430000000000001</v>
      </c>
      <c r="GF234" s="860">
        <v>-0.7430000000000001</v>
      </c>
      <c r="GG234" s="860">
        <v>-0.7430000000000001</v>
      </c>
      <c r="GH234" s="860">
        <v>-0.28499999999999992</v>
      </c>
      <c r="GI234" s="860">
        <v>-0.28499999999999992</v>
      </c>
      <c r="GJ234" s="860">
        <v>-0.28499999999999992</v>
      </c>
      <c r="GK234" s="860">
        <v>-0.28499999999999992</v>
      </c>
      <c r="GL234" s="860">
        <v>-0.28499999999999992</v>
      </c>
      <c r="GM234" s="860">
        <v>-0.28499999999999992</v>
      </c>
      <c r="GN234" s="860">
        <v>-0.28499999999999992</v>
      </c>
      <c r="GO234" s="860">
        <v>-0.28499999999999992</v>
      </c>
      <c r="GP234" s="860">
        <v>-0.20999999999999996</v>
      </c>
      <c r="GQ234" s="860">
        <v>-0.20999999999999996</v>
      </c>
      <c r="GR234" s="860">
        <v>-0.20999999999999996</v>
      </c>
      <c r="GS234" s="860">
        <v>-0.20999999999999996</v>
      </c>
      <c r="GT234" s="860">
        <v>-0.20999999999999996</v>
      </c>
      <c r="GU234" s="860">
        <v>-0.20999999999999996</v>
      </c>
      <c r="GV234" s="860">
        <v>-0.20999999999999996</v>
      </c>
      <c r="GW234" s="860">
        <v>-0.10899999999999999</v>
      </c>
      <c r="GX234" s="860">
        <v>-0.10899999999999999</v>
      </c>
      <c r="GY234" s="860">
        <v>-0.10899999999999999</v>
      </c>
      <c r="GZ234" s="860">
        <v>-0.10899999999999999</v>
      </c>
      <c r="HA234" s="860">
        <v>-0.10899999999999999</v>
      </c>
      <c r="HB234" s="860">
        <v>-0.23899999999999988</v>
      </c>
      <c r="HC234" s="860">
        <v>-0.23899999999999988</v>
      </c>
      <c r="HD234" s="860">
        <v>-0.23899999999999988</v>
      </c>
      <c r="HE234" s="860">
        <v>-0.23899999999999988</v>
      </c>
      <c r="HF234" s="860">
        <v>-0.22700000000000009</v>
      </c>
      <c r="HG234" s="860">
        <v>-0.22500000000000009</v>
      </c>
      <c r="HH234" s="860">
        <v>-0.22500000000000009</v>
      </c>
      <c r="HI234" s="860">
        <v>-0.22500000000000009</v>
      </c>
      <c r="HJ234" s="860">
        <v>-0.22500000000000009</v>
      </c>
      <c r="HK234" s="860">
        <v>-0.22500000000000009</v>
      </c>
      <c r="HL234" s="860">
        <v>-0.22500000000000009</v>
      </c>
      <c r="HM234" s="860">
        <v>-0.22500000000000009</v>
      </c>
      <c r="HN234" s="860">
        <v>-6.7000000000000171E-2</v>
      </c>
      <c r="HO234" s="860">
        <v>-6.7000000000000171E-2</v>
      </c>
      <c r="HP234" s="860">
        <v>-6.7000000000000171E-2</v>
      </c>
      <c r="HQ234" s="860">
        <v>-6.7000000000000171E-2</v>
      </c>
      <c r="HR234" s="860">
        <v>-6.7000000000000171E-2</v>
      </c>
      <c r="HS234" s="860">
        <v>-6.7000000000000171E-2</v>
      </c>
      <c r="HT234" s="860">
        <v>-6.7000000000000171E-2</v>
      </c>
      <c r="HU234" s="860">
        <v>-2.2000000000000242E-2</v>
      </c>
      <c r="HV234" s="860">
        <v>-2.2000000000000242E-2</v>
      </c>
      <c r="HW234" s="860">
        <v>-2.2000000000000242E-2</v>
      </c>
      <c r="HX234" s="860">
        <v>-2.2000000000000242E-2</v>
      </c>
      <c r="HY234" s="860">
        <v>-5.1000000000000156E-2</v>
      </c>
      <c r="HZ234" s="860">
        <v>-5.1000000000000156E-2</v>
      </c>
      <c r="IA234" s="860">
        <v>-0.18999999999999995</v>
      </c>
      <c r="IB234" s="860">
        <v>-0.18999999999999995</v>
      </c>
      <c r="IC234" s="860">
        <v>-0.18999999999999995</v>
      </c>
      <c r="ID234" s="860">
        <v>-0.69500000000000006</v>
      </c>
      <c r="IE234" s="860">
        <v>-0.69500000000000006</v>
      </c>
      <c r="IF234" s="860">
        <v>-0.69500000000000006</v>
      </c>
      <c r="IG234" s="860">
        <v>-0.69500000000000006</v>
      </c>
      <c r="IH234" s="860">
        <v>-0.29400000000000004</v>
      </c>
      <c r="II234" s="860">
        <v>-0.29400000000000004</v>
      </c>
      <c r="IJ234" s="860">
        <v>-0.29400000000000004</v>
      </c>
      <c r="IK234" s="860">
        <v>-0.29400000000000004</v>
      </c>
      <c r="IL234" s="860">
        <v>-0.29400000000000004</v>
      </c>
      <c r="IM234" s="860">
        <v>-0.29400000000000004</v>
      </c>
      <c r="IN234" s="860">
        <v>-0.29400000000000004</v>
      </c>
      <c r="IO234" s="860">
        <v>-0.29400000000000004</v>
      </c>
      <c r="IP234" s="860">
        <v>0.23699999999999988</v>
      </c>
      <c r="IQ234" s="860">
        <v>0.23699999999999988</v>
      </c>
      <c r="IR234" s="860">
        <v>0.23699999999999988</v>
      </c>
      <c r="IS234" s="860">
        <v>0.23699999999999988</v>
      </c>
      <c r="IT234" s="860">
        <v>0.23699999999999988</v>
      </c>
      <c r="IU234" s="860">
        <v>0.23699999999999988</v>
      </c>
      <c r="IV234" s="860">
        <v>0.23699999999999988</v>
      </c>
      <c r="IW234" s="860">
        <v>0.53699999999999992</v>
      </c>
      <c r="IX234" s="860">
        <v>0.53699999999999992</v>
      </c>
      <c r="IY234" s="860">
        <v>0.53699999999999992</v>
      </c>
      <c r="IZ234" s="860">
        <v>0.53699999999999992</v>
      </c>
      <c r="JA234" s="860">
        <v>0.53699999999999992</v>
      </c>
      <c r="JB234" s="860">
        <v>-0.1100000000000001</v>
      </c>
      <c r="JC234" s="860">
        <v>-0.1100000000000001</v>
      </c>
      <c r="JD234" s="860">
        <v>-0.1100000000000001</v>
      </c>
      <c r="JE234" s="860">
        <v>-0.1100000000000001</v>
      </c>
      <c r="JF234" s="860">
        <v>-0.11799999999999988</v>
      </c>
      <c r="JG234" s="860">
        <v>-0.11799999999999988</v>
      </c>
      <c r="JH234" s="860">
        <v>-0.11799999999999988</v>
      </c>
      <c r="JI234" s="860">
        <v>-0.11799999999999988</v>
      </c>
      <c r="JJ234" s="860">
        <v>-0.11799999999999988</v>
      </c>
      <c r="JK234" s="860">
        <v>-0.11799999999999988</v>
      </c>
      <c r="JL234" s="860">
        <v>-0.11799999999999988</v>
      </c>
      <c r="JM234" s="860">
        <v>-0.11799999999999988</v>
      </c>
      <c r="JN234" s="860">
        <v>-5.2999999999999936E-2</v>
      </c>
      <c r="JO234" s="860">
        <v>-5.2999999999999936E-2</v>
      </c>
      <c r="JP234" s="860">
        <v>-5.2999999999999936E-2</v>
      </c>
      <c r="JQ234" s="860">
        <v>-5.2999999999999936E-2</v>
      </c>
      <c r="JR234" s="860">
        <v>-5.2999999999999936E-2</v>
      </c>
      <c r="JS234" s="860">
        <v>-5.2999999999999936E-2</v>
      </c>
      <c r="JT234" s="860">
        <v>-5.2999999999999936E-2</v>
      </c>
      <c r="JU234" s="860">
        <v>-5.600000000000005E-2</v>
      </c>
      <c r="JV234" s="860">
        <v>-5.600000000000005E-2</v>
      </c>
      <c r="JW234" s="860">
        <v>-5.600000000000005E-2</v>
      </c>
      <c r="JX234" s="860">
        <v>-5.600000000000005E-2</v>
      </c>
      <c r="JY234" s="860">
        <v>-2.6999999999999691E-2</v>
      </c>
      <c r="JZ234" s="860">
        <v>-2.6999999999999691E-2</v>
      </c>
      <c r="KA234" s="860">
        <v>-4.8000000000000043E-2</v>
      </c>
      <c r="KB234" s="860">
        <v>-4.8000000000000043E-2</v>
      </c>
      <c r="KC234" s="860">
        <v>-4.8000000000000043E-2</v>
      </c>
      <c r="KD234" s="860">
        <v>-0.24199999999999999</v>
      </c>
      <c r="KE234" s="860">
        <v>-0.24199999999999999</v>
      </c>
      <c r="KF234" s="860">
        <v>-0.24199999999999999</v>
      </c>
      <c r="KG234" s="860">
        <v>-0.24199999999999999</v>
      </c>
      <c r="KH234" s="860">
        <v>-0.42599999999999993</v>
      </c>
      <c r="KI234" s="860">
        <v>-0.44199999999999995</v>
      </c>
      <c r="KJ234" s="860">
        <v>-0.44199999999999995</v>
      </c>
      <c r="KK234" s="860">
        <v>-0.44199999999999995</v>
      </c>
      <c r="KL234" s="860">
        <v>-0.44199999999999995</v>
      </c>
      <c r="KM234" s="860">
        <v>-0.44199999999999995</v>
      </c>
      <c r="KN234" s="860">
        <v>-0.44199999999999995</v>
      </c>
      <c r="KO234" s="860">
        <v>-0.44199999999999995</v>
      </c>
      <c r="KP234" s="860">
        <v>-0.21799999999999997</v>
      </c>
      <c r="KQ234" s="860">
        <v>-0.21799999999999997</v>
      </c>
      <c r="KR234" s="860">
        <v>-0.21799999999999997</v>
      </c>
      <c r="KS234" s="860">
        <v>-0.21799999999999997</v>
      </c>
      <c r="KT234" s="860">
        <v>-0.21799999999999997</v>
      </c>
      <c r="KU234" s="860">
        <v>-0.21799999999999997</v>
      </c>
      <c r="KV234" s="860">
        <v>-0.21799999999999997</v>
      </c>
      <c r="KW234" s="860">
        <v>0.10899999999999999</v>
      </c>
      <c r="KX234" s="860">
        <v>0.10899999999999999</v>
      </c>
      <c r="KY234" s="860">
        <v>0.10899999999999999</v>
      </c>
      <c r="KZ234" s="860">
        <v>0.10899999999999999</v>
      </c>
      <c r="LA234" s="860">
        <v>0.10899999999999999</v>
      </c>
      <c r="LB234" s="860">
        <v>-0.21399999999999997</v>
      </c>
      <c r="LC234" s="860">
        <v>-0.21399999999999997</v>
      </c>
      <c r="LD234" s="860">
        <v>-0.21399999999999997</v>
      </c>
      <c r="LE234" s="860">
        <v>-0.21399999999999997</v>
      </c>
      <c r="LF234" s="860">
        <v>-0.23399999999999999</v>
      </c>
      <c r="LG234" s="860">
        <v>-0.23399999999999999</v>
      </c>
      <c r="LH234" s="860">
        <v>-0.23399999999999999</v>
      </c>
      <c r="LI234" s="860">
        <v>-0.23399999999999999</v>
      </c>
      <c r="LJ234" s="860">
        <v>-0.23399999999999999</v>
      </c>
      <c r="LK234" s="860">
        <v>-0.23399999999999999</v>
      </c>
      <c r="LL234" s="860">
        <v>-0.23399999999999999</v>
      </c>
      <c r="LM234" s="860">
        <v>-0.23399999999999999</v>
      </c>
      <c r="LN234" s="860">
        <v>-0.129</v>
      </c>
      <c r="LO234" s="860">
        <v>-0.129</v>
      </c>
      <c r="LP234" s="860">
        <v>-0.129</v>
      </c>
      <c r="LQ234" s="860">
        <v>-0.129</v>
      </c>
      <c r="LR234" s="860">
        <v>-0.129</v>
      </c>
      <c r="LS234" s="860">
        <v>-0.129</v>
      </c>
      <c r="LT234" s="860">
        <v>-0.129</v>
      </c>
      <c r="LU234" s="860">
        <v>-5.699999999999994E-2</v>
      </c>
      <c r="LV234" s="860">
        <v>-5.699999999999994E-2</v>
      </c>
      <c r="LW234" s="860">
        <v>-5.699999999999994E-2</v>
      </c>
      <c r="LX234" s="860">
        <v>-5.699999999999994E-2</v>
      </c>
      <c r="LY234" s="860">
        <v>-2.6999999999999691E-2</v>
      </c>
      <c r="LZ234" s="860">
        <v>-2.6999999999999691E-2</v>
      </c>
      <c r="MA234" s="860">
        <v>-4.8999999999999932E-2</v>
      </c>
      <c r="MB234" s="860">
        <v>-4.8999999999999932E-2</v>
      </c>
      <c r="MC234" s="860">
        <v>-4.8999999999999932E-2</v>
      </c>
      <c r="MD234" s="860">
        <v>-0.24199999999999999</v>
      </c>
      <c r="ME234" s="860">
        <v>-0.24199999999999999</v>
      </c>
      <c r="MF234" s="860">
        <v>-0.24199999999999999</v>
      </c>
      <c r="MG234" s="860">
        <v>-0.24199999999999999</v>
      </c>
      <c r="MH234" s="860">
        <v>-0.42599999999999993</v>
      </c>
      <c r="MI234" s="860">
        <v>-0.44099999999999984</v>
      </c>
      <c r="MJ234" s="860">
        <v>-0.44099999999999984</v>
      </c>
      <c r="MK234" s="860">
        <v>-0.44099999999999984</v>
      </c>
      <c r="ML234" s="860">
        <v>-0.44099999999999984</v>
      </c>
      <c r="MM234" s="860">
        <v>-0.44099999999999984</v>
      </c>
      <c r="MN234" s="860">
        <v>-0.44099999999999984</v>
      </c>
      <c r="MO234" s="860">
        <v>-0.44099999999999984</v>
      </c>
      <c r="MP234" s="860">
        <v>0.11799999999999988</v>
      </c>
      <c r="MQ234" s="860">
        <v>0.11799999999999988</v>
      </c>
      <c r="MR234" s="860">
        <v>0.11799999999999988</v>
      </c>
      <c r="MS234" s="860">
        <v>0.11799999999999988</v>
      </c>
      <c r="MT234" s="860">
        <v>0.11799999999999988</v>
      </c>
      <c r="MU234" s="860">
        <v>0.11799999999999988</v>
      </c>
      <c r="MV234" s="860">
        <v>0.11799999999999988</v>
      </c>
      <c r="MW234" s="860">
        <v>0.73599999999999999</v>
      </c>
      <c r="MX234" s="860">
        <v>0.73599999999999999</v>
      </c>
      <c r="MY234" s="860">
        <v>0.73599999999999999</v>
      </c>
      <c r="MZ234" s="860">
        <v>0.73599999999999999</v>
      </c>
      <c r="NA234" s="860">
        <v>0.73599999999999999</v>
      </c>
      <c r="NB234" s="860">
        <v>7.6000000000000068E-2</v>
      </c>
      <c r="NC234" s="860">
        <v>7.6000000000000068E-2</v>
      </c>
      <c r="ND234" s="860">
        <v>7.6000000000000068E-2</v>
      </c>
      <c r="NE234" s="860">
        <v>7.6000000000000068E-2</v>
      </c>
      <c r="NF234" s="860">
        <v>1.2999999999999901E-2</v>
      </c>
      <c r="NG234" s="860">
        <v>1.2000000000000011E-2</v>
      </c>
      <c r="NH234" s="860">
        <v>1.2000000000000011E-2</v>
      </c>
      <c r="NI234" s="860">
        <v>1.2000000000000011E-2</v>
      </c>
      <c r="NJ234" s="860">
        <v>1.2000000000000011E-2</v>
      </c>
      <c r="NK234" s="860">
        <v>1.2000000000000011E-2</v>
      </c>
      <c r="NL234" s="860">
        <v>1.2000000000000011E-2</v>
      </c>
      <c r="NM234" s="860">
        <v>1.2000000000000011E-2</v>
      </c>
      <c r="NN234" s="860">
        <v>-0.129</v>
      </c>
      <c r="NO234" s="860">
        <v>-0.129</v>
      </c>
      <c r="NP234" s="860">
        <v>-0.129</v>
      </c>
      <c r="NQ234" s="860">
        <v>-0.129</v>
      </c>
      <c r="NR234" s="860">
        <v>-0.129</v>
      </c>
      <c r="NS234" s="860">
        <v>-0.129</v>
      </c>
      <c r="NT234" s="860">
        <v>-0.129</v>
      </c>
      <c r="NU234" s="860">
        <v>-5.699999999999994E-2</v>
      </c>
      <c r="NV234" s="860">
        <v>-5.699999999999994E-2</v>
      </c>
      <c r="NW234" s="860">
        <v>-5.699999999999994E-2</v>
      </c>
      <c r="NX234" s="860">
        <v>-5.699999999999994E-2</v>
      </c>
      <c r="NY234" s="860">
        <v>-2.6999999999999691E-2</v>
      </c>
      <c r="NZ234" s="860">
        <v>-2.6999999999999691E-2</v>
      </c>
      <c r="OA234" s="860">
        <v>-4.8999999999999932E-2</v>
      </c>
      <c r="OB234" s="860">
        <v>-4.8999999999999932E-2</v>
      </c>
      <c r="OC234" s="860">
        <v>-4.8999999999999932E-2</v>
      </c>
      <c r="OD234" s="860">
        <v>-0.24199999999999999</v>
      </c>
      <c r="OE234" s="860">
        <v>-0.24199999999999999</v>
      </c>
      <c r="OF234" s="860">
        <v>-0.24199999999999999</v>
      </c>
      <c r="OG234" s="860">
        <v>-0.24199999999999999</v>
      </c>
      <c r="OH234" s="860">
        <v>-0.42599999999999993</v>
      </c>
      <c r="OI234" s="860">
        <v>-0.44099999999999984</v>
      </c>
      <c r="OJ234" s="860">
        <v>-0.44099999999999984</v>
      </c>
      <c r="OK234" s="860">
        <v>-0.44099999999999984</v>
      </c>
      <c r="OL234" s="860">
        <v>-0.44099999999999984</v>
      </c>
      <c r="OM234" s="860">
        <v>-0.44099999999999984</v>
      </c>
      <c r="ON234" s="860">
        <v>-0.44099999999999984</v>
      </c>
      <c r="OO234" s="860">
        <v>-0.44099999999999984</v>
      </c>
      <c r="OP234" s="860">
        <v>0.11799999999999988</v>
      </c>
      <c r="OQ234" s="860">
        <v>0.11799999999999988</v>
      </c>
      <c r="OR234" s="860">
        <v>0.11799999999999988</v>
      </c>
      <c r="OS234" s="860">
        <v>0.11799999999999988</v>
      </c>
      <c r="OT234" s="860">
        <v>0.11799999999999988</v>
      </c>
      <c r="OU234" s="860">
        <v>0.11799999999999988</v>
      </c>
      <c r="OV234" s="860">
        <v>0.11799999999999988</v>
      </c>
      <c r="OW234" s="860">
        <v>0.73599999999999999</v>
      </c>
      <c r="OX234" s="860">
        <v>0.73599999999999999</v>
      </c>
      <c r="OY234" s="860">
        <v>0.73599999999999999</v>
      </c>
      <c r="OZ234" s="860">
        <v>0.73599999999999999</v>
      </c>
      <c r="PA234" s="860">
        <v>0.73599999999999999</v>
      </c>
      <c r="PB234" s="860">
        <v>7.6000000000000068E-2</v>
      </c>
      <c r="PC234" s="860">
        <v>7.6000000000000068E-2</v>
      </c>
      <c r="PD234" s="860">
        <v>7.6000000000000068E-2</v>
      </c>
      <c r="PE234" s="860">
        <v>7.6000000000000068E-2</v>
      </c>
      <c r="PF234" s="860">
        <v>1.2999999999999901E-2</v>
      </c>
      <c r="PG234" s="860">
        <v>1.2000000000000011E-2</v>
      </c>
      <c r="PH234" s="860">
        <v>1.2000000000000011E-2</v>
      </c>
      <c r="PI234" s="860">
        <v>1.2000000000000011E-2</v>
      </c>
      <c r="PJ234" s="860">
        <v>1.2000000000000011E-2</v>
      </c>
      <c r="PK234" s="860">
        <v>1.2000000000000011E-2</v>
      </c>
      <c r="PL234" s="860">
        <v>1.2000000000000011E-2</v>
      </c>
      <c r="PM234" s="860">
        <v>1.2000000000000011E-2</v>
      </c>
      <c r="PN234" s="860">
        <v>-0.129</v>
      </c>
      <c r="PO234" s="860">
        <v>-0.129</v>
      </c>
      <c r="PP234" s="860">
        <v>-0.129</v>
      </c>
      <c r="PQ234" s="860">
        <v>-0.129</v>
      </c>
      <c r="PR234" s="860">
        <v>-0.129</v>
      </c>
      <c r="PS234" s="860">
        <v>-0.129</v>
      </c>
      <c r="PT234" s="860">
        <v>-0.129</v>
      </c>
      <c r="PU234" s="860">
        <v>-5.699999999999994E-2</v>
      </c>
      <c r="PV234" s="860">
        <v>-5.699999999999994E-2</v>
      </c>
      <c r="PW234" s="860">
        <v>-5.699999999999994E-2</v>
      </c>
      <c r="PX234" s="860">
        <v>-5.699999999999994E-2</v>
      </c>
      <c r="PY234" s="860">
        <v>-2.6999999999999691E-2</v>
      </c>
      <c r="PZ234" s="860">
        <v>-2.6999999999999691E-2</v>
      </c>
      <c r="QA234" s="860">
        <v>-4.8999999999999932E-2</v>
      </c>
      <c r="QB234" s="860">
        <v>-4.8999999999999932E-2</v>
      </c>
      <c r="QC234" s="860">
        <v>-4.8999999999999932E-2</v>
      </c>
      <c r="QD234" s="860">
        <v>-0.24199999999999999</v>
      </c>
      <c r="QE234" s="860">
        <v>-0.24199999999999999</v>
      </c>
      <c r="QF234" s="860">
        <v>-0.24199999999999999</v>
      </c>
      <c r="QG234" s="860">
        <v>-0.24199999999999999</v>
      </c>
      <c r="QH234" s="860">
        <v>-0.42599999999999993</v>
      </c>
      <c r="QI234" s="860">
        <v>-0.44099999999999984</v>
      </c>
      <c r="QJ234" s="860">
        <v>-0.44099999999999984</v>
      </c>
      <c r="QK234" s="860">
        <v>-0.44099999999999984</v>
      </c>
      <c r="QL234" s="860">
        <v>-0.44099999999999984</v>
      </c>
      <c r="QM234" s="860">
        <v>-0.44099999999999984</v>
      </c>
      <c r="QN234" s="860">
        <v>-0.44099999999999984</v>
      </c>
      <c r="QO234" s="860">
        <v>-0.44099999999999984</v>
      </c>
      <c r="QP234" s="860">
        <v>0.11799999999999988</v>
      </c>
      <c r="QQ234" s="860">
        <v>0.11799999999999988</v>
      </c>
      <c r="QR234" s="860">
        <v>0.11799999999999988</v>
      </c>
      <c r="QS234" s="860">
        <v>0.11799999999999988</v>
      </c>
      <c r="QT234" s="860">
        <v>0.11799999999999988</v>
      </c>
      <c r="QU234" s="860">
        <v>0.11799999999999988</v>
      </c>
      <c r="QV234" s="860">
        <v>0.11799999999999988</v>
      </c>
      <c r="QW234" s="860">
        <v>0.73599999999999999</v>
      </c>
      <c r="QX234" s="860">
        <v>0.73599999999999999</v>
      </c>
      <c r="QY234" s="860">
        <v>0.73599999999999999</v>
      </c>
      <c r="QZ234" s="860">
        <v>0.73599999999999999</v>
      </c>
      <c r="RA234" s="860">
        <v>0.73599999999999999</v>
      </c>
      <c r="RB234" s="860">
        <v>7.6000000000000068E-2</v>
      </c>
      <c r="RC234" s="860">
        <v>7.6000000000000068E-2</v>
      </c>
      <c r="RD234" s="860">
        <v>7.6000000000000068E-2</v>
      </c>
      <c r="RE234" s="860">
        <v>7.6000000000000068E-2</v>
      </c>
      <c r="RF234" s="860">
        <v>1.2999999999999901E-2</v>
      </c>
      <c r="RG234" s="860">
        <v>1.2000000000000011E-2</v>
      </c>
      <c r="RH234" s="860">
        <v>1.2000000000000011E-2</v>
      </c>
      <c r="RI234" s="860">
        <v>1.2000000000000011E-2</v>
      </c>
      <c r="RJ234" s="860">
        <v>1.2000000000000011E-2</v>
      </c>
      <c r="RK234" s="860">
        <v>1.2000000000000011E-2</v>
      </c>
      <c r="RL234" s="860">
        <v>1.2000000000000011E-2</v>
      </c>
      <c r="RM234" s="860">
        <v>1.2000000000000011E-2</v>
      </c>
      <c r="RN234" s="860">
        <v>-0.129</v>
      </c>
      <c r="RO234" s="860">
        <v>-0.129</v>
      </c>
      <c r="RP234" s="860">
        <v>-0.129</v>
      </c>
      <c r="RQ234" s="860">
        <v>-0.129</v>
      </c>
      <c r="RR234" s="860">
        <v>-0.129</v>
      </c>
      <c r="RS234" s="860">
        <v>-0.129</v>
      </c>
      <c r="RT234" s="860">
        <v>-0.129</v>
      </c>
      <c r="RU234" s="860">
        <v>-5.699999999999994E-2</v>
      </c>
      <c r="RV234" s="860">
        <v>-5.699999999999994E-2</v>
      </c>
      <c r="RW234" s="860">
        <v>-5.699999999999994E-2</v>
      </c>
      <c r="RX234" s="860">
        <v>-5.699999999999994E-2</v>
      </c>
      <c r="RY234" s="860">
        <v>-2.6999999999999691E-2</v>
      </c>
      <c r="RZ234" s="860">
        <v>-2.6999999999999691E-2</v>
      </c>
      <c r="SA234" s="860">
        <v>-4.8999999999999932E-2</v>
      </c>
      <c r="SB234" s="860">
        <v>-4.8999999999999932E-2</v>
      </c>
      <c r="SC234" s="860">
        <v>-4.8999999999999932E-2</v>
      </c>
      <c r="SD234" s="860">
        <v>-0.24199999999999999</v>
      </c>
      <c r="SE234" s="860">
        <v>-0.24199999999999999</v>
      </c>
      <c r="SF234" s="860">
        <v>-0.24199999999999999</v>
      </c>
      <c r="SG234" s="860">
        <v>-0.24199999999999999</v>
      </c>
      <c r="SH234" s="860">
        <v>-0.42599999999999993</v>
      </c>
      <c r="SI234" s="860">
        <v>-0.44099999999999984</v>
      </c>
      <c r="SJ234" s="460">
        <f t="shared" si="79"/>
        <v>-0.44099999999999984</v>
      </c>
      <c r="SK234" s="441"/>
      <c r="SL234" s="429"/>
      <c r="SM234" s="429"/>
      <c r="SN234" s="429"/>
    </row>
    <row r="235" spans="1:508" outlineLevel="3" x14ac:dyDescent="0.25">
      <c r="A235" s="429"/>
      <c r="B235" s="438"/>
      <c r="C235" s="647">
        <f>INT($C$40)+3</f>
        <v>4</v>
      </c>
      <c r="D235" s="460"/>
      <c r="E235" s="512">
        <f t="shared" si="73"/>
        <v>108</v>
      </c>
      <c r="F235" s="518"/>
      <c r="G235" s="460"/>
      <c r="H235" s="872"/>
      <c r="I235" s="899" t="s">
        <v>1047</v>
      </c>
      <c r="J235" s="873"/>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-5.4999999999999716E-2</v>
      </c>
      <c r="DO235" s="860">
        <v>-5.4999999999999716E-2</v>
      </c>
      <c r="DP235" s="860">
        <v>-5.4999999999999716E-2</v>
      </c>
      <c r="DQ235" s="860">
        <v>-5.4999999999999716E-2</v>
      </c>
      <c r="DR235" s="860">
        <v>-5.4999999999999716E-2</v>
      </c>
      <c r="DS235" s="860">
        <v>-5.4999999999999716E-2</v>
      </c>
      <c r="DT235" s="860">
        <v>-5.4999999999999716E-2</v>
      </c>
      <c r="DU235" s="860">
        <v>-5.600000000000005E-2</v>
      </c>
      <c r="DV235" s="860">
        <v>-5.600000000000005E-2</v>
      </c>
      <c r="DW235" s="860">
        <v>-5.600000000000005E-2</v>
      </c>
      <c r="DX235" s="860">
        <v>-5.600000000000005E-2</v>
      </c>
      <c r="DY235" s="860">
        <v>-7.2000000000000064E-2</v>
      </c>
      <c r="DZ235" s="860">
        <v>-7.2000000000000064E-2</v>
      </c>
      <c r="EA235" s="860">
        <v>-6.899999999999995E-2</v>
      </c>
      <c r="EB235" s="860">
        <v>-6.899999999999995E-2</v>
      </c>
      <c r="EC235" s="860">
        <v>-6.899999999999995E-2</v>
      </c>
      <c r="ED235" s="860">
        <v>2.6000000000000023E-2</v>
      </c>
      <c r="EE235" s="860">
        <v>2.6000000000000023E-2</v>
      </c>
      <c r="EF235" s="860">
        <v>2.6000000000000023E-2</v>
      </c>
      <c r="EG235" s="860">
        <v>2.6000000000000023E-2</v>
      </c>
      <c r="EH235" s="860">
        <v>-9.8999999999999755E-2</v>
      </c>
      <c r="EI235" s="860">
        <v>-9.8999999999999755E-2</v>
      </c>
      <c r="EJ235" s="860">
        <v>-9.8999999999999755E-2</v>
      </c>
      <c r="EK235" s="860">
        <v>-9.8999999999999755E-2</v>
      </c>
      <c r="EL235" s="860">
        <v>-9.8999999999999755E-2</v>
      </c>
      <c r="EM235" s="860">
        <v>-9.8999999999999755E-2</v>
      </c>
      <c r="EN235" s="860">
        <v>-9.8999999999999755E-2</v>
      </c>
      <c r="EO235" s="860">
        <v>-9.8999999999999755E-2</v>
      </c>
      <c r="EP235" s="860">
        <v>-8.0000000000000071E-3</v>
      </c>
      <c r="EQ235" s="860">
        <v>-8.0000000000000071E-3</v>
      </c>
      <c r="ER235" s="860">
        <v>-8.0000000000000071E-3</v>
      </c>
      <c r="ES235" s="860">
        <v>-8.0000000000000071E-3</v>
      </c>
      <c r="ET235" s="860">
        <v>-8.0000000000000071E-3</v>
      </c>
      <c r="EU235" s="860">
        <v>-8.0000000000000071E-3</v>
      </c>
      <c r="EV235" s="860">
        <v>-8.0000000000000071E-3</v>
      </c>
      <c r="EW235" s="860">
        <v>0.54099999999999993</v>
      </c>
      <c r="EX235" s="860">
        <v>0.54099999999999993</v>
      </c>
      <c r="EY235" s="860">
        <v>0.54099999999999993</v>
      </c>
      <c r="EZ235" s="860">
        <v>0.54099999999999993</v>
      </c>
      <c r="FA235" s="860">
        <v>0.54099999999999993</v>
      </c>
      <c r="FB235" s="860">
        <v>-4.0000000000000036E-3</v>
      </c>
      <c r="FC235" s="860">
        <v>-4.0000000000000036E-3</v>
      </c>
      <c r="FD235" s="860">
        <v>-4.0000000000000036E-3</v>
      </c>
      <c r="FE235" s="860">
        <v>-4.0000000000000036E-3</v>
      </c>
      <c r="FF235" s="860">
        <v>-5.4000000000000048E-2</v>
      </c>
      <c r="FG235" s="860">
        <v>-5.4000000000000048E-2</v>
      </c>
      <c r="FH235" s="860">
        <v>-5.4000000000000048E-2</v>
      </c>
      <c r="FI235" s="860">
        <v>-5.4000000000000048E-2</v>
      </c>
      <c r="FJ235" s="860">
        <v>-5.4000000000000048E-2</v>
      </c>
      <c r="FK235" s="860">
        <v>-5.4000000000000048E-2</v>
      </c>
      <c r="FL235" s="860">
        <v>-5.4000000000000048E-2</v>
      </c>
      <c r="FM235" s="860">
        <v>-5.4000000000000048E-2</v>
      </c>
      <c r="FN235" s="860">
        <v>-2.4000000000000021E-2</v>
      </c>
      <c r="FO235" s="860">
        <v>-2.4000000000000021E-2</v>
      </c>
      <c r="FP235" s="860">
        <v>-2.4000000000000021E-2</v>
      </c>
      <c r="FQ235" s="860">
        <v>-2.4000000000000021E-2</v>
      </c>
      <c r="FR235" s="860">
        <v>-2.4000000000000021E-2</v>
      </c>
      <c r="FS235" s="860">
        <v>-2.4000000000000021E-2</v>
      </c>
      <c r="FT235" s="860">
        <v>-2.4000000000000021E-2</v>
      </c>
      <c r="FU235" s="860">
        <v>-4.0000000000000036E-3</v>
      </c>
      <c r="FV235" s="860">
        <v>-4.0000000000000036E-3</v>
      </c>
      <c r="FW235" s="860">
        <v>-4.0000000000000036E-3</v>
      </c>
      <c r="FX235" s="860">
        <v>-4.0000000000000036E-3</v>
      </c>
      <c r="FY235" s="860">
        <v>-2.4999999999999911E-2</v>
      </c>
      <c r="FZ235" s="860">
        <v>-2.4999999999999911E-2</v>
      </c>
      <c r="GA235" s="860">
        <v>-0.12600000000000033</v>
      </c>
      <c r="GB235" s="860">
        <v>-0.12600000000000033</v>
      </c>
      <c r="GC235" s="860">
        <v>-0.12600000000000033</v>
      </c>
      <c r="GD235" s="860">
        <v>-0.16100000000000003</v>
      </c>
      <c r="GE235" s="860">
        <v>-0.16100000000000003</v>
      </c>
      <c r="GF235" s="860">
        <v>-0.16100000000000003</v>
      </c>
      <c r="GG235" s="860">
        <v>-0.16100000000000003</v>
      </c>
      <c r="GH235" s="860">
        <v>0.1160000000000001</v>
      </c>
      <c r="GI235" s="860">
        <v>0.1160000000000001</v>
      </c>
      <c r="GJ235" s="860">
        <v>0.1160000000000001</v>
      </c>
      <c r="GK235" s="860">
        <v>0.1160000000000001</v>
      </c>
      <c r="GL235" s="860">
        <v>0.1160000000000001</v>
      </c>
      <c r="GM235" s="860">
        <v>0.1160000000000001</v>
      </c>
      <c r="GN235" s="860">
        <v>0.1160000000000001</v>
      </c>
      <c r="GO235" s="860">
        <v>0.1160000000000001</v>
      </c>
      <c r="GP235" s="860">
        <v>8.3000000000000185E-2</v>
      </c>
      <c r="GQ235" s="860">
        <v>8.3000000000000185E-2</v>
      </c>
      <c r="GR235" s="860">
        <v>8.3000000000000185E-2</v>
      </c>
      <c r="GS235" s="860">
        <v>8.3000000000000185E-2</v>
      </c>
      <c r="GT235" s="860">
        <v>8.3000000000000185E-2</v>
      </c>
      <c r="GU235" s="860">
        <v>8.3000000000000185E-2</v>
      </c>
      <c r="GV235" s="860">
        <v>8.3000000000000185E-2</v>
      </c>
      <c r="GW235" s="860">
        <v>0.48399999999999999</v>
      </c>
      <c r="GX235" s="860">
        <v>0.48399999999999999</v>
      </c>
      <c r="GY235" s="860">
        <v>0.48399999999999999</v>
      </c>
      <c r="GZ235" s="860">
        <v>0.48399999999999999</v>
      </c>
      <c r="HA235" s="860">
        <v>0.48399999999999999</v>
      </c>
      <c r="HB235" s="860">
        <v>-6.2999999999999723E-2</v>
      </c>
      <c r="HC235" s="860">
        <v>-6.2999999999999723E-2</v>
      </c>
      <c r="HD235" s="860">
        <v>-6.2999999999999723E-2</v>
      </c>
      <c r="HE235" s="860">
        <v>-6.2999999999999723E-2</v>
      </c>
      <c r="HF235" s="860">
        <v>-8.6000000000000076E-2</v>
      </c>
      <c r="HG235" s="860">
        <v>-8.5000000000000187E-2</v>
      </c>
      <c r="HH235" s="860">
        <v>-8.5000000000000187E-2</v>
      </c>
      <c r="HI235" s="860">
        <v>-8.5000000000000187E-2</v>
      </c>
      <c r="HJ235" s="860">
        <v>-8.5000000000000187E-2</v>
      </c>
      <c r="HK235" s="860">
        <v>-8.5000000000000187E-2</v>
      </c>
      <c r="HL235" s="860">
        <v>-8.5000000000000187E-2</v>
      </c>
      <c r="HM235" s="860">
        <v>-8.5000000000000187E-2</v>
      </c>
      <c r="HN235" s="860">
        <v>-4.1000000000000369E-2</v>
      </c>
      <c r="HO235" s="860">
        <v>-4.1000000000000369E-2</v>
      </c>
      <c r="HP235" s="860">
        <v>-4.1000000000000369E-2</v>
      </c>
      <c r="HQ235" s="860">
        <v>-4.1000000000000369E-2</v>
      </c>
      <c r="HR235" s="860">
        <v>-4.1000000000000369E-2</v>
      </c>
      <c r="HS235" s="860">
        <v>-4.1000000000000369E-2</v>
      </c>
      <c r="HT235" s="860">
        <v>-4.1000000000000369E-2</v>
      </c>
      <c r="HU235" s="860">
        <v>-2.3000000000000131E-2</v>
      </c>
      <c r="HV235" s="860">
        <v>-2.3000000000000131E-2</v>
      </c>
      <c r="HW235" s="860">
        <v>-2.3000000000000131E-2</v>
      </c>
      <c r="HX235" s="860">
        <v>-2.3000000000000131E-2</v>
      </c>
      <c r="HY235" s="860">
        <v>-5.1000000000000156E-2</v>
      </c>
      <c r="HZ235" s="860">
        <v>-5.1000000000000156E-2</v>
      </c>
      <c r="IA235" s="860">
        <v>-0.15700000000000003</v>
      </c>
      <c r="IB235" s="860">
        <v>-0.15700000000000003</v>
      </c>
      <c r="IC235" s="860">
        <v>-0.15700000000000003</v>
      </c>
      <c r="ID235" s="860">
        <v>-0.13900000000000023</v>
      </c>
      <c r="IE235" s="860">
        <v>-0.13900000000000023</v>
      </c>
      <c r="IF235" s="860">
        <v>-0.13900000000000023</v>
      </c>
      <c r="IG235" s="860">
        <v>-0.13900000000000023</v>
      </c>
      <c r="IH235" s="860">
        <v>0.16500000000000004</v>
      </c>
      <c r="II235" s="860">
        <v>0.16500000000000004</v>
      </c>
      <c r="IJ235" s="860">
        <v>0.16500000000000004</v>
      </c>
      <c r="IK235" s="860">
        <v>0.16500000000000004</v>
      </c>
      <c r="IL235" s="860">
        <v>0.16500000000000004</v>
      </c>
      <c r="IM235" s="860">
        <v>0.16500000000000004</v>
      </c>
      <c r="IN235" s="860">
        <v>0.16500000000000004</v>
      </c>
      <c r="IO235" s="860">
        <v>0.16500000000000004</v>
      </c>
      <c r="IP235" s="860">
        <v>0.23599999999999999</v>
      </c>
      <c r="IQ235" s="860">
        <v>0.23599999999999999</v>
      </c>
      <c r="IR235" s="860">
        <v>0.23599999999999999</v>
      </c>
      <c r="IS235" s="860">
        <v>0.23599999999999999</v>
      </c>
      <c r="IT235" s="860">
        <v>0.23599999999999999</v>
      </c>
      <c r="IU235" s="860">
        <v>0.23599999999999999</v>
      </c>
      <c r="IV235" s="860">
        <v>0.23599999999999999</v>
      </c>
      <c r="IW235" s="860">
        <v>0.53699999999999992</v>
      </c>
      <c r="IX235" s="860">
        <v>0.53699999999999992</v>
      </c>
      <c r="IY235" s="860">
        <v>0.53699999999999992</v>
      </c>
      <c r="IZ235" s="860">
        <v>0.53699999999999992</v>
      </c>
      <c r="JA235" s="860">
        <v>0.53699999999999992</v>
      </c>
      <c r="JB235" s="860">
        <v>-0.1100000000000001</v>
      </c>
      <c r="JC235" s="860">
        <v>-0.1100000000000001</v>
      </c>
      <c r="JD235" s="860">
        <v>-0.1100000000000001</v>
      </c>
      <c r="JE235" s="860">
        <v>-0.1100000000000001</v>
      </c>
      <c r="JF235" s="860">
        <v>-0.11899999999999999</v>
      </c>
      <c r="JG235" s="860">
        <v>-0.11799999999999988</v>
      </c>
      <c r="JH235" s="860">
        <v>-0.11799999999999988</v>
      </c>
      <c r="JI235" s="860">
        <v>-0.11799999999999988</v>
      </c>
      <c r="JJ235" s="860">
        <v>-0.11799999999999988</v>
      </c>
      <c r="JK235" s="860">
        <v>-0.11799999999999988</v>
      </c>
      <c r="JL235" s="860">
        <v>-0.11799999999999988</v>
      </c>
      <c r="JM235" s="860">
        <v>-0.11799999999999988</v>
      </c>
      <c r="JN235" s="860">
        <v>-5.2999999999999936E-2</v>
      </c>
      <c r="JO235" s="860">
        <v>-5.2999999999999936E-2</v>
      </c>
      <c r="JP235" s="860">
        <v>-5.2999999999999936E-2</v>
      </c>
      <c r="JQ235" s="860">
        <v>-5.2999999999999936E-2</v>
      </c>
      <c r="JR235" s="860">
        <v>-5.2999999999999936E-2</v>
      </c>
      <c r="JS235" s="860">
        <v>-5.2999999999999936E-2</v>
      </c>
      <c r="JT235" s="860">
        <v>-5.2999999999999936E-2</v>
      </c>
      <c r="JU235" s="860">
        <v>-5.699999999999994E-2</v>
      </c>
      <c r="JV235" s="860">
        <v>-5.699999999999994E-2</v>
      </c>
      <c r="JW235" s="860">
        <v>-5.699999999999994E-2</v>
      </c>
      <c r="JX235" s="860">
        <v>-5.699999999999994E-2</v>
      </c>
      <c r="JY235" s="860">
        <v>-2.6999999999999691E-2</v>
      </c>
      <c r="JZ235" s="860">
        <v>-2.6999999999999691E-2</v>
      </c>
      <c r="KA235" s="860">
        <v>-1.2999999999999901E-2</v>
      </c>
      <c r="KB235" s="860">
        <v>-1.2999999999999901E-2</v>
      </c>
      <c r="KC235" s="860">
        <v>-1.2999999999999901E-2</v>
      </c>
      <c r="KD235" s="860">
        <v>0.3530000000000002</v>
      </c>
      <c r="KE235" s="860">
        <v>0.3530000000000002</v>
      </c>
      <c r="KF235" s="860">
        <v>0.3530000000000002</v>
      </c>
      <c r="KG235" s="860">
        <v>0.3530000000000002</v>
      </c>
      <c r="KH235" s="860">
        <v>0.11800000000000033</v>
      </c>
      <c r="KI235" s="860">
        <v>0.10200000000000031</v>
      </c>
      <c r="KJ235" s="860">
        <v>0.10200000000000031</v>
      </c>
      <c r="KK235" s="860">
        <v>0.10200000000000031</v>
      </c>
      <c r="KL235" s="860">
        <v>0.10200000000000031</v>
      </c>
      <c r="KM235" s="860">
        <v>0.10200000000000031</v>
      </c>
      <c r="KN235" s="860">
        <v>0.10200000000000031</v>
      </c>
      <c r="KO235" s="860">
        <v>0.10200000000000031</v>
      </c>
      <c r="KP235" s="860">
        <v>4.8000000000000043E-2</v>
      </c>
      <c r="KQ235" s="860">
        <v>4.8000000000000043E-2</v>
      </c>
      <c r="KR235" s="860">
        <v>4.8000000000000043E-2</v>
      </c>
      <c r="KS235" s="860">
        <v>4.8000000000000043E-2</v>
      </c>
      <c r="KT235" s="860">
        <v>4.8000000000000043E-2</v>
      </c>
      <c r="KU235" s="860">
        <v>4.8000000000000043E-2</v>
      </c>
      <c r="KV235" s="860">
        <v>4.8000000000000043E-2</v>
      </c>
      <c r="KW235" s="860">
        <v>0.70399999999999996</v>
      </c>
      <c r="KX235" s="860">
        <v>0.70399999999999996</v>
      </c>
      <c r="KY235" s="860">
        <v>0.70399999999999996</v>
      </c>
      <c r="KZ235" s="860">
        <v>0.70399999999999996</v>
      </c>
      <c r="LA235" s="860">
        <v>0.70399999999999996</v>
      </c>
      <c r="LB235" s="860">
        <v>-4.4000000000000039E-2</v>
      </c>
      <c r="LC235" s="860">
        <v>-4.4000000000000039E-2</v>
      </c>
      <c r="LD235" s="860">
        <v>-4.4000000000000039E-2</v>
      </c>
      <c r="LE235" s="860">
        <v>-4.4000000000000039E-2</v>
      </c>
      <c r="LF235" s="860">
        <v>-9.6999999999999975E-2</v>
      </c>
      <c r="LG235" s="860">
        <v>-9.6999999999999975E-2</v>
      </c>
      <c r="LH235" s="860">
        <v>-9.6999999999999975E-2</v>
      </c>
      <c r="LI235" s="860">
        <v>-9.6999999999999975E-2</v>
      </c>
      <c r="LJ235" s="860">
        <v>-9.6999999999999975E-2</v>
      </c>
      <c r="LK235" s="860">
        <v>-9.6999999999999975E-2</v>
      </c>
      <c r="LL235" s="860">
        <v>-9.6999999999999975E-2</v>
      </c>
      <c r="LM235" s="860">
        <v>-9.6999999999999975E-2</v>
      </c>
      <c r="LN235" s="860">
        <v>-7.6000000000000068E-2</v>
      </c>
      <c r="LO235" s="860">
        <v>-7.6000000000000068E-2</v>
      </c>
      <c r="LP235" s="860">
        <v>-7.6000000000000068E-2</v>
      </c>
      <c r="LQ235" s="860">
        <v>-7.6000000000000068E-2</v>
      </c>
      <c r="LR235" s="860">
        <v>-7.6000000000000068E-2</v>
      </c>
      <c r="LS235" s="860">
        <v>-7.6000000000000068E-2</v>
      </c>
      <c r="LT235" s="860">
        <v>-7.6000000000000068E-2</v>
      </c>
      <c r="LU235" s="860">
        <v>-5.699999999999994E-2</v>
      </c>
      <c r="LV235" s="860">
        <v>-5.699999999999994E-2</v>
      </c>
      <c r="LW235" s="860">
        <v>-5.699999999999994E-2</v>
      </c>
      <c r="LX235" s="860">
        <v>-5.699999999999994E-2</v>
      </c>
      <c r="LY235" s="860">
        <v>-2.6999999999999691E-2</v>
      </c>
      <c r="LZ235" s="860">
        <v>-2.6999999999999691E-2</v>
      </c>
      <c r="MA235" s="860">
        <v>-1.4000000000000234E-2</v>
      </c>
      <c r="MB235" s="860">
        <v>-1.4000000000000234E-2</v>
      </c>
      <c r="MC235" s="860">
        <v>-1.4000000000000234E-2</v>
      </c>
      <c r="MD235" s="860">
        <v>0.35199999999999987</v>
      </c>
      <c r="ME235" s="860">
        <v>0.35199999999999987</v>
      </c>
      <c r="MF235" s="860">
        <v>0.35199999999999987</v>
      </c>
      <c r="MG235" s="860">
        <v>0.35199999999999987</v>
      </c>
      <c r="MH235" s="860">
        <v>0.11900000000000022</v>
      </c>
      <c r="MI235" s="860">
        <v>0.1030000000000002</v>
      </c>
      <c r="MJ235" s="860">
        <v>0.1030000000000002</v>
      </c>
      <c r="MK235" s="860">
        <v>0.1030000000000002</v>
      </c>
      <c r="ML235" s="860">
        <v>0.1030000000000002</v>
      </c>
      <c r="MM235" s="860">
        <v>0.1030000000000002</v>
      </c>
      <c r="MN235" s="860">
        <v>0.1030000000000002</v>
      </c>
      <c r="MO235" s="860">
        <v>0.1030000000000002</v>
      </c>
      <c r="MP235" s="860">
        <v>0.11799999999999988</v>
      </c>
      <c r="MQ235" s="860">
        <v>0.11799999999999988</v>
      </c>
      <c r="MR235" s="860">
        <v>0.11799999999999988</v>
      </c>
      <c r="MS235" s="860">
        <v>0.11799999999999988</v>
      </c>
      <c r="MT235" s="860">
        <v>0.11799999999999988</v>
      </c>
      <c r="MU235" s="860">
        <v>0.11799999999999988</v>
      </c>
      <c r="MV235" s="860">
        <v>0.11799999999999988</v>
      </c>
      <c r="MW235" s="860">
        <v>0.73499999999999988</v>
      </c>
      <c r="MX235" s="860">
        <v>0.73499999999999988</v>
      </c>
      <c r="MY235" s="860">
        <v>0.73499999999999988</v>
      </c>
      <c r="MZ235" s="860">
        <v>0.73499999999999988</v>
      </c>
      <c r="NA235" s="860">
        <v>0.73499999999999988</v>
      </c>
      <c r="NB235" s="860">
        <v>7.6999999999999957E-2</v>
      </c>
      <c r="NC235" s="860">
        <v>7.6999999999999957E-2</v>
      </c>
      <c r="ND235" s="860">
        <v>7.6999999999999957E-2</v>
      </c>
      <c r="NE235" s="860">
        <v>7.6999999999999957E-2</v>
      </c>
      <c r="NF235" s="860">
        <v>1.2999999999999901E-2</v>
      </c>
      <c r="NG235" s="860">
        <v>1.2999999999999901E-2</v>
      </c>
      <c r="NH235" s="860">
        <v>1.2999999999999901E-2</v>
      </c>
      <c r="NI235" s="860">
        <v>1.2999999999999901E-2</v>
      </c>
      <c r="NJ235" s="860">
        <v>1.2999999999999901E-2</v>
      </c>
      <c r="NK235" s="860">
        <v>1.2999999999999901E-2</v>
      </c>
      <c r="NL235" s="860">
        <v>1.2999999999999901E-2</v>
      </c>
      <c r="NM235" s="860">
        <v>1.2999999999999901E-2</v>
      </c>
      <c r="NN235" s="860">
        <v>-7.6000000000000068E-2</v>
      </c>
      <c r="NO235" s="860">
        <v>-7.6000000000000068E-2</v>
      </c>
      <c r="NP235" s="860">
        <v>-7.6000000000000068E-2</v>
      </c>
      <c r="NQ235" s="860">
        <v>-7.6000000000000068E-2</v>
      </c>
      <c r="NR235" s="860">
        <v>-7.6000000000000068E-2</v>
      </c>
      <c r="NS235" s="860">
        <v>-7.6000000000000068E-2</v>
      </c>
      <c r="NT235" s="860">
        <v>-7.6000000000000068E-2</v>
      </c>
      <c r="NU235" s="860">
        <v>-5.699999999999994E-2</v>
      </c>
      <c r="NV235" s="860">
        <v>-5.699999999999994E-2</v>
      </c>
      <c r="NW235" s="860">
        <v>-5.699999999999994E-2</v>
      </c>
      <c r="NX235" s="860">
        <v>-5.699999999999994E-2</v>
      </c>
      <c r="NY235" s="860">
        <v>-2.6999999999999691E-2</v>
      </c>
      <c r="NZ235" s="860">
        <v>-2.6999999999999691E-2</v>
      </c>
      <c r="OA235" s="860">
        <v>-1.4000000000000234E-2</v>
      </c>
      <c r="OB235" s="860">
        <v>-1.4000000000000234E-2</v>
      </c>
      <c r="OC235" s="860">
        <v>-1.4000000000000234E-2</v>
      </c>
      <c r="OD235" s="860">
        <v>0.35199999999999987</v>
      </c>
      <c r="OE235" s="860">
        <v>0.35199999999999987</v>
      </c>
      <c r="OF235" s="860">
        <v>0.35199999999999987</v>
      </c>
      <c r="OG235" s="860">
        <v>0.35199999999999987</v>
      </c>
      <c r="OH235" s="860">
        <v>0.11900000000000022</v>
      </c>
      <c r="OI235" s="860">
        <v>0.1030000000000002</v>
      </c>
      <c r="OJ235" s="860">
        <v>0.1030000000000002</v>
      </c>
      <c r="OK235" s="860">
        <v>0.1030000000000002</v>
      </c>
      <c r="OL235" s="860">
        <v>0.1030000000000002</v>
      </c>
      <c r="OM235" s="860">
        <v>0.1030000000000002</v>
      </c>
      <c r="ON235" s="860">
        <v>0.1030000000000002</v>
      </c>
      <c r="OO235" s="860">
        <v>0.1030000000000002</v>
      </c>
      <c r="OP235" s="860">
        <v>0.11799999999999988</v>
      </c>
      <c r="OQ235" s="860">
        <v>0.11799999999999988</v>
      </c>
      <c r="OR235" s="860">
        <v>0.11799999999999988</v>
      </c>
      <c r="OS235" s="860">
        <v>0.11799999999999988</v>
      </c>
      <c r="OT235" s="860">
        <v>0.11799999999999988</v>
      </c>
      <c r="OU235" s="860">
        <v>0.11799999999999988</v>
      </c>
      <c r="OV235" s="860">
        <v>0.11799999999999988</v>
      </c>
      <c r="OW235" s="860">
        <v>0.73499999999999988</v>
      </c>
      <c r="OX235" s="860">
        <v>0.73499999999999988</v>
      </c>
      <c r="OY235" s="860">
        <v>0.73499999999999988</v>
      </c>
      <c r="OZ235" s="860">
        <v>0.73499999999999988</v>
      </c>
      <c r="PA235" s="860">
        <v>0.73499999999999988</v>
      </c>
      <c r="PB235" s="860">
        <v>7.6999999999999957E-2</v>
      </c>
      <c r="PC235" s="860">
        <v>7.6999999999999957E-2</v>
      </c>
      <c r="PD235" s="860">
        <v>7.6999999999999957E-2</v>
      </c>
      <c r="PE235" s="860">
        <v>7.6999999999999957E-2</v>
      </c>
      <c r="PF235" s="860">
        <v>1.2999999999999901E-2</v>
      </c>
      <c r="PG235" s="860">
        <v>1.2999999999999901E-2</v>
      </c>
      <c r="PH235" s="860">
        <v>1.2999999999999901E-2</v>
      </c>
      <c r="PI235" s="860">
        <v>1.2999999999999901E-2</v>
      </c>
      <c r="PJ235" s="860">
        <v>1.2999999999999901E-2</v>
      </c>
      <c r="PK235" s="860">
        <v>1.2999999999999901E-2</v>
      </c>
      <c r="PL235" s="860">
        <v>1.2999999999999901E-2</v>
      </c>
      <c r="PM235" s="860">
        <v>1.2999999999999901E-2</v>
      </c>
      <c r="PN235" s="860">
        <v>-7.6000000000000068E-2</v>
      </c>
      <c r="PO235" s="860">
        <v>-7.6000000000000068E-2</v>
      </c>
      <c r="PP235" s="860">
        <v>-7.6000000000000068E-2</v>
      </c>
      <c r="PQ235" s="860">
        <v>-7.6000000000000068E-2</v>
      </c>
      <c r="PR235" s="860">
        <v>-7.6000000000000068E-2</v>
      </c>
      <c r="PS235" s="860">
        <v>-7.6000000000000068E-2</v>
      </c>
      <c r="PT235" s="860">
        <v>-7.6000000000000068E-2</v>
      </c>
      <c r="PU235" s="860">
        <v>-5.699999999999994E-2</v>
      </c>
      <c r="PV235" s="860">
        <v>-5.699999999999994E-2</v>
      </c>
      <c r="PW235" s="860">
        <v>-5.699999999999994E-2</v>
      </c>
      <c r="PX235" s="860">
        <v>-5.699999999999994E-2</v>
      </c>
      <c r="PY235" s="860">
        <v>-2.6999999999999691E-2</v>
      </c>
      <c r="PZ235" s="860">
        <v>-2.6999999999999691E-2</v>
      </c>
      <c r="QA235" s="860">
        <v>-1.4000000000000234E-2</v>
      </c>
      <c r="QB235" s="860">
        <v>-1.4000000000000234E-2</v>
      </c>
      <c r="QC235" s="860">
        <v>-1.4000000000000234E-2</v>
      </c>
      <c r="QD235" s="860">
        <v>0.35199999999999987</v>
      </c>
      <c r="QE235" s="860">
        <v>0.35199999999999987</v>
      </c>
      <c r="QF235" s="860">
        <v>0.35199999999999987</v>
      </c>
      <c r="QG235" s="860">
        <v>0.35199999999999987</v>
      </c>
      <c r="QH235" s="860">
        <v>0.11900000000000022</v>
      </c>
      <c r="QI235" s="860">
        <v>0.1030000000000002</v>
      </c>
      <c r="QJ235" s="860">
        <v>0.1030000000000002</v>
      </c>
      <c r="QK235" s="860">
        <v>0.1030000000000002</v>
      </c>
      <c r="QL235" s="860">
        <v>0.1030000000000002</v>
      </c>
      <c r="QM235" s="860">
        <v>0.1030000000000002</v>
      </c>
      <c r="QN235" s="860">
        <v>0.1030000000000002</v>
      </c>
      <c r="QO235" s="860">
        <v>0.1030000000000002</v>
      </c>
      <c r="QP235" s="860">
        <v>0.11799999999999988</v>
      </c>
      <c r="QQ235" s="860">
        <v>0.11799999999999988</v>
      </c>
      <c r="QR235" s="860">
        <v>0.11799999999999988</v>
      </c>
      <c r="QS235" s="860">
        <v>0.11799999999999988</v>
      </c>
      <c r="QT235" s="860">
        <v>0.11799999999999988</v>
      </c>
      <c r="QU235" s="860">
        <v>0.11799999999999988</v>
      </c>
      <c r="QV235" s="860">
        <v>0.11799999999999988</v>
      </c>
      <c r="QW235" s="860">
        <v>0.73499999999999988</v>
      </c>
      <c r="QX235" s="860">
        <v>0.73499999999999988</v>
      </c>
      <c r="QY235" s="860">
        <v>0.73499999999999988</v>
      </c>
      <c r="QZ235" s="860">
        <v>0.73499999999999988</v>
      </c>
      <c r="RA235" s="860">
        <v>0.73499999999999988</v>
      </c>
      <c r="RB235" s="860">
        <v>7.6999999999999957E-2</v>
      </c>
      <c r="RC235" s="860">
        <v>7.6999999999999957E-2</v>
      </c>
      <c r="RD235" s="860">
        <v>7.6999999999999957E-2</v>
      </c>
      <c r="RE235" s="860">
        <v>7.6999999999999957E-2</v>
      </c>
      <c r="RF235" s="860">
        <v>1.2999999999999901E-2</v>
      </c>
      <c r="RG235" s="860">
        <v>1.2999999999999901E-2</v>
      </c>
      <c r="RH235" s="860">
        <v>1.2999999999999901E-2</v>
      </c>
      <c r="RI235" s="860">
        <v>1.2999999999999901E-2</v>
      </c>
      <c r="RJ235" s="860">
        <v>1.2999999999999901E-2</v>
      </c>
      <c r="RK235" s="860">
        <v>1.2999999999999901E-2</v>
      </c>
      <c r="RL235" s="860">
        <v>1.2999999999999901E-2</v>
      </c>
      <c r="RM235" s="860">
        <v>1.2999999999999901E-2</v>
      </c>
      <c r="RN235" s="860">
        <v>-7.6000000000000068E-2</v>
      </c>
      <c r="RO235" s="860">
        <v>-7.6000000000000068E-2</v>
      </c>
      <c r="RP235" s="860">
        <v>-7.6000000000000068E-2</v>
      </c>
      <c r="RQ235" s="860">
        <v>-7.6000000000000068E-2</v>
      </c>
      <c r="RR235" s="860">
        <v>-7.6000000000000068E-2</v>
      </c>
      <c r="RS235" s="860">
        <v>-7.6000000000000068E-2</v>
      </c>
      <c r="RT235" s="860">
        <v>-7.6000000000000068E-2</v>
      </c>
      <c r="RU235" s="860">
        <v>-5.699999999999994E-2</v>
      </c>
      <c r="RV235" s="860">
        <v>-5.699999999999994E-2</v>
      </c>
      <c r="RW235" s="860">
        <v>-5.699999999999994E-2</v>
      </c>
      <c r="RX235" s="860">
        <v>-5.699999999999994E-2</v>
      </c>
      <c r="RY235" s="860">
        <v>-2.6999999999999691E-2</v>
      </c>
      <c r="RZ235" s="860">
        <v>-2.6999999999999691E-2</v>
      </c>
      <c r="SA235" s="860">
        <v>-1.4000000000000234E-2</v>
      </c>
      <c r="SB235" s="860">
        <v>-1.4000000000000234E-2</v>
      </c>
      <c r="SC235" s="860">
        <v>-1.4000000000000234E-2</v>
      </c>
      <c r="SD235" s="860">
        <v>0.35199999999999987</v>
      </c>
      <c r="SE235" s="860">
        <v>0.35199999999999987</v>
      </c>
      <c r="SF235" s="860">
        <v>0.35199999999999987</v>
      </c>
      <c r="SG235" s="860">
        <v>0.35199999999999987</v>
      </c>
      <c r="SH235" s="860">
        <v>0.11900000000000022</v>
      </c>
      <c r="SI235" s="860">
        <v>0.1030000000000002</v>
      </c>
      <c r="SJ235" s="460">
        <f t="shared" si="79"/>
        <v>0.1030000000000002</v>
      </c>
      <c r="SK235" s="441"/>
      <c r="SL235" s="429"/>
      <c r="SM235" s="429"/>
      <c r="SN235" s="429"/>
    </row>
    <row r="236" spans="1:508" outlineLevel="3" x14ac:dyDescent="0.25">
      <c r="A236" s="429"/>
      <c r="B236" s="438"/>
      <c r="C236" s="647">
        <f>INT($C$40)+3</f>
        <v>4</v>
      </c>
      <c r="D236" s="460"/>
      <c r="E236" s="512">
        <f t="shared" si="73"/>
        <v>109</v>
      </c>
      <c r="F236" s="518"/>
      <c r="G236" s="460"/>
      <c r="H236" s="872"/>
      <c r="I236" s="899" t="s">
        <v>1048</v>
      </c>
      <c r="J236" s="873"/>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-5.4999999999999716E-2</v>
      </c>
      <c r="DO236" s="860">
        <v>-5.4999999999999716E-2</v>
      </c>
      <c r="DP236" s="860">
        <v>-5.4999999999999716E-2</v>
      </c>
      <c r="DQ236" s="860">
        <v>-5.4999999999999716E-2</v>
      </c>
      <c r="DR236" s="860">
        <v>-5.4999999999999716E-2</v>
      </c>
      <c r="DS236" s="860">
        <v>-5.4999999999999716E-2</v>
      </c>
      <c r="DT236" s="860">
        <v>-5.4999999999999716E-2</v>
      </c>
      <c r="DU236" s="860">
        <v>-5.4999999999999716E-2</v>
      </c>
      <c r="DV236" s="860">
        <v>-5.4999999999999716E-2</v>
      </c>
      <c r="DW236" s="860">
        <v>-5.4999999999999716E-2</v>
      </c>
      <c r="DX236" s="860">
        <v>-5.4999999999999716E-2</v>
      </c>
      <c r="DY236" s="860">
        <v>-7.2000000000000064E-2</v>
      </c>
      <c r="DZ236" s="860">
        <v>-7.2000000000000064E-2</v>
      </c>
      <c r="EA236" s="860">
        <v>-6.899999999999995E-2</v>
      </c>
      <c r="EB236" s="860">
        <v>-6.899999999999995E-2</v>
      </c>
      <c r="EC236" s="860">
        <v>-6.899999999999995E-2</v>
      </c>
      <c r="ED236" s="860">
        <v>2.7000000000000135E-2</v>
      </c>
      <c r="EE236" s="860">
        <v>2.7000000000000135E-2</v>
      </c>
      <c r="EF236" s="860">
        <v>2.7000000000000135E-2</v>
      </c>
      <c r="EG236" s="860">
        <v>2.7000000000000135E-2</v>
      </c>
      <c r="EH236" s="860">
        <v>-9.8999999999999755E-2</v>
      </c>
      <c r="EI236" s="860">
        <v>-9.8999999999999755E-2</v>
      </c>
      <c r="EJ236" s="860">
        <v>-9.8999999999999755E-2</v>
      </c>
      <c r="EK236" s="860">
        <v>-9.8999999999999755E-2</v>
      </c>
      <c r="EL236" s="860">
        <v>-9.8999999999999755E-2</v>
      </c>
      <c r="EM236" s="860">
        <v>-9.8999999999999755E-2</v>
      </c>
      <c r="EN236" s="860">
        <v>-9.8999999999999755E-2</v>
      </c>
      <c r="EO236" s="860">
        <v>-9.8999999999999755E-2</v>
      </c>
      <c r="EP236" s="860">
        <v>-8.999999999999897E-3</v>
      </c>
      <c r="EQ236" s="860">
        <v>-8.999999999999897E-3</v>
      </c>
      <c r="ER236" s="860">
        <v>-8.999999999999897E-3</v>
      </c>
      <c r="ES236" s="860">
        <v>-8.999999999999897E-3</v>
      </c>
      <c r="ET236" s="860">
        <v>-8.999999999999897E-3</v>
      </c>
      <c r="EU236" s="860">
        <v>-8.999999999999897E-3</v>
      </c>
      <c r="EV236" s="860">
        <v>-8.999999999999897E-3</v>
      </c>
      <c r="EW236" s="860">
        <v>0.54199999999999982</v>
      </c>
      <c r="EX236" s="860">
        <v>0.54199999999999982</v>
      </c>
      <c r="EY236" s="860">
        <v>0.54199999999999982</v>
      </c>
      <c r="EZ236" s="860">
        <v>0.54199999999999982</v>
      </c>
      <c r="FA236" s="860">
        <v>0.54199999999999982</v>
      </c>
      <c r="FB236" s="860">
        <v>-4.9999999999998934E-3</v>
      </c>
      <c r="FC236" s="860">
        <v>-4.9999999999998934E-3</v>
      </c>
      <c r="FD236" s="860">
        <v>-4.9999999999998934E-3</v>
      </c>
      <c r="FE236" s="860">
        <v>-4.9999999999998934E-3</v>
      </c>
      <c r="FF236" s="860">
        <v>-5.500000000000016E-2</v>
      </c>
      <c r="FG236" s="860">
        <v>-5.500000000000016E-2</v>
      </c>
      <c r="FH236" s="860">
        <v>-5.500000000000016E-2</v>
      </c>
      <c r="FI236" s="860">
        <v>-5.500000000000016E-2</v>
      </c>
      <c r="FJ236" s="860">
        <v>-5.500000000000016E-2</v>
      </c>
      <c r="FK236" s="860">
        <v>-5.500000000000016E-2</v>
      </c>
      <c r="FL236" s="860">
        <v>-5.500000000000016E-2</v>
      </c>
      <c r="FM236" s="860">
        <v>-5.500000000000016E-2</v>
      </c>
      <c r="FN236" s="860">
        <v>-2.4000000000000021E-2</v>
      </c>
      <c r="FO236" s="860">
        <v>-2.4000000000000021E-2</v>
      </c>
      <c r="FP236" s="860">
        <v>-2.4000000000000021E-2</v>
      </c>
      <c r="FQ236" s="860">
        <v>-2.4000000000000021E-2</v>
      </c>
      <c r="FR236" s="860">
        <v>-2.4000000000000021E-2</v>
      </c>
      <c r="FS236" s="860">
        <v>-2.4000000000000021E-2</v>
      </c>
      <c r="FT236" s="860">
        <v>-2.4000000000000021E-2</v>
      </c>
      <c r="FU236" s="860">
        <v>-4.0000000000000036E-3</v>
      </c>
      <c r="FV236" s="860">
        <v>-4.0000000000000036E-3</v>
      </c>
      <c r="FW236" s="860">
        <v>-4.0000000000000036E-3</v>
      </c>
      <c r="FX236" s="860">
        <v>-4.0000000000000036E-3</v>
      </c>
      <c r="FY236" s="860">
        <v>-2.4999999999999911E-2</v>
      </c>
      <c r="FZ236" s="860">
        <v>-2.4999999999999911E-2</v>
      </c>
      <c r="GA236" s="860">
        <v>-0.12600000000000033</v>
      </c>
      <c r="GB236" s="860">
        <v>-0.12600000000000033</v>
      </c>
      <c r="GC236" s="860">
        <v>-0.12600000000000033</v>
      </c>
      <c r="GD236" s="860">
        <v>-0.16100000000000003</v>
      </c>
      <c r="GE236" s="860">
        <v>-0.16100000000000003</v>
      </c>
      <c r="GF236" s="860">
        <v>-0.16100000000000003</v>
      </c>
      <c r="GG236" s="860">
        <v>-0.16100000000000003</v>
      </c>
      <c r="GH236" s="860">
        <v>0.1160000000000001</v>
      </c>
      <c r="GI236" s="860">
        <v>0.1160000000000001</v>
      </c>
      <c r="GJ236" s="860">
        <v>0.1160000000000001</v>
      </c>
      <c r="GK236" s="860">
        <v>0.1160000000000001</v>
      </c>
      <c r="GL236" s="860">
        <v>0.1160000000000001</v>
      </c>
      <c r="GM236" s="860">
        <v>0.1160000000000001</v>
      </c>
      <c r="GN236" s="860">
        <v>0.1160000000000001</v>
      </c>
      <c r="GO236" s="860">
        <v>0.1160000000000001</v>
      </c>
      <c r="GP236" s="860">
        <v>8.3000000000000185E-2</v>
      </c>
      <c r="GQ236" s="860">
        <v>8.3000000000000185E-2</v>
      </c>
      <c r="GR236" s="860">
        <v>8.3000000000000185E-2</v>
      </c>
      <c r="GS236" s="860">
        <v>8.3000000000000185E-2</v>
      </c>
      <c r="GT236" s="860">
        <v>8.3000000000000185E-2</v>
      </c>
      <c r="GU236" s="860">
        <v>8.3000000000000185E-2</v>
      </c>
      <c r="GV236" s="860">
        <v>8.3000000000000185E-2</v>
      </c>
      <c r="GW236" s="860">
        <v>0.48399999999999999</v>
      </c>
      <c r="GX236" s="860">
        <v>0.48399999999999999</v>
      </c>
      <c r="GY236" s="860">
        <v>0.48399999999999999</v>
      </c>
      <c r="GZ236" s="860">
        <v>0.48399999999999999</v>
      </c>
      <c r="HA236" s="860">
        <v>0.48399999999999999</v>
      </c>
      <c r="HB236" s="860">
        <v>-6.2999999999999723E-2</v>
      </c>
      <c r="HC236" s="860">
        <v>-6.2999999999999723E-2</v>
      </c>
      <c r="HD236" s="860">
        <v>-6.2999999999999723E-2</v>
      </c>
      <c r="HE236" s="860">
        <v>-6.2999999999999723E-2</v>
      </c>
      <c r="HF236" s="860">
        <v>-8.6000000000000076E-2</v>
      </c>
      <c r="HG236" s="860">
        <v>-8.5000000000000187E-2</v>
      </c>
      <c r="HH236" s="860">
        <v>-8.5000000000000187E-2</v>
      </c>
      <c r="HI236" s="860">
        <v>-8.5000000000000187E-2</v>
      </c>
      <c r="HJ236" s="860">
        <v>-8.5000000000000187E-2</v>
      </c>
      <c r="HK236" s="860">
        <v>-8.5000000000000187E-2</v>
      </c>
      <c r="HL236" s="860">
        <v>-8.5000000000000187E-2</v>
      </c>
      <c r="HM236" s="860">
        <v>-8.5000000000000187E-2</v>
      </c>
      <c r="HN236" s="860">
        <v>-4.1000000000000369E-2</v>
      </c>
      <c r="HO236" s="860">
        <v>-4.1000000000000369E-2</v>
      </c>
      <c r="HP236" s="860">
        <v>-4.1000000000000369E-2</v>
      </c>
      <c r="HQ236" s="860">
        <v>-4.1000000000000369E-2</v>
      </c>
      <c r="HR236" s="860">
        <v>-4.1000000000000369E-2</v>
      </c>
      <c r="HS236" s="860">
        <v>-4.1000000000000369E-2</v>
      </c>
      <c r="HT236" s="860">
        <v>-4.1000000000000369E-2</v>
      </c>
      <c r="HU236" s="860">
        <v>-2.2000000000000242E-2</v>
      </c>
      <c r="HV236" s="860">
        <v>-2.2000000000000242E-2</v>
      </c>
      <c r="HW236" s="860">
        <v>-2.2000000000000242E-2</v>
      </c>
      <c r="HX236" s="860">
        <v>-2.2000000000000242E-2</v>
      </c>
      <c r="HY236" s="860">
        <v>-5.0000000000000266E-2</v>
      </c>
      <c r="HZ236" s="860">
        <v>-5.0000000000000266E-2</v>
      </c>
      <c r="IA236" s="860">
        <v>-0.15700000000000003</v>
      </c>
      <c r="IB236" s="860">
        <v>-0.15700000000000003</v>
      </c>
      <c r="IC236" s="860">
        <v>-0.15700000000000003</v>
      </c>
      <c r="ID236" s="860">
        <v>-0.13900000000000023</v>
      </c>
      <c r="IE236" s="860">
        <v>-0.13900000000000023</v>
      </c>
      <c r="IF236" s="860">
        <v>-0.13900000000000023</v>
      </c>
      <c r="IG236" s="860">
        <v>-0.13900000000000023</v>
      </c>
      <c r="IH236" s="860">
        <v>0.16500000000000004</v>
      </c>
      <c r="II236" s="860">
        <v>0.16500000000000004</v>
      </c>
      <c r="IJ236" s="860">
        <v>0.16500000000000004</v>
      </c>
      <c r="IK236" s="860">
        <v>0.16500000000000004</v>
      </c>
      <c r="IL236" s="860">
        <v>0.16500000000000004</v>
      </c>
      <c r="IM236" s="860">
        <v>0.16500000000000004</v>
      </c>
      <c r="IN236" s="860">
        <v>0.16500000000000004</v>
      </c>
      <c r="IO236" s="860">
        <v>0.16500000000000004</v>
      </c>
      <c r="IP236" s="860">
        <v>0.23699999999999988</v>
      </c>
      <c r="IQ236" s="860">
        <v>0.23699999999999988</v>
      </c>
      <c r="IR236" s="860">
        <v>0.23699999999999988</v>
      </c>
      <c r="IS236" s="860">
        <v>0.23699999999999988</v>
      </c>
      <c r="IT236" s="860">
        <v>0.23699999999999988</v>
      </c>
      <c r="IU236" s="860">
        <v>0.23699999999999988</v>
      </c>
      <c r="IV236" s="860">
        <v>0.23699999999999988</v>
      </c>
      <c r="IW236" s="860">
        <v>0.53600000000000003</v>
      </c>
      <c r="IX236" s="860">
        <v>0.53600000000000003</v>
      </c>
      <c r="IY236" s="860">
        <v>0.53600000000000003</v>
      </c>
      <c r="IZ236" s="860">
        <v>0.53600000000000003</v>
      </c>
      <c r="JA236" s="860">
        <v>0.53600000000000003</v>
      </c>
      <c r="JB236" s="860">
        <v>-0.11099999999999999</v>
      </c>
      <c r="JC236" s="860">
        <v>-0.11099999999999999</v>
      </c>
      <c r="JD236" s="860">
        <v>-0.11099999999999999</v>
      </c>
      <c r="JE236" s="860">
        <v>-0.11099999999999999</v>
      </c>
      <c r="JF236" s="860">
        <v>-0.11899999999999999</v>
      </c>
      <c r="JG236" s="860">
        <v>-0.11899999999999999</v>
      </c>
      <c r="JH236" s="860">
        <v>-0.11899999999999999</v>
      </c>
      <c r="JI236" s="860">
        <v>-0.11899999999999999</v>
      </c>
      <c r="JJ236" s="860">
        <v>-0.11899999999999999</v>
      </c>
      <c r="JK236" s="860">
        <v>-0.11899999999999999</v>
      </c>
      <c r="JL236" s="860">
        <v>-0.11899999999999999</v>
      </c>
      <c r="JM236" s="860">
        <v>-0.11899999999999999</v>
      </c>
      <c r="JN236" s="860">
        <v>-5.2999999999999936E-2</v>
      </c>
      <c r="JO236" s="860">
        <v>-5.2999999999999936E-2</v>
      </c>
      <c r="JP236" s="860">
        <v>-5.2999999999999936E-2</v>
      </c>
      <c r="JQ236" s="860">
        <v>-5.2999999999999936E-2</v>
      </c>
      <c r="JR236" s="860">
        <v>-5.2999999999999936E-2</v>
      </c>
      <c r="JS236" s="860">
        <v>-5.2999999999999936E-2</v>
      </c>
      <c r="JT236" s="860">
        <v>-5.2999999999999936E-2</v>
      </c>
      <c r="JU236" s="860">
        <v>-5.699999999999994E-2</v>
      </c>
      <c r="JV236" s="860">
        <v>-5.699999999999994E-2</v>
      </c>
      <c r="JW236" s="860">
        <v>-5.699999999999994E-2</v>
      </c>
      <c r="JX236" s="860">
        <v>-5.699999999999994E-2</v>
      </c>
      <c r="JY236" s="860">
        <v>-2.6999999999999691E-2</v>
      </c>
      <c r="JZ236" s="860">
        <v>-2.6999999999999691E-2</v>
      </c>
      <c r="KA236" s="860">
        <v>-1.2999999999999901E-2</v>
      </c>
      <c r="KB236" s="860">
        <v>-1.2999999999999901E-2</v>
      </c>
      <c r="KC236" s="860">
        <v>-1.2999999999999901E-2</v>
      </c>
      <c r="KD236" s="860">
        <v>0.3530000000000002</v>
      </c>
      <c r="KE236" s="860">
        <v>0.3530000000000002</v>
      </c>
      <c r="KF236" s="860">
        <v>0.3530000000000002</v>
      </c>
      <c r="KG236" s="860">
        <v>0.3530000000000002</v>
      </c>
      <c r="KH236" s="860">
        <v>0.11800000000000033</v>
      </c>
      <c r="KI236" s="860">
        <v>0.10200000000000031</v>
      </c>
      <c r="KJ236" s="860">
        <v>0.10200000000000031</v>
      </c>
      <c r="KK236" s="860">
        <v>0.10200000000000031</v>
      </c>
      <c r="KL236" s="860">
        <v>0.10200000000000031</v>
      </c>
      <c r="KM236" s="860">
        <v>0.10200000000000031</v>
      </c>
      <c r="KN236" s="860">
        <v>0.10200000000000031</v>
      </c>
      <c r="KO236" s="860">
        <v>0.10200000000000031</v>
      </c>
      <c r="KP236" s="860">
        <v>4.8999999999999932E-2</v>
      </c>
      <c r="KQ236" s="860">
        <v>4.8999999999999932E-2</v>
      </c>
      <c r="KR236" s="860">
        <v>4.8999999999999932E-2</v>
      </c>
      <c r="KS236" s="860">
        <v>4.8999999999999932E-2</v>
      </c>
      <c r="KT236" s="860">
        <v>4.8999999999999932E-2</v>
      </c>
      <c r="KU236" s="860">
        <v>4.8999999999999932E-2</v>
      </c>
      <c r="KV236" s="860">
        <v>4.8999999999999932E-2</v>
      </c>
      <c r="KW236" s="860">
        <v>0.70399999999999996</v>
      </c>
      <c r="KX236" s="860">
        <v>0.70399999999999996</v>
      </c>
      <c r="KY236" s="860">
        <v>0.70399999999999996</v>
      </c>
      <c r="KZ236" s="860">
        <v>0.70399999999999996</v>
      </c>
      <c r="LA236" s="860">
        <v>0.70399999999999996</v>
      </c>
      <c r="LB236" s="860">
        <v>-4.4000000000000039E-2</v>
      </c>
      <c r="LC236" s="860">
        <v>-4.4000000000000039E-2</v>
      </c>
      <c r="LD236" s="860">
        <v>-4.4000000000000039E-2</v>
      </c>
      <c r="LE236" s="860">
        <v>-4.4000000000000039E-2</v>
      </c>
      <c r="LF236" s="860">
        <v>-9.7999999999999865E-2</v>
      </c>
      <c r="LG236" s="860">
        <v>-9.7999999999999865E-2</v>
      </c>
      <c r="LH236" s="860">
        <v>-9.7999999999999865E-2</v>
      </c>
      <c r="LI236" s="860">
        <v>-9.7999999999999865E-2</v>
      </c>
      <c r="LJ236" s="860">
        <v>-9.7999999999999865E-2</v>
      </c>
      <c r="LK236" s="860">
        <v>-9.7999999999999865E-2</v>
      </c>
      <c r="LL236" s="860">
        <v>-9.7999999999999865E-2</v>
      </c>
      <c r="LM236" s="860">
        <v>-9.7999999999999865E-2</v>
      </c>
      <c r="LN236" s="860">
        <v>-7.5000000000000178E-2</v>
      </c>
      <c r="LO236" s="860">
        <v>-7.5000000000000178E-2</v>
      </c>
      <c r="LP236" s="860">
        <v>-7.5000000000000178E-2</v>
      </c>
      <c r="LQ236" s="860">
        <v>-7.5000000000000178E-2</v>
      </c>
      <c r="LR236" s="860">
        <v>-7.5000000000000178E-2</v>
      </c>
      <c r="LS236" s="860">
        <v>-7.5000000000000178E-2</v>
      </c>
      <c r="LT236" s="860">
        <v>-7.5000000000000178E-2</v>
      </c>
      <c r="LU236" s="860">
        <v>-5.699999999999994E-2</v>
      </c>
      <c r="LV236" s="860">
        <v>-5.699999999999994E-2</v>
      </c>
      <c r="LW236" s="860">
        <v>-5.699999999999994E-2</v>
      </c>
      <c r="LX236" s="860">
        <v>-5.699999999999994E-2</v>
      </c>
      <c r="LY236" s="860">
        <v>-2.6999999999999691E-2</v>
      </c>
      <c r="LZ236" s="860">
        <v>-2.6999999999999691E-2</v>
      </c>
      <c r="MA236" s="860">
        <v>-1.4000000000000234E-2</v>
      </c>
      <c r="MB236" s="860">
        <v>-1.4000000000000234E-2</v>
      </c>
      <c r="MC236" s="860">
        <v>-1.4000000000000234E-2</v>
      </c>
      <c r="MD236" s="860">
        <v>0.35199999999999987</v>
      </c>
      <c r="ME236" s="860">
        <v>0.35199999999999987</v>
      </c>
      <c r="MF236" s="860">
        <v>0.35199999999999987</v>
      </c>
      <c r="MG236" s="860">
        <v>0.35199999999999987</v>
      </c>
      <c r="MH236" s="860">
        <v>0.11900000000000022</v>
      </c>
      <c r="MI236" s="860">
        <v>0.1030000000000002</v>
      </c>
      <c r="MJ236" s="860">
        <v>0.1030000000000002</v>
      </c>
      <c r="MK236" s="860">
        <v>0.1030000000000002</v>
      </c>
      <c r="ML236" s="860">
        <v>0.1030000000000002</v>
      </c>
      <c r="MM236" s="860">
        <v>0.1030000000000002</v>
      </c>
      <c r="MN236" s="860">
        <v>0.1030000000000002</v>
      </c>
      <c r="MO236" s="860">
        <v>0.1030000000000002</v>
      </c>
      <c r="MP236" s="860">
        <v>0.11799999999999988</v>
      </c>
      <c r="MQ236" s="860">
        <v>0.11799999999999988</v>
      </c>
      <c r="MR236" s="860">
        <v>0.11799999999999988</v>
      </c>
      <c r="MS236" s="860">
        <v>0.11799999999999988</v>
      </c>
      <c r="MT236" s="860">
        <v>0.11799999999999988</v>
      </c>
      <c r="MU236" s="860">
        <v>0.11799999999999988</v>
      </c>
      <c r="MV236" s="860">
        <v>0.11799999999999988</v>
      </c>
      <c r="MW236" s="860">
        <v>0.73599999999999999</v>
      </c>
      <c r="MX236" s="860">
        <v>0.73599999999999999</v>
      </c>
      <c r="MY236" s="860">
        <v>0.73599999999999999</v>
      </c>
      <c r="MZ236" s="860">
        <v>0.73599999999999999</v>
      </c>
      <c r="NA236" s="860">
        <v>0.73599999999999999</v>
      </c>
      <c r="NB236" s="860">
        <v>7.6999999999999957E-2</v>
      </c>
      <c r="NC236" s="860">
        <v>7.6999999999999957E-2</v>
      </c>
      <c r="ND236" s="860">
        <v>7.6999999999999957E-2</v>
      </c>
      <c r="NE236" s="860">
        <v>7.6999999999999957E-2</v>
      </c>
      <c r="NF236" s="860">
        <v>1.2999999999999901E-2</v>
      </c>
      <c r="NG236" s="860">
        <v>1.2999999999999901E-2</v>
      </c>
      <c r="NH236" s="860">
        <v>1.2999999999999901E-2</v>
      </c>
      <c r="NI236" s="860">
        <v>1.2999999999999901E-2</v>
      </c>
      <c r="NJ236" s="860">
        <v>1.2999999999999901E-2</v>
      </c>
      <c r="NK236" s="860">
        <v>1.2999999999999901E-2</v>
      </c>
      <c r="NL236" s="860">
        <v>1.2999999999999901E-2</v>
      </c>
      <c r="NM236" s="860">
        <v>1.2999999999999901E-2</v>
      </c>
      <c r="NN236" s="860">
        <v>-7.5000000000000178E-2</v>
      </c>
      <c r="NO236" s="860">
        <v>-7.5000000000000178E-2</v>
      </c>
      <c r="NP236" s="860">
        <v>-7.5000000000000178E-2</v>
      </c>
      <c r="NQ236" s="860">
        <v>-7.5000000000000178E-2</v>
      </c>
      <c r="NR236" s="860">
        <v>-7.5000000000000178E-2</v>
      </c>
      <c r="NS236" s="860">
        <v>-7.5000000000000178E-2</v>
      </c>
      <c r="NT236" s="860">
        <v>-7.5000000000000178E-2</v>
      </c>
      <c r="NU236" s="860">
        <v>-5.699999999999994E-2</v>
      </c>
      <c r="NV236" s="860">
        <v>-5.699999999999994E-2</v>
      </c>
      <c r="NW236" s="860">
        <v>-5.699999999999994E-2</v>
      </c>
      <c r="NX236" s="860">
        <v>-5.699999999999994E-2</v>
      </c>
      <c r="NY236" s="860">
        <v>-2.6999999999999691E-2</v>
      </c>
      <c r="NZ236" s="860">
        <v>-2.6999999999999691E-2</v>
      </c>
      <c r="OA236" s="860">
        <v>-1.4000000000000234E-2</v>
      </c>
      <c r="OB236" s="860">
        <v>-1.4000000000000234E-2</v>
      </c>
      <c r="OC236" s="860">
        <v>-1.4000000000000234E-2</v>
      </c>
      <c r="OD236" s="860">
        <v>0.35199999999999987</v>
      </c>
      <c r="OE236" s="860">
        <v>0.35199999999999987</v>
      </c>
      <c r="OF236" s="860">
        <v>0.35199999999999987</v>
      </c>
      <c r="OG236" s="860">
        <v>0.35199999999999987</v>
      </c>
      <c r="OH236" s="860">
        <v>0.11900000000000022</v>
      </c>
      <c r="OI236" s="860">
        <v>0.1030000000000002</v>
      </c>
      <c r="OJ236" s="860">
        <v>0.1030000000000002</v>
      </c>
      <c r="OK236" s="860">
        <v>0.1030000000000002</v>
      </c>
      <c r="OL236" s="860">
        <v>0.1030000000000002</v>
      </c>
      <c r="OM236" s="860">
        <v>0.1030000000000002</v>
      </c>
      <c r="ON236" s="860">
        <v>0.1030000000000002</v>
      </c>
      <c r="OO236" s="860">
        <v>0.1030000000000002</v>
      </c>
      <c r="OP236" s="860">
        <v>0.11799999999999988</v>
      </c>
      <c r="OQ236" s="860">
        <v>0.11799999999999988</v>
      </c>
      <c r="OR236" s="860">
        <v>0.11799999999999988</v>
      </c>
      <c r="OS236" s="860">
        <v>0.11799999999999988</v>
      </c>
      <c r="OT236" s="860">
        <v>0.11799999999999988</v>
      </c>
      <c r="OU236" s="860">
        <v>0.11799999999999988</v>
      </c>
      <c r="OV236" s="860">
        <v>0.11799999999999988</v>
      </c>
      <c r="OW236" s="860">
        <v>0.73599999999999999</v>
      </c>
      <c r="OX236" s="860">
        <v>0.73599999999999999</v>
      </c>
      <c r="OY236" s="860">
        <v>0.73599999999999999</v>
      </c>
      <c r="OZ236" s="860">
        <v>0.73599999999999999</v>
      </c>
      <c r="PA236" s="860">
        <v>0.73599999999999999</v>
      </c>
      <c r="PB236" s="860">
        <v>7.6999999999999957E-2</v>
      </c>
      <c r="PC236" s="860">
        <v>7.6999999999999957E-2</v>
      </c>
      <c r="PD236" s="860">
        <v>7.6999999999999957E-2</v>
      </c>
      <c r="PE236" s="860">
        <v>7.6999999999999957E-2</v>
      </c>
      <c r="PF236" s="860">
        <v>1.2999999999999901E-2</v>
      </c>
      <c r="PG236" s="860">
        <v>1.2999999999999901E-2</v>
      </c>
      <c r="PH236" s="860">
        <v>1.2999999999999901E-2</v>
      </c>
      <c r="PI236" s="860">
        <v>1.2999999999999901E-2</v>
      </c>
      <c r="PJ236" s="860">
        <v>1.2999999999999901E-2</v>
      </c>
      <c r="PK236" s="860">
        <v>1.2999999999999901E-2</v>
      </c>
      <c r="PL236" s="860">
        <v>1.2999999999999901E-2</v>
      </c>
      <c r="PM236" s="860">
        <v>1.2999999999999901E-2</v>
      </c>
      <c r="PN236" s="860">
        <v>-7.5000000000000178E-2</v>
      </c>
      <c r="PO236" s="860">
        <v>-7.5000000000000178E-2</v>
      </c>
      <c r="PP236" s="860">
        <v>-7.5000000000000178E-2</v>
      </c>
      <c r="PQ236" s="860">
        <v>-7.5000000000000178E-2</v>
      </c>
      <c r="PR236" s="860">
        <v>-7.5000000000000178E-2</v>
      </c>
      <c r="PS236" s="860">
        <v>-7.5000000000000178E-2</v>
      </c>
      <c r="PT236" s="860">
        <v>-7.5000000000000178E-2</v>
      </c>
      <c r="PU236" s="860">
        <v>-5.699999999999994E-2</v>
      </c>
      <c r="PV236" s="860">
        <v>-5.699999999999994E-2</v>
      </c>
      <c r="PW236" s="860">
        <v>-5.699999999999994E-2</v>
      </c>
      <c r="PX236" s="860">
        <v>-5.699999999999994E-2</v>
      </c>
      <c r="PY236" s="860">
        <v>-2.6999999999999691E-2</v>
      </c>
      <c r="PZ236" s="860">
        <v>-2.6999999999999691E-2</v>
      </c>
      <c r="QA236" s="860">
        <v>-1.4000000000000234E-2</v>
      </c>
      <c r="QB236" s="860">
        <v>-1.4000000000000234E-2</v>
      </c>
      <c r="QC236" s="860">
        <v>-1.4000000000000234E-2</v>
      </c>
      <c r="QD236" s="860">
        <v>0.35199999999999987</v>
      </c>
      <c r="QE236" s="860">
        <v>0.35199999999999987</v>
      </c>
      <c r="QF236" s="860">
        <v>0.35199999999999987</v>
      </c>
      <c r="QG236" s="860">
        <v>0.35199999999999987</v>
      </c>
      <c r="QH236" s="860">
        <v>0.11900000000000022</v>
      </c>
      <c r="QI236" s="860">
        <v>0.1030000000000002</v>
      </c>
      <c r="QJ236" s="860">
        <v>0.1030000000000002</v>
      </c>
      <c r="QK236" s="860">
        <v>0.1030000000000002</v>
      </c>
      <c r="QL236" s="860">
        <v>0.1030000000000002</v>
      </c>
      <c r="QM236" s="860">
        <v>0.1030000000000002</v>
      </c>
      <c r="QN236" s="860">
        <v>0.1030000000000002</v>
      </c>
      <c r="QO236" s="860">
        <v>0.1030000000000002</v>
      </c>
      <c r="QP236" s="860">
        <v>0.11799999999999988</v>
      </c>
      <c r="QQ236" s="860">
        <v>0.11799999999999988</v>
      </c>
      <c r="QR236" s="860">
        <v>0.11799999999999988</v>
      </c>
      <c r="QS236" s="860">
        <v>0.11799999999999988</v>
      </c>
      <c r="QT236" s="860">
        <v>0.11799999999999988</v>
      </c>
      <c r="QU236" s="860">
        <v>0.11799999999999988</v>
      </c>
      <c r="QV236" s="860">
        <v>0.11799999999999988</v>
      </c>
      <c r="QW236" s="860">
        <v>0.73599999999999999</v>
      </c>
      <c r="QX236" s="860">
        <v>0.73599999999999999</v>
      </c>
      <c r="QY236" s="860">
        <v>0.73599999999999999</v>
      </c>
      <c r="QZ236" s="860">
        <v>0.73599999999999999</v>
      </c>
      <c r="RA236" s="860">
        <v>0.73599999999999999</v>
      </c>
      <c r="RB236" s="860">
        <v>7.6999999999999957E-2</v>
      </c>
      <c r="RC236" s="860">
        <v>7.6999999999999957E-2</v>
      </c>
      <c r="RD236" s="860">
        <v>7.6999999999999957E-2</v>
      </c>
      <c r="RE236" s="860">
        <v>7.6999999999999957E-2</v>
      </c>
      <c r="RF236" s="860">
        <v>1.2999999999999901E-2</v>
      </c>
      <c r="RG236" s="860">
        <v>1.2999999999999901E-2</v>
      </c>
      <c r="RH236" s="860">
        <v>1.2999999999999901E-2</v>
      </c>
      <c r="RI236" s="860">
        <v>1.2999999999999901E-2</v>
      </c>
      <c r="RJ236" s="860">
        <v>1.2999999999999901E-2</v>
      </c>
      <c r="RK236" s="860">
        <v>1.2999999999999901E-2</v>
      </c>
      <c r="RL236" s="860">
        <v>1.2999999999999901E-2</v>
      </c>
      <c r="RM236" s="860">
        <v>1.2999999999999901E-2</v>
      </c>
      <c r="RN236" s="860">
        <v>-7.5000000000000178E-2</v>
      </c>
      <c r="RO236" s="860">
        <v>-7.5000000000000178E-2</v>
      </c>
      <c r="RP236" s="860">
        <v>-7.5000000000000178E-2</v>
      </c>
      <c r="RQ236" s="860">
        <v>-7.5000000000000178E-2</v>
      </c>
      <c r="RR236" s="860">
        <v>-7.5000000000000178E-2</v>
      </c>
      <c r="RS236" s="860">
        <v>-7.5000000000000178E-2</v>
      </c>
      <c r="RT236" s="860">
        <v>-7.5000000000000178E-2</v>
      </c>
      <c r="RU236" s="860">
        <v>-5.699999999999994E-2</v>
      </c>
      <c r="RV236" s="860">
        <v>-5.699999999999994E-2</v>
      </c>
      <c r="RW236" s="860">
        <v>-5.699999999999994E-2</v>
      </c>
      <c r="RX236" s="860">
        <v>-5.699999999999994E-2</v>
      </c>
      <c r="RY236" s="860">
        <v>-2.6999999999999691E-2</v>
      </c>
      <c r="RZ236" s="860">
        <v>-2.6999999999999691E-2</v>
      </c>
      <c r="SA236" s="860">
        <v>-1.4000000000000234E-2</v>
      </c>
      <c r="SB236" s="860">
        <v>-1.4000000000000234E-2</v>
      </c>
      <c r="SC236" s="860">
        <v>-1.4000000000000234E-2</v>
      </c>
      <c r="SD236" s="860">
        <v>0.35199999999999987</v>
      </c>
      <c r="SE236" s="860">
        <v>0.35199999999999987</v>
      </c>
      <c r="SF236" s="860">
        <v>0.35199999999999987</v>
      </c>
      <c r="SG236" s="860">
        <v>0.35199999999999987</v>
      </c>
      <c r="SH236" s="860">
        <v>0.11900000000000022</v>
      </c>
      <c r="SI236" s="860">
        <v>0.1030000000000002</v>
      </c>
      <c r="SJ236" s="460">
        <f t="shared" si="79"/>
        <v>0.1030000000000002</v>
      </c>
      <c r="SK236" s="441"/>
      <c r="SL236" s="429"/>
      <c r="SM236" s="429"/>
      <c r="SN236" s="429"/>
    </row>
    <row r="237" spans="1:508" outlineLevel="3" x14ac:dyDescent="0.25">
      <c r="A237" s="429"/>
      <c r="B237" s="438"/>
      <c r="C237" s="647">
        <f>INT($C$40)+3</f>
        <v>4</v>
      </c>
      <c r="D237" s="460"/>
      <c r="E237" s="512">
        <f t="shared" si="73"/>
        <v>110</v>
      </c>
      <c r="F237" s="518"/>
      <c r="G237" s="460"/>
      <c r="H237" s="874"/>
      <c r="I237" s="900" t="s">
        <v>1049</v>
      </c>
      <c r="J237" s="875"/>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-5.600000000000005E-2</v>
      </c>
      <c r="DO237" s="862">
        <v>-5.600000000000005E-2</v>
      </c>
      <c r="DP237" s="862">
        <v>-5.600000000000005E-2</v>
      </c>
      <c r="DQ237" s="862">
        <v>-5.600000000000005E-2</v>
      </c>
      <c r="DR237" s="862">
        <v>-5.600000000000005E-2</v>
      </c>
      <c r="DS237" s="862">
        <v>-5.600000000000005E-2</v>
      </c>
      <c r="DT237" s="862">
        <v>-5.600000000000005E-2</v>
      </c>
      <c r="DU237" s="862">
        <v>-5.600000000000005E-2</v>
      </c>
      <c r="DV237" s="862">
        <v>-5.600000000000005E-2</v>
      </c>
      <c r="DW237" s="862">
        <v>-5.600000000000005E-2</v>
      </c>
      <c r="DX237" s="862">
        <v>-5.600000000000005E-2</v>
      </c>
      <c r="DY237" s="862">
        <v>-7.2000000000000064E-2</v>
      </c>
      <c r="DZ237" s="862">
        <v>-7.2000000000000064E-2</v>
      </c>
      <c r="EA237" s="862">
        <v>-6.899999999999995E-2</v>
      </c>
      <c r="EB237" s="862">
        <v>-6.899999999999995E-2</v>
      </c>
      <c r="EC237" s="862">
        <v>-6.899999999999995E-2</v>
      </c>
      <c r="ED237" s="862">
        <v>2.7000000000000135E-2</v>
      </c>
      <c r="EE237" s="862">
        <v>2.7000000000000135E-2</v>
      </c>
      <c r="EF237" s="862">
        <v>2.7000000000000135E-2</v>
      </c>
      <c r="EG237" s="862">
        <v>2.7000000000000135E-2</v>
      </c>
      <c r="EH237" s="862">
        <v>-9.8999999999999755E-2</v>
      </c>
      <c r="EI237" s="862">
        <v>-9.8999999999999755E-2</v>
      </c>
      <c r="EJ237" s="862">
        <v>-9.8999999999999755E-2</v>
      </c>
      <c r="EK237" s="862">
        <v>-9.8999999999999755E-2</v>
      </c>
      <c r="EL237" s="862">
        <v>-9.8999999999999755E-2</v>
      </c>
      <c r="EM237" s="862">
        <v>-9.8999999999999755E-2</v>
      </c>
      <c r="EN237" s="862">
        <v>-9.8999999999999755E-2</v>
      </c>
      <c r="EO237" s="862">
        <v>-9.8999999999999755E-2</v>
      </c>
      <c r="EP237" s="862">
        <v>-8.999999999999897E-3</v>
      </c>
      <c r="EQ237" s="862">
        <v>-8.999999999999897E-3</v>
      </c>
      <c r="ER237" s="862">
        <v>-8.999999999999897E-3</v>
      </c>
      <c r="ES237" s="862">
        <v>-8.999999999999897E-3</v>
      </c>
      <c r="ET237" s="862">
        <v>-8.999999999999897E-3</v>
      </c>
      <c r="EU237" s="862">
        <v>-8.999999999999897E-3</v>
      </c>
      <c r="EV237" s="862">
        <v>-8.999999999999897E-3</v>
      </c>
      <c r="EW237" s="862">
        <v>0.54199999999999982</v>
      </c>
      <c r="EX237" s="862">
        <v>0.54199999999999982</v>
      </c>
      <c r="EY237" s="862">
        <v>0.54199999999999982</v>
      </c>
      <c r="EZ237" s="862">
        <v>0.54199999999999982</v>
      </c>
      <c r="FA237" s="862">
        <v>0.54199999999999982</v>
      </c>
      <c r="FB237" s="862">
        <v>-4.9999999999998934E-3</v>
      </c>
      <c r="FC237" s="862">
        <v>-4.9999999999998934E-3</v>
      </c>
      <c r="FD237" s="862">
        <v>-4.9999999999998934E-3</v>
      </c>
      <c r="FE237" s="862">
        <v>-4.9999999999998934E-3</v>
      </c>
      <c r="FF237" s="862">
        <v>-5.4000000000000048E-2</v>
      </c>
      <c r="FG237" s="862">
        <v>-5.4000000000000048E-2</v>
      </c>
      <c r="FH237" s="862">
        <v>-5.4000000000000048E-2</v>
      </c>
      <c r="FI237" s="862">
        <v>-5.4000000000000048E-2</v>
      </c>
      <c r="FJ237" s="862">
        <v>-5.4000000000000048E-2</v>
      </c>
      <c r="FK237" s="862">
        <v>-5.4000000000000048E-2</v>
      </c>
      <c r="FL237" s="862">
        <v>-5.4000000000000048E-2</v>
      </c>
      <c r="FM237" s="862">
        <v>-5.4000000000000048E-2</v>
      </c>
      <c r="FN237" s="862">
        <v>-2.4000000000000021E-2</v>
      </c>
      <c r="FO237" s="862">
        <v>-2.4000000000000021E-2</v>
      </c>
      <c r="FP237" s="862">
        <v>-2.4000000000000021E-2</v>
      </c>
      <c r="FQ237" s="862">
        <v>-2.4000000000000021E-2</v>
      </c>
      <c r="FR237" s="862">
        <v>-2.4000000000000021E-2</v>
      </c>
      <c r="FS237" s="862">
        <v>-2.4000000000000021E-2</v>
      </c>
      <c r="FT237" s="862">
        <v>-2.4000000000000021E-2</v>
      </c>
      <c r="FU237" s="862">
        <v>-4.0000000000000036E-3</v>
      </c>
      <c r="FV237" s="862">
        <v>-4.0000000000000036E-3</v>
      </c>
      <c r="FW237" s="862">
        <v>-4.0000000000000036E-3</v>
      </c>
      <c r="FX237" s="862">
        <v>-4.0000000000000036E-3</v>
      </c>
      <c r="FY237" s="862">
        <v>-2.4999999999999911E-2</v>
      </c>
      <c r="FZ237" s="862">
        <v>-2.4999999999999911E-2</v>
      </c>
      <c r="GA237" s="862">
        <v>-0.12600000000000033</v>
      </c>
      <c r="GB237" s="862">
        <v>-0.12600000000000033</v>
      </c>
      <c r="GC237" s="862">
        <v>-0.12600000000000033</v>
      </c>
      <c r="GD237" s="862">
        <v>-0.16100000000000003</v>
      </c>
      <c r="GE237" s="862">
        <v>-0.16100000000000003</v>
      </c>
      <c r="GF237" s="862">
        <v>-0.16100000000000003</v>
      </c>
      <c r="GG237" s="862">
        <v>-0.16100000000000003</v>
      </c>
      <c r="GH237" s="862">
        <v>0.1160000000000001</v>
      </c>
      <c r="GI237" s="862">
        <v>0.1160000000000001</v>
      </c>
      <c r="GJ237" s="862">
        <v>0.1160000000000001</v>
      </c>
      <c r="GK237" s="862">
        <v>0.1160000000000001</v>
      </c>
      <c r="GL237" s="862">
        <v>0.1160000000000001</v>
      </c>
      <c r="GM237" s="862">
        <v>0.1160000000000001</v>
      </c>
      <c r="GN237" s="862">
        <v>0.1160000000000001</v>
      </c>
      <c r="GO237" s="862">
        <v>0.1160000000000001</v>
      </c>
      <c r="GP237" s="862">
        <v>8.3000000000000185E-2</v>
      </c>
      <c r="GQ237" s="862">
        <v>8.3000000000000185E-2</v>
      </c>
      <c r="GR237" s="862">
        <v>8.3000000000000185E-2</v>
      </c>
      <c r="GS237" s="862">
        <v>8.3000000000000185E-2</v>
      </c>
      <c r="GT237" s="862">
        <v>8.3000000000000185E-2</v>
      </c>
      <c r="GU237" s="862">
        <v>8.3000000000000185E-2</v>
      </c>
      <c r="GV237" s="862">
        <v>8.3000000000000185E-2</v>
      </c>
      <c r="GW237" s="862">
        <v>0.48399999999999999</v>
      </c>
      <c r="GX237" s="862">
        <v>0.48399999999999999</v>
      </c>
      <c r="GY237" s="862">
        <v>0.48399999999999999</v>
      </c>
      <c r="GZ237" s="862">
        <v>0.48399999999999999</v>
      </c>
      <c r="HA237" s="862">
        <v>0.48399999999999999</v>
      </c>
      <c r="HB237" s="862">
        <v>-6.3999999999999835E-2</v>
      </c>
      <c r="HC237" s="862">
        <v>-6.3999999999999835E-2</v>
      </c>
      <c r="HD237" s="862">
        <v>-6.3999999999999835E-2</v>
      </c>
      <c r="HE237" s="862">
        <v>-6.3999999999999835E-2</v>
      </c>
      <c r="HF237" s="862">
        <v>-8.6999999999999966E-2</v>
      </c>
      <c r="HG237" s="862">
        <v>-8.6000000000000076E-2</v>
      </c>
      <c r="HH237" s="862">
        <v>-8.6000000000000076E-2</v>
      </c>
      <c r="HI237" s="862">
        <v>-8.6000000000000076E-2</v>
      </c>
      <c r="HJ237" s="862">
        <v>-8.6000000000000076E-2</v>
      </c>
      <c r="HK237" s="862">
        <v>-8.6000000000000076E-2</v>
      </c>
      <c r="HL237" s="862">
        <v>-8.6000000000000076E-2</v>
      </c>
      <c r="HM237" s="862">
        <v>-8.6000000000000076E-2</v>
      </c>
      <c r="HN237" s="862">
        <v>-4.1000000000000369E-2</v>
      </c>
      <c r="HO237" s="862">
        <v>-4.1000000000000369E-2</v>
      </c>
      <c r="HP237" s="862">
        <v>-4.1000000000000369E-2</v>
      </c>
      <c r="HQ237" s="862">
        <v>-4.1000000000000369E-2</v>
      </c>
      <c r="HR237" s="862">
        <v>-4.1000000000000369E-2</v>
      </c>
      <c r="HS237" s="862">
        <v>-4.1000000000000369E-2</v>
      </c>
      <c r="HT237" s="862">
        <v>-4.1000000000000369E-2</v>
      </c>
      <c r="HU237" s="862">
        <v>-2.3000000000000131E-2</v>
      </c>
      <c r="HV237" s="862">
        <v>-2.3000000000000131E-2</v>
      </c>
      <c r="HW237" s="862">
        <v>-2.3000000000000131E-2</v>
      </c>
      <c r="HX237" s="862">
        <v>-2.3000000000000131E-2</v>
      </c>
      <c r="HY237" s="862">
        <v>-5.1000000000000156E-2</v>
      </c>
      <c r="HZ237" s="862">
        <v>-5.1000000000000156E-2</v>
      </c>
      <c r="IA237" s="862">
        <v>-0.15700000000000003</v>
      </c>
      <c r="IB237" s="862">
        <v>-0.15700000000000003</v>
      </c>
      <c r="IC237" s="862">
        <v>-0.15700000000000003</v>
      </c>
      <c r="ID237" s="862">
        <v>-0.13900000000000023</v>
      </c>
      <c r="IE237" s="862">
        <v>-0.13900000000000023</v>
      </c>
      <c r="IF237" s="862">
        <v>-0.13900000000000023</v>
      </c>
      <c r="IG237" s="862">
        <v>-0.13900000000000023</v>
      </c>
      <c r="IH237" s="862">
        <v>0.16500000000000004</v>
      </c>
      <c r="II237" s="862">
        <v>0.16500000000000004</v>
      </c>
      <c r="IJ237" s="862">
        <v>0.16500000000000004</v>
      </c>
      <c r="IK237" s="862">
        <v>0.16500000000000004</v>
      </c>
      <c r="IL237" s="862">
        <v>0.16500000000000004</v>
      </c>
      <c r="IM237" s="862">
        <v>0.16500000000000004</v>
      </c>
      <c r="IN237" s="862">
        <v>0.16500000000000004</v>
      </c>
      <c r="IO237" s="862">
        <v>0.16500000000000004</v>
      </c>
      <c r="IP237" s="862">
        <v>0.23599999999999999</v>
      </c>
      <c r="IQ237" s="862">
        <v>0.23599999999999999</v>
      </c>
      <c r="IR237" s="862">
        <v>0.23599999999999999</v>
      </c>
      <c r="IS237" s="862">
        <v>0.23599999999999999</v>
      </c>
      <c r="IT237" s="862">
        <v>0.23599999999999999</v>
      </c>
      <c r="IU237" s="862">
        <v>0.23599999999999999</v>
      </c>
      <c r="IV237" s="862">
        <v>0.23599999999999999</v>
      </c>
      <c r="IW237" s="862">
        <v>0.53600000000000003</v>
      </c>
      <c r="IX237" s="862">
        <v>0.53600000000000003</v>
      </c>
      <c r="IY237" s="862">
        <v>0.53600000000000003</v>
      </c>
      <c r="IZ237" s="862">
        <v>0.53600000000000003</v>
      </c>
      <c r="JA237" s="862">
        <v>0.53600000000000003</v>
      </c>
      <c r="JB237" s="862">
        <v>-0.1100000000000001</v>
      </c>
      <c r="JC237" s="862">
        <v>-0.1100000000000001</v>
      </c>
      <c r="JD237" s="862">
        <v>-0.1100000000000001</v>
      </c>
      <c r="JE237" s="862">
        <v>-0.1100000000000001</v>
      </c>
      <c r="JF237" s="862">
        <v>-0.11799999999999988</v>
      </c>
      <c r="JG237" s="862">
        <v>-0.11799999999999988</v>
      </c>
      <c r="JH237" s="862">
        <v>-0.11799999999999988</v>
      </c>
      <c r="JI237" s="862">
        <v>-0.11799999999999988</v>
      </c>
      <c r="JJ237" s="862">
        <v>-0.11799999999999988</v>
      </c>
      <c r="JK237" s="862">
        <v>-0.11799999999999988</v>
      </c>
      <c r="JL237" s="862">
        <v>-0.11799999999999988</v>
      </c>
      <c r="JM237" s="862">
        <v>-0.11799999999999988</v>
      </c>
      <c r="JN237" s="862">
        <v>-5.2999999999999936E-2</v>
      </c>
      <c r="JO237" s="862">
        <v>-5.2999999999999936E-2</v>
      </c>
      <c r="JP237" s="862">
        <v>-5.2999999999999936E-2</v>
      </c>
      <c r="JQ237" s="862">
        <v>-5.2999999999999936E-2</v>
      </c>
      <c r="JR237" s="862">
        <v>-5.2999999999999936E-2</v>
      </c>
      <c r="JS237" s="862">
        <v>-5.2999999999999936E-2</v>
      </c>
      <c r="JT237" s="862">
        <v>-5.2999999999999936E-2</v>
      </c>
      <c r="JU237" s="862">
        <v>-5.699999999999994E-2</v>
      </c>
      <c r="JV237" s="862">
        <v>-5.699999999999994E-2</v>
      </c>
      <c r="JW237" s="862">
        <v>-5.699999999999994E-2</v>
      </c>
      <c r="JX237" s="862">
        <v>-5.699999999999994E-2</v>
      </c>
      <c r="JY237" s="862">
        <v>-2.6999999999999691E-2</v>
      </c>
      <c r="JZ237" s="862">
        <v>-2.6999999999999691E-2</v>
      </c>
      <c r="KA237" s="862">
        <v>-1.4000000000000234E-2</v>
      </c>
      <c r="KB237" s="862">
        <v>-1.4000000000000234E-2</v>
      </c>
      <c r="KC237" s="862">
        <v>-1.4000000000000234E-2</v>
      </c>
      <c r="KD237" s="862">
        <v>0.35199999999999987</v>
      </c>
      <c r="KE237" s="862">
        <v>0.35199999999999987</v>
      </c>
      <c r="KF237" s="862">
        <v>0.35199999999999987</v>
      </c>
      <c r="KG237" s="862">
        <v>0.35199999999999987</v>
      </c>
      <c r="KH237" s="862">
        <v>0.11800000000000033</v>
      </c>
      <c r="KI237" s="862">
        <v>0.10200000000000031</v>
      </c>
      <c r="KJ237" s="862">
        <v>0.10200000000000031</v>
      </c>
      <c r="KK237" s="862">
        <v>0.10200000000000031</v>
      </c>
      <c r="KL237" s="862">
        <v>0.10200000000000031</v>
      </c>
      <c r="KM237" s="862">
        <v>0.10200000000000031</v>
      </c>
      <c r="KN237" s="862">
        <v>0.10200000000000031</v>
      </c>
      <c r="KO237" s="862">
        <v>0.10200000000000031</v>
      </c>
      <c r="KP237" s="862">
        <v>4.8999999999999932E-2</v>
      </c>
      <c r="KQ237" s="862">
        <v>4.8999999999999932E-2</v>
      </c>
      <c r="KR237" s="862">
        <v>4.8999999999999932E-2</v>
      </c>
      <c r="KS237" s="862">
        <v>4.8999999999999932E-2</v>
      </c>
      <c r="KT237" s="862">
        <v>4.8999999999999932E-2</v>
      </c>
      <c r="KU237" s="862">
        <v>4.8999999999999932E-2</v>
      </c>
      <c r="KV237" s="862">
        <v>4.8999999999999932E-2</v>
      </c>
      <c r="KW237" s="862">
        <v>0.70299999999999985</v>
      </c>
      <c r="KX237" s="862">
        <v>0.70299999999999985</v>
      </c>
      <c r="KY237" s="862">
        <v>0.70299999999999985</v>
      </c>
      <c r="KZ237" s="862">
        <v>0.70299999999999985</v>
      </c>
      <c r="LA237" s="862">
        <v>0.70299999999999985</v>
      </c>
      <c r="LB237" s="862">
        <v>-4.4999999999999929E-2</v>
      </c>
      <c r="LC237" s="862">
        <v>-4.4999999999999929E-2</v>
      </c>
      <c r="LD237" s="862">
        <v>-4.4999999999999929E-2</v>
      </c>
      <c r="LE237" s="862">
        <v>-4.4999999999999929E-2</v>
      </c>
      <c r="LF237" s="862">
        <v>-9.7999999999999865E-2</v>
      </c>
      <c r="LG237" s="862">
        <v>-9.7999999999999865E-2</v>
      </c>
      <c r="LH237" s="862">
        <v>-9.7999999999999865E-2</v>
      </c>
      <c r="LI237" s="862">
        <v>-9.7999999999999865E-2</v>
      </c>
      <c r="LJ237" s="862">
        <v>-9.7999999999999865E-2</v>
      </c>
      <c r="LK237" s="862">
        <v>-9.7999999999999865E-2</v>
      </c>
      <c r="LL237" s="862">
        <v>-9.7999999999999865E-2</v>
      </c>
      <c r="LM237" s="862">
        <v>-9.7999999999999865E-2</v>
      </c>
      <c r="LN237" s="862">
        <v>-7.6000000000000068E-2</v>
      </c>
      <c r="LO237" s="862">
        <v>-7.6000000000000068E-2</v>
      </c>
      <c r="LP237" s="862">
        <v>-7.6000000000000068E-2</v>
      </c>
      <c r="LQ237" s="862">
        <v>-7.6000000000000068E-2</v>
      </c>
      <c r="LR237" s="862">
        <v>-7.6000000000000068E-2</v>
      </c>
      <c r="LS237" s="862">
        <v>-7.6000000000000068E-2</v>
      </c>
      <c r="LT237" s="862">
        <v>-7.6000000000000068E-2</v>
      </c>
      <c r="LU237" s="862">
        <v>-5.699999999999994E-2</v>
      </c>
      <c r="LV237" s="862">
        <v>-5.699999999999994E-2</v>
      </c>
      <c r="LW237" s="862">
        <v>-5.699999999999994E-2</v>
      </c>
      <c r="LX237" s="862">
        <v>-5.699999999999994E-2</v>
      </c>
      <c r="LY237" s="862">
        <v>-2.6999999999999691E-2</v>
      </c>
      <c r="LZ237" s="862">
        <v>-2.6999999999999691E-2</v>
      </c>
      <c r="MA237" s="862">
        <v>-1.2999999999999901E-2</v>
      </c>
      <c r="MB237" s="862">
        <v>-1.2999999999999901E-2</v>
      </c>
      <c r="MC237" s="862">
        <v>-1.2999999999999901E-2</v>
      </c>
      <c r="MD237" s="862">
        <v>0.35199999999999987</v>
      </c>
      <c r="ME237" s="862">
        <v>0.35199999999999987</v>
      </c>
      <c r="MF237" s="862">
        <v>0.35199999999999987</v>
      </c>
      <c r="MG237" s="862">
        <v>0.35199999999999987</v>
      </c>
      <c r="MH237" s="862">
        <v>0.11900000000000022</v>
      </c>
      <c r="MI237" s="862">
        <v>0.1030000000000002</v>
      </c>
      <c r="MJ237" s="862">
        <v>0.1030000000000002</v>
      </c>
      <c r="MK237" s="862">
        <v>0.1030000000000002</v>
      </c>
      <c r="ML237" s="862">
        <v>0.1030000000000002</v>
      </c>
      <c r="MM237" s="862">
        <v>0.1030000000000002</v>
      </c>
      <c r="MN237" s="862">
        <v>0.1030000000000002</v>
      </c>
      <c r="MO237" s="862">
        <v>0.1030000000000002</v>
      </c>
      <c r="MP237" s="862">
        <v>0.11799999999999988</v>
      </c>
      <c r="MQ237" s="862">
        <v>0.11799999999999988</v>
      </c>
      <c r="MR237" s="862">
        <v>0.11799999999999988</v>
      </c>
      <c r="MS237" s="862">
        <v>0.11799999999999988</v>
      </c>
      <c r="MT237" s="862">
        <v>0.11799999999999988</v>
      </c>
      <c r="MU237" s="862">
        <v>0.11799999999999988</v>
      </c>
      <c r="MV237" s="862">
        <v>0.11799999999999988</v>
      </c>
      <c r="MW237" s="862">
        <v>0.73499999999999988</v>
      </c>
      <c r="MX237" s="862">
        <v>0.73499999999999988</v>
      </c>
      <c r="MY237" s="862">
        <v>0.73499999999999988</v>
      </c>
      <c r="MZ237" s="862">
        <v>0.73499999999999988</v>
      </c>
      <c r="NA237" s="862">
        <v>0.73499999999999988</v>
      </c>
      <c r="NB237" s="862">
        <v>7.6999999999999957E-2</v>
      </c>
      <c r="NC237" s="862">
        <v>7.6999999999999957E-2</v>
      </c>
      <c r="ND237" s="862">
        <v>7.6999999999999957E-2</v>
      </c>
      <c r="NE237" s="862">
        <v>7.6999999999999957E-2</v>
      </c>
      <c r="NF237" s="862">
        <v>1.2000000000000011E-2</v>
      </c>
      <c r="NG237" s="862">
        <v>1.2999999999999901E-2</v>
      </c>
      <c r="NH237" s="862">
        <v>1.2999999999999901E-2</v>
      </c>
      <c r="NI237" s="862">
        <v>1.2999999999999901E-2</v>
      </c>
      <c r="NJ237" s="862">
        <v>1.2999999999999901E-2</v>
      </c>
      <c r="NK237" s="862">
        <v>1.2999999999999901E-2</v>
      </c>
      <c r="NL237" s="862">
        <v>1.2999999999999901E-2</v>
      </c>
      <c r="NM237" s="862">
        <v>1.2999999999999901E-2</v>
      </c>
      <c r="NN237" s="862">
        <v>-7.6000000000000068E-2</v>
      </c>
      <c r="NO237" s="862">
        <v>-7.6000000000000068E-2</v>
      </c>
      <c r="NP237" s="862">
        <v>-7.6000000000000068E-2</v>
      </c>
      <c r="NQ237" s="862">
        <v>-7.6000000000000068E-2</v>
      </c>
      <c r="NR237" s="862">
        <v>-7.6000000000000068E-2</v>
      </c>
      <c r="NS237" s="862">
        <v>-7.6000000000000068E-2</v>
      </c>
      <c r="NT237" s="862">
        <v>-7.6000000000000068E-2</v>
      </c>
      <c r="NU237" s="862">
        <v>-5.699999999999994E-2</v>
      </c>
      <c r="NV237" s="862">
        <v>-5.699999999999994E-2</v>
      </c>
      <c r="NW237" s="862">
        <v>-5.699999999999994E-2</v>
      </c>
      <c r="NX237" s="862">
        <v>-5.699999999999994E-2</v>
      </c>
      <c r="NY237" s="862">
        <v>-2.6999999999999691E-2</v>
      </c>
      <c r="NZ237" s="862">
        <v>-2.6999999999999691E-2</v>
      </c>
      <c r="OA237" s="862">
        <v>-1.2999999999999901E-2</v>
      </c>
      <c r="OB237" s="862">
        <v>-1.2999999999999901E-2</v>
      </c>
      <c r="OC237" s="862">
        <v>-1.2999999999999901E-2</v>
      </c>
      <c r="OD237" s="862">
        <v>0.35199999999999987</v>
      </c>
      <c r="OE237" s="862">
        <v>0.35199999999999987</v>
      </c>
      <c r="OF237" s="862">
        <v>0.35199999999999987</v>
      </c>
      <c r="OG237" s="862">
        <v>0.35199999999999987</v>
      </c>
      <c r="OH237" s="862">
        <v>0.11900000000000022</v>
      </c>
      <c r="OI237" s="862">
        <v>0.1030000000000002</v>
      </c>
      <c r="OJ237" s="862">
        <v>0.1030000000000002</v>
      </c>
      <c r="OK237" s="862">
        <v>0.1030000000000002</v>
      </c>
      <c r="OL237" s="862">
        <v>0.1030000000000002</v>
      </c>
      <c r="OM237" s="862">
        <v>0.1030000000000002</v>
      </c>
      <c r="ON237" s="862">
        <v>0.1030000000000002</v>
      </c>
      <c r="OO237" s="862">
        <v>0.1030000000000002</v>
      </c>
      <c r="OP237" s="862">
        <v>0.11799999999999988</v>
      </c>
      <c r="OQ237" s="862">
        <v>0.11799999999999988</v>
      </c>
      <c r="OR237" s="862">
        <v>0.11799999999999988</v>
      </c>
      <c r="OS237" s="862">
        <v>0.11799999999999988</v>
      </c>
      <c r="OT237" s="862">
        <v>0.11799999999999988</v>
      </c>
      <c r="OU237" s="862">
        <v>0.11799999999999988</v>
      </c>
      <c r="OV237" s="862">
        <v>0.11799999999999988</v>
      </c>
      <c r="OW237" s="862">
        <v>0.73499999999999988</v>
      </c>
      <c r="OX237" s="862">
        <v>0.73499999999999988</v>
      </c>
      <c r="OY237" s="862">
        <v>0.73499999999999988</v>
      </c>
      <c r="OZ237" s="862">
        <v>0.73499999999999988</v>
      </c>
      <c r="PA237" s="862">
        <v>0.73499999999999988</v>
      </c>
      <c r="PB237" s="862">
        <v>7.6999999999999957E-2</v>
      </c>
      <c r="PC237" s="862">
        <v>7.6999999999999957E-2</v>
      </c>
      <c r="PD237" s="862">
        <v>7.6999999999999957E-2</v>
      </c>
      <c r="PE237" s="862">
        <v>7.6999999999999957E-2</v>
      </c>
      <c r="PF237" s="862">
        <v>1.2000000000000011E-2</v>
      </c>
      <c r="PG237" s="862">
        <v>1.2999999999999901E-2</v>
      </c>
      <c r="PH237" s="862">
        <v>1.2999999999999901E-2</v>
      </c>
      <c r="PI237" s="862">
        <v>1.2999999999999901E-2</v>
      </c>
      <c r="PJ237" s="862">
        <v>1.2999999999999901E-2</v>
      </c>
      <c r="PK237" s="862">
        <v>1.2999999999999901E-2</v>
      </c>
      <c r="PL237" s="862">
        <v>1.2999999999999901E-2</v>
      </c>
      <c r="PM237" s="862">
        <v>1.2999999999999901E-2</v>
      </c>
      <c r="PN237" s="862">
        <v>-7.6000000000000068E-2</v>
      </c>
      <c r="PO237" s="862">
        <v>-7.6000000000000068E-2</v>
      </c>
      <c r="PP237" s="862">
        <v>-7.6000000000000068E-2</v>
      </c>
      <c r="PQ237" s="862">
        <v>-7.6000000000000068E-2</v>
      </c>
      <c r="PR237" s="862">
        <v>-7.6000000000000068E-2</v>
      </c>
      <c r="PS237" s="862">
        <v>-7.6000000000000068E-2</v>
      </c>
      <c r="PT237" s="862">
        <v>-7.6000000000000068E-2</v>
      </c>
      <c r="PU237" s="862">
        <v>-5.699999999999994E-2</v>
      </c>
      <c r="PV237" s="862">
        <v>-5.699999999999994E-2</v>
      </c>
      <c r="PW237" s="862">
        <v>-5.699999999999994E-2</v>
      </c>
      <c r="PX237" s="862">
        <v>-5.699999999999994E-2</v>
      </c>
      <c r="PY237" s="862">
        <v>-2.6999999999999691E-2</v>
      </c>
      <c r="PZ237" s="862">
        <v>-2.6999999999999691E-2</v>
      </c>
      <c r="QA237" s="862">
        <v>-1.2999999999999901E-2</v>
      </c>
      <c r="QB237" s="862">
        <v>-1.2999999999999901E-2</v>
      </c>
      <c r="QC237" s="862">
        <v>-1.2999999999999901E-2</v>
      </c>
      <c r="QD237" s="862">
        <v>0.35199999999999987</v>
      </c>
      <c r="QE237" s="862">
        <v>0.35199999999999987</v>
      </c>
      <c r="QF237" s="862">
        <v>0.35199999999999987</v>
      </c>
      <c r="QG237" s="862">
        <v>0.35199999999999987</v>
      </c>
      <c r="QH237" s="862">
        <v>0.11900000000000022</v>
      </c>
      <c r="QI237" s="862">
        <v>0.1030000000000002</v>
      </c>
      <c r="QJ237" s="862">
        <v>0.1030000000000002</v>
      </c>
      <c r="QK237" s="862">
        <v>0.1030000000000002</v>
      </c>
      <c r="QL237" s="862">
        <v>0.1030000000000002</v>
      </c>
      <c r="QM237" s="862">
        <v>0.1030000000000002</v>
      </c>
      <c r="QN237" s="862">
        <v>0.1030000000000002</v>
      </c>
      <c r="QO237" s="862">
        <v>0.1030000000000002</v>
      </c>
      <c r="QP237" s="862">
        <v>0.11799999999999988</v>
      </c>
      <c r="QQ237" s="862">
        <v>0.11799999999999988</v>
      </c>
      <c r="QR237" s="862">
        <v>0.11799999999999988</v>
      </c>
      <c r="QS237" s="862">
        <v>0.11799999999999988</v>
      </c>
      <c r="QT237" s="862">
        <v>0.11799999999999988</v>
      </c>
      <c r="QU237" s="862">
        <v>0.11799999999999988</v>
      </c>
      <c r="QV237" s="862">
        <v>0.11799999999999988</v>
      </c>
      <c r="QW237" s="862">
        <v>0.73499999999999988</v>
      </c>
      <c r="QX237" s="862">
        <v>0.73499999999999988</v>
      </c>
      <c r="QY237" s="862">
        <v>0.73499999999999988</v>
      </c>
      <c r="QZ237" s="862">
        <v>0.73499999999999988</v>
      </c>
      <c r="RA237" s="862">
        <v>0.73499999999999988</v>
      </c>
      <c r="RB237" s="862">
        <v>7.6999999999999957E-2</v>
      </c>
      <c r="RC237" s="862">
        <v>7.6999999999999957E-2</v>
      </c>
      <c r="RD237" s="862">
        <v>7.6999999999999957E-2</v>
      </c>
      <c r="RE237" s="862">
        <v>7.6999999999999957E-2</v>
      </c>
      <c r="RF237" s="862">
        <v>1.2000000000000011E-2</v>
      </c>
      <c r="RG237" s="862">
        <v>1.2999999999999901E-2</v>
      </c>
      <c r="RH237" s="862">
        <v>1.2999999999999901E-2</v>
      </c>
      <c r="RI237" s="862">
        <v>1.2999999999999901E-2</v>
      </c>
      <c r="RJ237" s="862">
        <v>1.2999999999999901E-2</v>
      </c>
      <c r="RK237" s="862">
        <v>1.2999999999999901E-2</v>
      </c>
      <c r="RL237" s="862">
        <v>1.2999999999999901E-2</v>
      </c>
      <c r="RM237" s="862">
        <v>1.2999999999999901E-2</v>
      </c>
      <c r="RN237" s="862">
        <v>-7.6000000000000068E-2</v>
      </c>
      <c r="RO237" s="862">
        <v>-7.6000000000000068E-2</v>
      </c>
      <c r="RP237" s="862">
        <v>-7.6000000000000068E-2</v>
      </c>
      <c r="RQ237" s="862">
        <v>-7.6000000000000068E-2</v>
      </c>
      <c r="RR237" s="862">
        <v>-7.6000000000000068E-2</v>
      </c>
      <c r="RS237" s="862">
        <v>-7.6000000000000068E-2</v>
      </c>
      <c r="RT237" s="862">
        <v>-7.6000000000000068E-2</v>
      </c>
      <c r="RU237" s="862">
        <v>-5.699999999999994E-2</v>
      </c>
      <c r="RV237" s="862">
        <v>-5.699999999999994E-2</v>
      </c>
      <c r="RW237" s="862">
        <v>-5.699999999999994E-2</v>
      </c>
      <c r="RX237" s="862">
        <v>-5.699999999999994E-2</v>
      </c>
      <c r="RY237" s="862">
        <v>-2.6999999999999691E-2</v>
      </c>
      <c r="RZ237" s="862">
        <v>-2.6999999999999691E-2</v>
      </c>
      <c r="SA237" s="862">
        <v>-1.2999999999999901E-2</v>
      </c>
      <c r="SB237" s="862">
        <v>-1.2999999999999901E-2</v>
      </c>
      <c r="SC237" s="862">
        <v>-1.2999999999999901E-2</v>
      </c>
      <c r="SD237" s="862">
        <v>0.35199999999999987</v>
      </c>
      <c r="SE237" s="862">
        <v>0.35199999999999987</v>
      </c>
      <c r="SF237" s="862">
        <v>0.35199999999999987</v>
      </c>
      <c r="SG237" s="862">
        <v>0.35199999999999987</v>
      </c>
      <c r="SH237" s="862">
        <v>0.11900000000000022</v>
      </c>
      <c r="SI237" s="862">
        <v>0.1030000000000002</v>
      </c>
      <c r="SJ237" s="460">
        <f t="shared" si="74"/>
        <v>0.1030000000000002</v>
      </c>
      <c r="SK237" s="441"/>
      <c r="SL237" s="429"/>
      <c r="SM237" s="429"/>
      <c r="SN237" s="429"/>
    </row>
    <row r="238" spans="1:508" outlineLevel="2" x14ac:dyDescent="0.25">
      <c r="A238" s="429"/>
      <c r="B238" s="438"/>
      <c r="C238" s="647">
        <f>INT($C$40)+2</f>
        <v>3</v>
      </c>
      <c r="D238" s="460"/>
      <c r="E238" s="512">
        <f t="shared" si="73"/>
        <v>111</v>
      </c>
      <c r="F238" s="518"/>
      <c r="G238" s="460"/>
      <c r="H238" s="870"/>
      <c r="I238" s="870" t="s">
        <v>693</v>
      </c>
      <c r="J238" s="871"/>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2">
        <f t="shared" si="73"/>
        <v>112</v>
      </c>
      <c r="F239" s="518"/>
      <c r="G239" s="460"/>
      <c r="H239" s="872"/>
      <c r="I239" s="872" t="s">
        <v>694</v>
      </c>
      <c r="J239" s="873"/>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2">
        <f t="shared" si="73"/>
        <v>113</v>
      </c>
      <c r="F240" s="518"/>
      <c r="G240" s="460"/>
      <c r="H240" s="872"/>
      <c r="I240" s="872" t="s">
        <v>695</v>
      </c>
      <c r="J240" s="873"/>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2">
        <f t="shared" si="73"/>
        <v>114</v>
      </c>
      <c r="F241" s="518"/>
      <c r="G241" s="460"/>
      <c r="H241" s="876"/>
      <c r="I241" s="876" t="s">
        <v>845</v>
      </c>
      <c r="J241" s="877"/>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2">
        <f t="shared" si="73"/>
        <v>115</v>
      </c>
      <c r="F242" s="518"/>
      <c r="G242" s="460"/>
      <c r="H242" s="878"/>
      <c r="I242" s="878" t="s">
        <v>846</v>
      </c>
      <c r="J242" s="879"/>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2">
        <f t="shared" si="73"/>
        <v>116</v>
      </c>
      <c r="F243" s="518"/>
      <c r="G243" s="460"/>
      <c r="H243" s="667"/>
      <c r="I243" s="667" t="s">
        <v>847</v>
      </c>
      <c r="J243" s="667"/>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2">
        <f t="shared" si="73"/>
        <v>117</v>
      </c>
      <c r="F244" s="518"/>
      <c r="G244" s="460"/>
      <c r="H244" s="735"/>
      <c r="I244" s="735" t="s">
        <v>848</v>
      </c>
      <c r="J244" s="735"/>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2">
        <f t="shared" si="73"/>
        <v>118</v>
      </c>
      <c r="F245" s="518"/>
      <c r="G245" s="460"/>
      <c r="H245" s="736"/>
      <c r="I245" s="736" t="s">
        <v>849</v>
      </c>
      <c r="J245" s="736"/>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2">
        <f t="shared" si="73"/>
        <v>119</v>
      </c>
      <c r="F246" s="518"/>
      <c r="G246" s="460"/>
      <c r="H246" s="537"/>
      <c r="I246" s="537" t="s">
        <v>850</v>
      </c>
      <c r="J246" s="868"/>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2">
        <f t="shared" si="73"/>
        <v>120</v>
      </c>
      <c r="F247" s="518"/>
      <c r="G247" s="460"/>
      <c r="H247" s="878"/>
      <c r="I247" s="878" t="s">
        <v>851</v>
      </c>
      <c r="J247" s="879"/>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2">
        <f t="shared" si="73"/>
        <v>121</v>
      </c>
      <c r="F248" s="518"/>
      <c r="G248" s="460"/>
      <c r="H248" s="870" t="str">
        <f>Sheep!$H$254&amp;" Merino BBT"</f>
        <v>Spr Merino BBT</v>
      </c>
      <c r="I248" s="870" t="s">
        <v>1043</v>
      </c>
      <c r="J248" s="871"/>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2">
        <f t="shared" si="73"/>
        <v>122</v>
      </c>
      <c r="F249" s="518"/>
      <c r="G249" s="460"/>
      <c r="H249" s="872"/>
      <c r="I249" s="902" t="s">
        <v>1044</v>
      </c>
      <c r="J249" s="873"/>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-1.000000000000334E-3</v>
      </c>
      <c r="DO249" s="860">
        <v>-1.000000000000334E-3</v>
      </c>
      <c r="DP249" s="860">
        <v>-1.000000000000334E-3</v>
      </c>
      <c r="DQ249" s="860">
        <v>-1.000000000000334E-3</v>
      </c>
      <c r="DR249" s="860">
        <v>-1.000000000000334E-3</v>
      </c>
      <c r="DS249" s="860">
        <v>-1.000000000000334E-3</v>
      </c>
      <c r="DT249" s="860">
        <v>-1.000000000000334E-3</v>
      </c>
      <c r="DU249" s="860">
        <v>1.000000000000334E-3</v>
      </c>
      <c r="DV249" s="860">
        <v>1.000000000000334E-3</v>
      </c>
      <c r="DW249" s="860">
        <v>1.000000000000334E-3</v>
      </c>
      <c r="DX249" s="860">
        <v>1.000000000000334E-3</v>
      </c>
      <c r="DY249" s="860">
        <v>9.9999999999988987E-4</v>
      </c>
      <c r="DZ249" s="860">
        <v>9.9999999999988987E-4</v>
      </c>
      <c r="EA249" s="860">
        <v>-1.000000000000334E-3</v>
      </c>
      <c r="EB249" s="860">
        <v>-1.000000000000334E-3</v>
      </c>
      <c r="EC249" s="860">
        <v>-1.000000000000334E-3</v>
      </c>
      <c r="ED249" s="860">
        <v>-8.0000000000000071E-3</v>
      </c>
      <c r="EE249" s="860">
        <v>-8.0000000000000071E-3</v>
      </c>
      <c r="EF249" s="860">
        <v>-8.0000000000000071E-3</v>
      </c>
      <c r="EG249" s="860">
        <v>-8.0000000000000071E-3</v>
      </c>
      <c r="EH249" s="860">
        <v>-4.0000000000000036E-3</v>
      </c>
      <c r="EI249" s="860">
        <v>-4.0000000000000036E-3</v>
      </c>
      <c r="EJ249" s="860">
        <v>-4.0000000000000036E-3</v>
      </c>
      <c r="EK249" s="860">
        <v>-4.0000000000000036E-3</v>
      </c>
      <c r="EL249" s="860">
        <v>-4.0000000000000036E-3</v>
      </c>
      <c r="EM249" s="860">
        <v>-4.0000000000000036E-3</v>
      </c>
      <c r="EN249" s="860">
        <v>-4.0000000000000036E-3</v>
      </c>
      <c r="EO249" s="860">
        <v>-4.0000000000000036E-3</v>
      </c>
      <c r="EP249" s="860">
        <v>0</v>
      </c>
      <c r="EQ249" s="860">
        <v>0</v>
      </c>
      <c r="ER249" s="860">
        <v>0</v>
      </c>
      <c r="ES249" s="860">
        <v>0</v>
      </c>
      <c r="ET249" s="860">
        <v>0</v>
      </c>
      <c r="EU249" s="860">
        <v>0</v>
      </c>
      <c r="EV249" s="860">
        <v>0</v>
      </c>
      <c r="EW249" s="860">
        <v>9.9999999999988987E-4</v>
      </c>
      <c r="EX249" s="860">
        <v>9.9999999999988987E-4</v>
      </c>
      <c r="EY249" s="860">
        <v>9.9999999999988987E-4</v>
      </c>
      <c r="EZ249" s="860">
        <v>9.9999999999988987E-4</v>
      </c>
      <c r="FA249" s="860">
        <v>9.9999999999988987E-4</v>
      </c>
      <c r="FB249" s="860">
        <v>-9.9999999999988987E-4</v>
      </c>
      <c r="FC249" s="860">
        <v>-9.9999999999988987E-4</v>
      </c>
      <c r="FD249" s="860">
        <v>-9.9999999999988987E-4</v>
      </c>
      <c r="FE249" s="860">
        <v>-9.9999999999988987E-4</v>
      </c>
      <c r="FF249" s="860">
        <v>-1.0000000000001119E-3</v>
      </c>
      <c r="FG249" s="860">
        <v>0</v>
      </c>
      <c r="FH249" s="860">
        <v>0</v>
      </c>
      <c r="FI249" s="860">
        <v>0</v>
      </c>
      <c r="FJ249" s="860">
        <v>0</v>
      </c>
      <c r="FK249" s="860">
        <v>0</v>
      </c>
      <c r="FL249" s="860">
        <v>0</v>
      </c>
      <c r="FM249" s="860">
        <v>0</v>
      </c>
      <c r="FN249" s="860">
        <v>-1.0000000000000231E-2</v>
      </c>
      <c r="FO249" s="860">
        <v>-1.0000000000000231E-2</v>
      </c>
      <c r="FP249" s="860">
        <v>-1.0000000000000231E-2</v>
      </c>
      <c r="FQ249" s="860">
        <v>-1.0000000000000231E-2</v>
      </c>
      <c r="FR249" s="860">
        <v>-1.0000000000000231E-2</v>
      </c>
      <c r="FS249" s="860">
        <v>-1.0000000000000231E-2</v>
      </c>
      <c r="FT249" s="860">
        <v>-1.0000000000000231E-2</v>
      </c>
      <c r="FU249" s="860">
        <v>-2.1999999999999797E-2</v>
      </c>
      <c r="FV249" s="860">
        <v>-2.1999999999999797E-2</v>
      </c>
      <c r="FW249" s="860">
        <v>-2.1999999999999797E-2</v>
      </c>
      <c r="FX249" s="860">
        <v>-2.1999999999999797E-2</v>
      </c>
      <c r="FY249" s="860">
        <v>-1.9000000000000128E-2</v>
      </c>
      <c r="FZ249" s="860">
        <v>-1.9000000000000128E-2</v>
      </c>
      <c r="GA249" s="860">
        <v>-4.5999999999999819E-2</v>
      </c>
      <c r="GB249" s="860">
        <v>-4.5999999999999819E-2</v>
      </c>
      <c r="GC249" s="860">
        <v>-4.5999999999999819E-2</v>
      </c>
      <c r="GD249" s="860">
        <v>-0.57899999999999996</v>
      </c>
      <c r="GE249" s="860">
        <v>-0.57899999999999996</v>
      </c>
      <c r="GF249" s="860">
        <v>-0.57899999999999996</v>
      </c>
      <c r="GG249" s="860">
        <v>-0.57899999999999996</v>
      </c>
      <c r="GH249" s="860">
        <v>-0.40199999999999991</v>
      </c>
      <c r="GI249" s="860">
        <v>-0.40199999999999991</v>
      </c>
      <c r="GJ249" s="860">
        <v>-0.40199999999999991</v>
      </c>
      <c r="GK249" s="860">
        <v>-0.40199999999999991</v>
      </c>
      <c r="GL249" s="860">
        <v>-0.40199999999999991</v>
      </c>
      <c r="GM249" s="860">
        <v>-0.40199999999999991</v>
      </c>
      <c r="GN249" s="860">
        <v>-0.40199999999999991</v>
      </c>
      <c r="GO249" s="860">
        <v>-0.40199999999999991</v>
      </c>
      <c r="GP249" s="860">
        <v>-0.29300000000000015</v>
      </c>
      <c r="GQ249" s="860">
        <v>-0.29300000000000015</v>
      </c>
      <c r="GR249" s="860">
        <v>-0.29300000000000015</v>
      </c>
      <c r="GS249" s="860">
        <v>-0.29300000000000015</v>
      </c>
      <c r="GT249" s="860">
        <v>-0.29300000000000015</v>
      </c>
      <c r="GU249" s="860">
        <v>-0.29300000000000015</v>
      </c>
      <c r="GV249" s="860">
        <v>-0.29300000000000015</v>
      </c>
      <c r="GW249" s="860">
        <v>-0.59299999999999997</v>
      </c>
      <c r="GX249" s="860">
        <v>-0.59299999999999997</v>
      </c>
      <c r="GY249" s="860">
        <v>-0.59299999999999997</v>
      </c>
      <c r="GZ249" s="860">
        <v>-0.59299999999999997</v>
      </c>
      <c r="HA249" s="860">
        <v>-0.59299999999999997</v>
      </c>
      <c r="HB249" s="860">
        <v>-0.17600000000000016</v>
      </c>
      <c r="HC249" s="860">
        <v>-0.17600000000000016</v>
      </c>
      <c r="HD249" s="860">
        <v>-0.17600000000000016</v>
      </c>
      <c r="HE249" s="860">
        <v>-0.17600000000000016</v>
      </c>
      <c r="HF249" s="860">
        <v>-0.14100000000000001</v>
      </c>
      <c r="HG249" s="860">
        <v>-0.1399999999999999</v>
      </c>
      <c r="HH249" s="860">
        <v>-0.1399999999999999</v>
      </c>
      <c r="HI249" s="860">
        <v>-0.1399999999999999</v>
      </c>
      <c r="HJ249" s="860">
        <v>-0.1399999999999999</v>
      </c>
      <c r="HK249" s="860">
        <v>-0.1399999999999999</v>
      </c>
      <c r="HL249" s="860">
        <v>-0.1399999999999999</v>
      </c>
      <c r="HM249" s="860">
        <v>-0.1399999999999999</v>
      </c>
      <c r="HN249" s="860">
        <v>-2.5999999999999801E-2</v>
      </c>
      <c r="HO249" s="860">
        <v>-2.5999999999999801E-2</v>
      </c>
      <c r="HP249" s="860">
        <v>-2.5999999999999801E-2</v>
      </c>
      <c r="HQ249" s="860">
        <v>-2.5999999999999801E-2</v>
      </c>
      <c r="HR249" s="860">
        <v>-2.5999999999999801E-2</v>
      </c>
      <c r="HS249" s="860">
        <v>-2.5999999999999801E-2</v>
      </c>
      <c r="HT249" s="860">
        <v>-2.5999999999999801E-2</v>
      </c>
      <c r="HU249" s="860">
        <v>9.9999999999988987E-4</v>
      </c>
      <c r="HV249" s="860">
        <v>9.9999999999988987E-4</v>
      </c>
      <c r="HW249" s="860">
        <v>9.9999999999988987E-4</v>
      </c>
      <c r="HX249" s="860">
        <v>9.9999999999988987E-4</v>
      </c>
      <c r="HY249" s="860">
        <v>0</v>
      </c>
      <c r="HZ249" s="860">
        <v>0</v>
      </c>
      <c r="IA249" s="860">
        <v>-1.6000000000000014E-2</v>
      </c>
      <c r="IB249" s="860">
        <v>-1.6000000000000014E-2</v>
      </c>
      <c r="IC249" s="860">
        <v>-1.6000000000000014E-2</v>
      </c>
      <c r="ID249" s="860">
        <v>-0.47999999999999976</v>
      </c>
      <c r="IE249" s="860">
        <v>-0.47999999999999976</v>
      </c>
      <c r="IF249" s="860">
        <v>-0.47999999999999976</v>
      </c>
      <c r="IG249" s="860">
        <v>-0.47999999999999976</v>
      </c>
      <c r="IH249" s="860">
        <v>-0.40300000000000002</v>
      </c>
      <c r="II249" s="860">
        <v>-0.40300000000000002</v>
      </c>
      <c r="IJ249" s="860">
        <v>-0.40300000000000002</v>
      </c>
      <c r="IK249" s="860">
        <v>-0.40300000000000002</v>
      </c>
      <c r="IL249" s="860">
        <v>-0.40300000000000002</v>
      </c>
      <c r="IM249" s="860">
        <v>-0.40300000000000002</v>
      </c>
      <c r="IN249" s="860">
        <v>-0.40300000000000002</v>
      </c>
      <c r="IO249" s="860">
        <v>-0.40300000000000002</v>
      </c>
      <c r="IP249" s="860">
        <v>0</v>
      </c>
      <c r="IQ249" s="860">
        <v>0</v>
      </c>
      <c r="IR249" s="860">
        <v>0</v>
      </c>
      <c r="IS249" s="860">
        <v>0</v>
      </c>
      <c r="IT249" s="860">
        <v>0</v>
      </c>
      <c r="IU249" s="860">
        <v>0</v>
      </c>
      <c r="IV249" s="860">
        <v>0</v>
      </c>
      <c r="IW249" s="860">
        <v>0</v>
      </c>
      <c r="IX249" s="860">
        <v>0</v>
      </c>
      <c r="IY249" s="860">
        <v>0</v>
      </c>
      <c r="IZ249" s="860">
        <v>0</v>
      </c>
      <c r="JA249" s="860">
        <v>0</v>
      </c>
      <c r="JB249" s="860">
        <v>9.9999999999988987E-4</v>
      </c>
      <c r="JC249" s="860">
        <v>9.9999999999988987E-4</v>
      </c>
      <c r="JD249" s="860">
        <v>9.9999999999988987E-4</v>
      </c>
      <c r="JE249" s="860">
        <v>9.9999999999988987E-4</v>
      </c>
      <c r="JF249" s="860">
        <v>1.0000000000001119E-3</v>
      </c>
      <c r="JG249" s="860">
        <v>1.0000000000001119E-3</v>
      </c>
      <c r="JH249" s="860">
        <v>1.0000000000001119E-3</v>
      </c>
      <c r="JI249" s="860">
        <v>1.0000000000001119E-3</v>
      </c>
      <c r="JJ249" s="860">
        <v>1.0000000000001119E-3</v>
      </c>
      <c r="JK249" s="860">
        <v>1.0000000000001119E-3</v>
      </c>
      <c r="JL249" s="860">
        <v>1.0000000000001119E-3</v>
      </c>
      <c r="JM249" s="860">
        <v>1.0000000000001119E-3</v>
      </c>
      <c r="JN249" s="860">
        <v>0</v>
      </c>
      <c r="JO249" s="860">
        <v>0</v>
      </c>
      <c r="JP249" s="860">
        <v>0</v>
      </c>
      <c r="JQ249" s="860">
        <v>0</v>
      </c>
      <c r="JR249" s="860">
        <v>0</v>
      </c>
      <c r="JS249" s="860">
        <v>0</v>
      </c>
      <c r="JT249" s="860">
        <v>0</v>
      </c>
      <c r="JU249" s="860">
        <v>0</v>
      </c>
      <c r="JV249" s="860">
        <v>0</v>
      </c>
      <c r="JW249" s="860">
        <v>0</v>
      </c>
      <c r="JX249" s="860">
        <v>0</v>
      </c>
      <c r="JY249" s="860">
        <v>0</v>
      </c>
      <c r="JZ249" s="860">
        <v>0</v>
      </c>
      <c r="KA249" s="860">
        <v>-1.6999999999999904E-2</v>
      </c>
      <c r="KB249" s="860">
        <v>-1.6999999999999904E-2</v>
      </c>
      <c r="KC249" s="860">
        <v>-1.6999999999999904E-2</v>
      </c>
      <c r="KD249" s="860">
        <v>-0.54800000000000004</v>
      </c>
      <c r="KE249" s="860">
        <v>-0.54800000000000004</v>
      </c>
      <c r="KF249" s="860">
        <v>-0.54800000000000004</v>
      </c>
      <c r="KG249" s="860">
        <v>-0.54800000000000004</v>
      </c>
      <c r="KH249" s="860">
        <v>-0.54400000000000026</v>
      </c>
      <c r="KI249" s="860">
        <v>-0.54400000000000026</v>
      </c>
      <c r="KJ249" s="860">
        <v>-0.54400000000000026</v>
      </c>
      <c r="KK249" s="860">
        <v>-0.54400000000000026</v>
      </c>
      <c r="KL249" s="860">
        <v>-0.54400000000000026</v>
      </c>
      <c r="KM249" s="860">
        <v>-0.54400000000000026</v>
      </c>
      <c r="KN249" s="860">
        <v>-0.54400000000000026</v>
      </c>
      <c r="KO249" s="860">
        <v>-0.54400000000000026</v>
      </c>
      <c r="KP249" s="860">
        <v>-0.26600000000000001</v>
      </c>
      <c r="KQ249" s="860">
        <v>-0.26600000000000001</v>
      </c>
      <c r="KR249" s="860">
        <v>-0.26600000000000001</v>
      </c>
      <c r="KS249" s="860">
        <v>-0.26600000000000001</v>
      </c>
      <c r="KT249" s="860">
        <v>-0.26600000000000001</v>
      </c>
      <c r="KU249" s="860">
        <v>-0.26600000000000001</v>
      </c>
      <c r="KV249" s="860">
        <v>-0.26600000000000001</v>
      </c>
      <c r="KW249" s="860">
        <v>-0.59399999999999986</v>
      </c>
      <c r="KX249" s="860">
        <v>-0.59399999999999986</v>
      </c>
      <c r="KY249" s="860">
        <v>-0.59399999999999986</v>
      </c>
      <c r="KZ249" s="860">
        <v>-0.59399999999999986</v>
      </c>
      <c r="LA249" s="860">
        <v>-0.59399999999999986</v>
      </c>
      <c r="LB249" s="860">
        <v>-0.16900000000000004</v>
      </c>
      <c r="LC249" s="860">
        <v>-0.16900000000000004</v>
      </c>
      <c r="LD249" s="860">
        <v>-0.16900000000000004</v>
      </c>
      <c r="LE249" s="860">
        <v>-0.16900000000000004</v>
      </c>
      <c r="LF249" s="860">
        <v>-0.13600000000000012</v>
      </c>
      <c r="LG249" s="860">
        <v>-0.13600000000000012</v>
      </c>
      <c r="LH249" s="860">
        <v>-0.13600000000000012</v>
      </c>
      <c r="LI249" s="860">
        <v>-0.13600000000000012</v>
      </c>
      <c r="LJ249" s="860">
        <v>-0.13600000000000012</v>
      </c>
      <c r="LK249" s="860">
        <v>-0.13600000000000012</v>
      </c>
      <c r="LL249" s="860">
        <v>-0.13600000000000012</v>
      </c>
      <c r="LM249" s="860">
        <v>-0.13600000000000012</v>
      </c>
      <c r="LN249" s="860">
        <v>-5.3999999999999826E-2</v>
      </c>
      <c r="LO249" s="860">
        <v>-5.3999999999999826E-2</v>
      </c>
      <c r="LP249" s="860">
        <v>-5.3999999999999826E-2</v>
      </c>
      <c r="LQ249" s="860">
        <v>-5.3999999999999826E-2</v>
      </c>
      <c r="LR249" s="860">
        <v>-5.3999999999999826E-2</v>
      </c>
      <c r="LS249" s="860">
        <v>-5.3999999999999826E-2</v>
      </c>
      <c r="LT249" s="860">
        <v>-5.3999999999999826E-2</v>
      </c>
      <c r="LU249" s="860">
        <v>0</v>
      </c>
      <c r="LV249" s="860">
        <v>0</v>
      </c>
      <c r="LW249" s="860">
        <v>0</v>
      </c>
      <c r="LX249" s="860">
        <v>0</v>
      </c>
      <c r="LY249" s="860">
        <v>0</v>
      </c>
      <c r="LZ249" s="860">
        <v>0</v>
      </c>
      <c r="MA249" s="860">
        <v>-1.7999999999999794E-2</v>
      </c>
      <c r="MB249" s="860">
        <v>-1.7999999999999794E-2</v>
      </c>
      <c r="MC249" s="860">
        <v>-1.7999999999999794E-2</v>
      </c>
      <c r="MD249" s="860">
        <v>-0.54800000000000004</v>
      </c>
      <c r="ME249" s="860">
        <v>-0.54800000000000004</v>
      </c>
      <c r="MF249" s="860">
        <v>-0.54800000000000004</v>
      </c>
      <c r="MG249" s="860">
        <v>-0.54800000000000004</v>
      </c>
      <c r="MH249" s="860">
        <v>-0.54500000000000015</v>
      </c>
      <c r="MI249" s="860">
        <v>-0.54400000000000004</v>
      </c>
      <c r="MJ249" s="860">
        <v>-0.54400000000000004</v>
      </c>
      <c r="MK249" s="860">
        <v>-0.54400000000000004</v>
      </c>
      <c r="ML249" s="860">
        <v>-0.54400000000000004</v>
      </c>
      <c r="MM249" s="860">
        <v>-0.54400000000000004</v>
      </c>
      <c r="MN249" s="860">
        <v>-0.54400000000000004</v>
      </c>
      <c r="MO249" s="860">
        <v>-0.54400000000000004</v>
      </c>
      <c r="MP249" s="860">
        <v>0</v>
      </c>
      <c r="MQ249" s="860">
        <v>0</v>
      </c>
      <c r="MR249" s="860">
        <v>0</v>
      </c>
      <c r="MS249" s="860">
        <v>0</v>
      </c>
      <c r="MT249" s="860">
        <v>0</v>
      </c>
      <c r="MU249" s="860">
        <v>0</v>
      </c>
      <c r="MV249" s="860">
        <v>0</v>
      </c>
      <c r="MW249" s="860">
        <v>1.0000000000001119E-3</v>
      </c>
      <c r="MX249" s="860">
        <v>1.0000000000001119E-3</v>
      </c>
      <c r="MY249" s="860">
        <v>1.0000000000001119E-3</v>
      </c>
      <c r="MZ249" s="860">
        <v>1.0000000000001119E-3</v>
      </c>
      <c r="NA249" s="860">
        <v>1.0000000000001119E-3</v>
      </c>
      <c r="NB249" s="860">
        <v>0</v>
      </c>
      <c r="NC249" s="860">
        <v>0</v>
      </c>
      <c r="ND249" s="860">
        <v>0</v>
      </c>
      <c r="NE249" s="860">
        <v>0</v>
      </c>
      <c r="NF249" s="860">
        <v>9.9999999999988987E-4</v>
      </c>
      <c r="NG249" s="860">
        <v>0</v>
      </c>
      <c r="NH249" s="860">
        <v>0</v>
      </c>
      <c r="NI249" s="860">
        <v>0</v>
      </c>
      <c r="NJ249" s="860">
        <v>0</v>
      </c>
      <c r="NK249" s="860">
        <v>0</v>
      </c>
      <c r="NL249" s="860">
        <v>0</v>
      </c>
      <c r="NM249" s="860">
        <v>0</v>
      </c>
      <c r="NN249" s="860">
        <v>-5.3999999999999826E-2</v>
      </c>
      <c r="NO249" s="860">
        <v>-5.3999999999999826E-2</v>
      </c>
      <c r="NP249" s="860">
        <v>-5.3999999999999826E-2</v>
      </c>
      <c r="NQ249" s="860">
        <v>-5.3999999999999826E-2</v>
      </c>
      <c r="NR249" s="860">
        <v>-5.3999999999999826E-2</v>
      </c>
      <c r="NS249" s="860">
        <v>-5.3999999999999826E-2</v>
      </c>
      <c r="NT249" s="860">
        <v>-5.3999999999999826E-2</v>
      </c>
      <c r="NU249" s="860">
        <v>0</v>
      </c>
      <c r="NV249" s="860">
        <v>0</v>
      </c>
      <c r="NW249" s="860">
        <v>0</v>
      </c>
      <c r="NX249" s="860">
        <v>0</v>
      </c>
      <c r="NY249" s="860">
        <v>0</v>
      </c>
      <c r="NZ249" s="860">
        <v>0</v>
      </c>
      <c r="OA249" s="860">
        <v>-1.7999999999999794E-2</v>
      </c>
      <c r="OB249" s="860">
        <v>-1.7999999999999794E-2</v>
      </c>
      <c r="OC249" s="860">
        <v>-1.7999999999999794E-2</v>
      </c>
      <c r="OD249" s="860">
        <v>-0.54800000000000004</v>
      </c>
      <c r="OE249" s="860">
        <v>-0.54800000000000004</v>
      </c>
      <c r="OF249" s="860">
        <v>-0.54800000000000004</v>
      </c>
      <c r="OG249" s="860">
        <v>-0.54800000000000004</v>
      </c>
      <c r="OH249" s="860">
        <v>-0.54500000000000015</v>
      </c>
      <c r="OI249" s="860">
        <v>-0.54400000000000004</v>
      </c>
      <c r="OJ249" s="860">
        <v>-0.54400000000000004</v>
      </c>
      <c r="OK249" s="860">
        <v>-0.54400000000000004</v>
      </c>
      <c r="OL249" s="860">
        <v>-0.54400000000000004</v>
      </c>
      <c r="OM249" s="860">
        <v>-0.54400000000000004</v>
      </c>
      <c r="ON249" s="860">
        <v>-0.54400000000000004</v>
      </c>
      <c r="OO249" s="860">
        <v>-0.54400000000000004</v>
      </c>
      <c r="OP249" s="860">
        <v>0</v>
      </c>
      <c r="OQ249" s="860">
        <v>0</v>
      </c>
      <c r="OR249" s="860">
        <v>0</v>
      </c>
      <c r="OS249" s="860">
        <v>0</v>
      </c>
      <c r="OT249" s="860">
        <v>0</v>
      </c>
      <c r="OU249" s="860">
        <v>0</v>
      </c>
      <c r="OV249" s="860">
        <v>0</v>
      </c>
      <c r="OW249" s="860">
        <v>1.0000000000001119E-3</v>
      </c>
      <c r="OX249" s="860">
        <v>1.0000000000001119E-3</v>
      </c>
      <c r="OY249" s="860">
        <v>1.0000000000001119E-3</v>
      </c>
      <c r="OZ249" s="860">
        <v>1.0000000000001119E-3</v>
      </c>
      <c r="PA249" s="860">
        <v>1.0000000000001119E-3</v>
      </c>
      <c r="PB249" s="860">
        <v>0</v>
      </c>
      <c r="PC249" s="860">
        <v>0</v>
      </c>
      <c r="PD249" s="860">
        <v>0</v>
      </c>
      <c r="PE249" s="860">
        <v>0</v>
      </c>
      <c r="PF249" s="860">
        <v>9.9999999999988987E-4</v>
      </c>
      <c r="PG249" s="860">
        <v>0</v>
      </c>
      <c r="PH249" s="860">
        <v>0</v>
      </c>
      <c r="PI249" s="860">
        <v>0</v>
      </c>
      <c r="PJ249" s="860">
        <v>0</v>
      </c>
      <c r="PK249" s="860">
        <v>0</v>
      </c>
      <c r="PL249" s="860">
        <v>0</v>
      </c>
      <c r="PM249" s="860">
        <v>0</v>
      </c>
      <c r="PN249" s="860">
        <v>-5.3999999999999826E-2</v>
      </c>
      <c r="PO249" s="860">
        <v>-5.3999999999999826E-2</v>
      </c>
      <c r="PP249" s="860">
        <v>-5.3999999999999826E-2</v>
      </c>
      <c r="PQ249" s="860">
        <v>-5.3999999999999826E-2</v>
      </c>
      <c r="PR249" s="860">
        <v>-5.3999999999999826E-2</v>
      </c>
      <c r="PS249" s="860">
        <v>-5.3999999999999826E-2</v>
      </c>
      <c r="PT249" s="860">
        <v>-5.3999999999999826E-2</v>
      </c>
      <c r="PU249" s="860">
        <v>0</v>
      </c>
      <c r="PV249" s="860">
        <v>0</v>
      </c>
      <c r="PW249" s="860">
        <v>0</v>
      </c>
      <c r="PX249" s="860">
        <v>0</v>
      </c>
      <c r="PY249" s="860">
        <v>0</v>
      </c>
      <c r="PZ249" s="860">
        <v>0</v>
      </c>
      <c r="QA249" s="860">
        <v>-1.7999999999999794E-2</v>
      </c>
      <c r="QB249" s="860">
        <v>-1.7999999999999794E-2</v>
      </c>
      <c r="QC249" s="860">
        <v>-1.7999999999999794E-2</v>
      </c>
      <c r="QD249" s="860">
        <v>-0.54800000000000004</v>
      </c>
      <c r="QE249" s="860">
        <v>-0.54800000000000004</v>
      </c>
      <c r="QF249" s="860">
        <v>-0.54800000000000004</v>
      </c>
      <c r="QG249" s="860">
        <v>-0.54800000000000004</v>
      </c>
      <c r="QH249" s="860">
        <v>-0.54500000000000015</v>
      </c>
      <c r="QI249" s="860">
        <v>-0.54400000000000004</v>
      </c>
      <c r="QJ249" s="860">
        <v>-0.54400000000000004</v>
      </c>
      <c r="QK249" s="860">
        <v>-0.54400000000000004</v>
      </c>
      <c r="QL249" s="860">
        <v>-0.54400000000000004</v>
      </c>
      <c r="QM249" s="860">
        <v>-0.54400000000000004</v>
      </c>
      <c r="QN249" s="860">
        <v>-0.54400000000000004</v>
      </c>
      <c r="QO249" s="860">
        <v>-0.54400000000000004</v>
      </c>
      <c r="QP249" s="860">
        <v>0</v>
      </c>
      <c r="QQ249" s="860">
        <v>0</v>
      </c>
      <c r="QR249" s="860">
        <v>0</v>
      </c>
      <c r="QS249" s="860">
        <v>0</v>
      </c>
      <c r="QT249" s="860">
        <v>0</v>
      </c>
      <c r="QU249" s="860">
        <v>0</v>
      </c>
      <c r="QV249" s="860">
        <v>0</v>
      </c>
      <c r="QW249" s="860">
        <v>1.0000000000001119E-3</v>
      </c>
      <c r="QX249" s="860">
        <v>1.0000000000001119E-3</v>
      </c>
      <c r="QY249" s="860">
        <v>1.0000000000001119E-3</v>
      </c>
      <c r="QZ249" s="860">
        <v>1.0000000000001119E-3</v>
      </c>
      <c r="RA249" s="860">
        <v>1.0000000000001119E-3</v>
      </c>
      <c r="RB249" s="860">
        <v>0</v>
      </c>
      <c r="RC249" s="860">
        <v>0</v>
      </c>
      <c r="RD249" s="860">
        <v>0</v>
      </c>
      <c r="RE249" s="860">
        <v>0</v>
      </c>
      <c r="RF249" s="860">
        <v>9.9999999999988987E-4</v>
      </c>
      <c r="RG249" s="860">
        <v>0</v>
      </c>
      <c r="RH249" s="860">
        <v>0</v>
      </c>
      <c r="RI249" s="860">
        <v>0</v>
      </c>
      <c r="RJ249" s="860">
        <v>0</v>
      </c>
      <c r="RK249" s="860">
        <v>0</v>
      </c>
      <c r="RL249" s="860">
        <v>0</v>
      </c>
      <c r="RM249" s="860">
        <v>0</v>
      </c>
      <c r="RN249" s="860">
        <v>-5.3999999999999826E-2</v>
      </c>
      <c r="RO249" s="860">
        <v>-5.3999999999999826E-2</v>
      </c>
      <c r="RP249" s="860">
        <v>-5.3999999999999826E-2</v>
      </c>
      <c r="RQ249" s="860">
        <v>-5.3999999999999826E-2</v>
      </c>
      <c r="RR249" s="860">
        <v>-5.3999999999999826E-2</v>
      </c>
      <c r="RS249" s="860">
        <v>-5.3999999999999826E-2</v>
      </c>
      <c r="RT249" s="860">
        <v>-5.3999999999999826E-2</v>
      </c>
      <c r="RU249" s="860">
        <v>0</v>
      </c>
      <c r="RV249" s="860">
        <v>0</v>
      </c>
      <c r="RW249" s="860">
        <v>0</v>
      </c>
      <c r="RX249" s="860">
        <v>0</v>
      </c>
      <c r="RY249" s="860">
        <v>0</v>
      </c>
      <c r="RZ249" s="860">
        <v>0</v>
      </c>
      <c r="SA249" s="860">
        <v>-1.7999999999999794E-2</v>
      </c>
      <c r="SB249" s="860">
        <v>-1.7999999999999794E-2</v>
      </c>
      <c r="SC249" s="860">
        <v>-1.7999999999999794E-2</v>
      </c>
      <c r="SD249" s="860">
        <v>-0.54800000000000004</v>
      </c>
      <c r="SE249" s="860">
        <v>-0.54800000000000004</v>
      </c>
      <c r="SF249" s="860">
        <v>-0.54800000000000004</v>
      </c>
      <c r="SG249" s="860">
        <v>-0.54800000000000004</v>
      </c>
      <c r="SH249" s="860">
        <v>-0.54500000000000015</v>
      </c>
      <c r="SI249" s="860">
        <v>-0.54400000000000004</v>
      </c>
      <c r="SJ249" s="460">
        <f t="shared" si="74"/>
        <v>-0.54400000000000004</v>
      </c>
      <c r="SK249" s="441"/>
      <c r="SL249" s="429"/>
      <c r="SM249" s="429"/>
      <c r="SN249" s="429"/>
    </row>
    <row r="250" spans="1:508" outlineLevel="3" x14ac:dyDescent="0.25">
      <c r="A250" s="429"/>
      <c r="B250" s="438"/>
      <c r="C250" s="647">
        <f>INT($C$40)+3</f>
        <v>4</v>
      </c>
      <c r="D250" s="460"/>
      <c r="E250" s="512">
        <f t="shared" si="73"/>
        <v>123</v>
      </c>
      <c r="F250" s="518"/>
      <c r="G250" s="460"/>
      <c r="H250" s="872"/>
      <c r="I250" s="899" t="s">
        <v>1046</v>
      </c>
      <c r="J250" s="873"/>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9.9999999999988987E-4</v>
      </c>
      <c r="EE250" s="860">
        <v>9.9999999999988987E-4</v>
      </c>
      <c r="EF250" s="860">
        <v>9.9999999999988987E-4</v>
      </c>
      <c r="EG250" s="860">
        <v>9.9999999999988987E-4</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1.0000000000001119E-3</v>
      </c>
      <c r="FH250" s="860">
        <v>1.0000000000001119E-3</v>
      </c>
      <c r="FI250" s="860">
        <v>1.0000000000001119E-3</v>
      </c>
      <c r="FJ250" s="860">
        <v>1.0000000000001119E-3</v>
      </c>
      <c r="FK250" s="860">
        <v>1.0000000000001119E-3</v>
      </c>
      <c r="FL250" s="860">
        <v>1.0000000000001119E-3</v>
      </c>
      <c r="FM250" s="860">
        <v>1.0000000000001119E-3</v>
      </c>
      <c r="FN250" s="860">
        <v>-1.0000000000000231E-2</v>
      </c>
      <c r="FO250" s="860">
        <v>-1.0000000000000231E-2</v>
      </c>
      <c r="FP250" s="860">
        <v>-1.0000000000000231E-2</v>
      </c>
      <c r="FQ250" s="860">
        <v>-1.0000000000000231E-2</v>
      </c>
      <c r="FR250" s="860">
        <v>-1.0000000000000231E-2</v>
      </c>
      <c r="FS250" s="860">
        <v>-1.0000000000000231E-2</v>
      </c>
      <c r="FT250" s="860">
        <v>-1.0000000000000231E-2</v>
      </c>
      <c r="FU250" s="860">
        <v>-2.1999999999999797E-2</v>
      </c>
      <c r="FV250" s="860">
        <v>-2.1999999999999797E-2</v>
      </c>
      <c r="FW250" s="860">
        <v>-2.1999999999999797E-2</v>
      </c>
      <c r="FX250" s="860">
        <v>-2.1999999999999797E-2</v>
      </c>
      <c r="FY250" s="860">
        <v>-1.9000000000000128E-2</v>
      </c>
      <c r="FZ250" s="860">
        <v>-1.9000000000000128E-2</v>
      </c>
      <c r="GA250" s="860">
        <v>-1.2999999999999901E-2</v>
      </c>
      <c r="GB250" s="860">
        <v>-1.2999999999999901E-2</v>
      </c>
      <c r="GC250" s="860">
        <v>-1.2999999999999901E-2</v>
      </c>
      <c r="GD250" s="860">
        <v>3.0000000000001137E-3</v>
      </c>
      <c r="GE250" s="860">
        <v>3.0000000000001137E-3</v>
      </c>
      <c r="GF250" s="860">
        <v>3.0000000000001137E-3</v>
      </c>
      <c r="GG250" s="860">
        <v>3.0000000000001137E-3</v>
      </c>
      <c r="GH250" s="860">
        <v>-9.9999999999988987E-4</v>
      </c>
      <c r="GI250" s="860">
        <v>-9.9999999999988987E-4</v>
      </c>
      <c r="GJ250" s="860">
        <v>-9.9999999999988987E-4</v>
      </c>
      <c r="GK250" s="860">
        <v>-9.9999999999988987E-4</v>
      </c>
      <c r="GL250" s="860">
        <v>-9.9999999999988987E-4</v>
      </c>
      <c r="GM250" s="860">
        <v>-9.9999999999988987E-4</v>
      </c>
      <c r="GN250" s="860">
        <v>-9.9999999999988987E-4</v>
      </c>
      <c r="GO250" s="860">
        <v>-9.9999999999988987E-4</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1.6999999999999904E-2</v>
      </c>
      <c r="IB250" s="860">
        <v>1.6999999999999904E-2</v>
      </c>
      <c r="IC250" s="860">
        <v>1.6999999999999904E-2</v>
      </c>
      <c r="ID250" s="860">
        <v>7.6000000000000068E-2</v>
      </c>
      <c r="IE250" s="860">
        <v>7.6000000000000068E-2</v>
      </c>
      <c r="IF250" s="860">
        <v>7.6000000000000068E-2</v>
      </c>
      <c r="IG250" s="860">
        <v>7.6000000000000068E-2</v>
      </c>
      <c r="IH250" s="860">
        <v>5.600000000000005E-2</v>
      </c>
      <c r="II250" s="860">
        <v>5.600000000000005E-2</v>
      </c>
      <c r="IJ250" s="860">
        <v>5.600000000000005E-2</v>
      </c>
      <c r="IK250" s="860">
        <v>5.600000000000005E-2</v>
      </c>
      <c r="IL250" s="860">
        <v>5.600000000000005E-2</v>
      </c>
      <c r="IM250" s="860">
        <v>5.600000000000005E-2</v>
      </c>
      <c r="IN250" s="860">
        <v>5.600000000000005E-2</v>
      </c>
      <c r="IO250" s="860">
        <v>5.600000000000005E-2</v>
      </c>
      <c r="IP250" s="860">
        <v>-9.9999999999988987E-4</v>
      </c>
      <c r="IQ250" s="860">
        <v>-9.9999999999988987E-4</v>
      </c>
      <c r="IR250" s="860">
        <v>-9.9999999999988987E-4</v>
      </c>
      <c r="IS250" s="860">
        <v>-9.9999999999988987E-4</v>
      </c>
      <c r="IT250" s="860">
        <v>-9.9999999999988987E-4</v>
      </c>
      <c r="IU250" s="860">
        <v>-9.9999999999988987E-4</v>
      </c>
      <c r="IV250" s="860">
        <v>-9.9999999999988987E-4</v>
      </c>
      <c r="IW250" s="860">
        <v>0</v>
      </c>
      <c r="IX250" s="860">
        <v>0</v>
      </c>
      <c r="IY250" s="860">
        <v>0</v>
      </c>
      <c r="IZ250" s="860">
        <v>0</v>
      </c>
      <c r="JA250" s="860">
        <v>0</v>
      </c>
      <c r="JB250" s="860">
        <v>9.9999999999988987E-4</v>
      </c>
      <c r="JC250" s="860">
        <v>9.9999999999988987E-4</v>
      </c>
      <c r="JD250" s="860">
        <v>9.9999999999988987E-4</v>
      </c>
      <c r="JE250" s="860">
        <v>9.9999999999988987E-4</v>
      </c>
      <c r="JF250" s="860">
        <v>0</v>
      </c>
      <c r="JG250" s="860">
        <v>1.0000000000001119E-3</v>
      </c>
      <c r="JH250" s="860">
        <v>1.0000000000001119E-3</v>
      </c>
      <c r="JI250" s="860">
        <v>1.0000000000001119E-3</v>
      </c>
      <c r="JJ250" s="860">
        <v>1.0000000000001119E-3</v>
      </c>
      <c r="JK250" s="860">
        <v>1.0000000000001119E-3</v>
      </c>
      <c r="JL250" s="860">
        <v>1.0000000000001119E-3</v>
      </c>
      <c r="JM250" s="860">
        <v>1.0000000000001119E-3</v>
      </c>
      <c r="JN250" s="860">
        <v>0</v>
      </c>
      <c r="JO250" s="860">
        <v>0</v>
      </c>
      <c r="JP250" s="860">
        <v>0</v>
      </c>
      <c r="JQ250" s="860">
        <v>0</v>
      </c>
      <c r="JR250" s="860">
        <v>0</v>
      </c>
      <c r="JS250" s="860">
        <v>0</v>
      </c>
      <c r="JT250" s="860">
        <v>0</v>
      </c>
      <c r="JU250" s="860">
        <v>-9.9999999999988987E-4</v>
      </c>
      <c r="JV250" s="860">
        <v>-9.9999999999988987E-4</v>
      </c>
      <c r="JW250" s="860">
        <v>-9.9999999999988987E-4</v>
      </c>
      <c r="JX250" s="860">
        <v>-9.9999999999988987E-4</v>
      </c>
      <c r="JY250" s="860">
        <v>0</v>
      </c>
      <c r="JZ250" s="860">
        <v>0</v>
      </c>
      <c r="KA250" s="860">
        <v>1.8000000000000238E-2</v>
      </c>
      <c r="KB250" s="860">
        <v>1.8000000000000238E-2</v>
      </c>
      <c r="KC250" s="860">
        <v>1.8000000000000238E-2</v>
      </c>
      <c r="KD250" s="860">
        <v>4.7000000000000153E-2</v>
      </c>
      <c r="KE250" s="860">
        <v>4.7000000000000153E-2</v>
      </c>
      <c r="KF250" s="860">
        <v>4.7000000000000153E-2</v>
      </c>
      <c r="KG250" s="860">
        <v>4.7000000000000153E-2</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1.0000000000001119E-3</v>
      </c>
      <c r="KX250" s="860">
        <v>1.0000000000001119E-3</v>
      </c>
      <c r="KY250" s="860">
        <v>1.0000000000001119E-3</v>
      </c>
      <c r="KZ250" s="860">
        <v>1.0000000000001119E-3</v>
      </c>
      <c r="LA250" s="860">
        <v>1.0000000000001119E-3</v>
      </c>
      <c r="LB250" s="860">
        <v>9.9999999999988987E-4</v>
      </c>
      <c r="LC250" s="860">
        <v>9.9999999999988987E-4</v>
      </c>
      <c r="LD250" s="860">
        <v>9.9999999999988987E-4</v>
      </c>
      <c r="LE250" s="860">
        <v>9.9999999999988987E-4</v>
      </c>
      <c r="LF250" s="860">
        <v>9.9999999999988987E-4</v>
      </c>
      <c r="LG250" s="860">
        <v>9.9999999999988987E-4</v>
      </c>
      <c r="LH250" s="860">
        <v>9.9999999999988987E-4</v>
      </c>
      <c r="LI250" s="860">
        <v>9.9999999999988987E-4</v>
      </c>
      <c r="LJ250" s="860">
        <v>9.9999999999988987E-4</v>
      </c>
      <c r="LK250" s="860">
        <v>9.9999999999988987E-4</v>
      </c>
      <c r="LL250" s="860">
        <v>9.9999999999988987E-4</v>
      </c>
      <c r="LM250" s="860">
        <v>9.9999999999988987E-4</v>
      </c>
      <c r="LN250" s="860">
        <v>-9.9999999999988987E-4</v>
      </c>
      <c r="LO250" s="860">
        <v>-9.9999999999988987E-4</v>
      </c>
      <c r="LP250" s="860">
        <v>-9.9999999999988987E-4</v>
      </c>
      <c r="LQ250" s="860">
        <v>-9.9999999999988987E-4</v>
      </c>
      <c r="LR250" s="860">
        <v>-9.9999999999988987E-4</v>
      </c>
      <c r="LS250" s="860">
        <v>-9.9999999999988987E-4</v>
      </c>
      <c r="LT250" s="860">
        <v>-9.9999999999988987E-4</v>
      </c>
      <c r="LU250" s="860">
        <v>0</v>
      </c>
      <c r="LV250" s="860">
        <v>0</v>
      </c>
      <c r="LW250" s="860">
        <v>0</v>
      </c>
      <c r="LX250" s="860">
        <v>0</v>
      </c>
      <c r="LY250" s="860">
        <v>0</v>
      </c>
      <c r="LZ250" s="860">
        <v>0</v>
      </c>
      <c r="MA250" s="860">
        <v>1.6999999999999904E-2</v>
      </c>
      <c r="MB250" s="860">
        <v>1.6999999999999904E-2</v>
      </c>
      <c r="MC250" s="860">
        <v>1.6999999999999904E-2</v>
      </c>
      <c r="MD250" s="860">
        <v>4.5999999999999819E-2</v>
      </c>
      <c r="ME250" s="860">
        <v>4.5999999999999819E-2</v>
      </c>
      <c r="MF250" s="860">
        <v>4.5999999999999819E-2</v>
      </c>
      <c r="MG250" s="860">
        <v>4.5999999999999819E-2</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9.9999999999988987E-4</v>
      </c>
      <c r="NC250" s="860">
        <v>9.9999999999988987E-4</v>
      </c>
      <c r="ND250" s="860">
        <v>9.9999999999988987E-4</v>
      </c>
      <c r="NE250" s="860">
        <v>9.9999999999988987E-4</v>
      </c>
      <c r="NF250" s="860">
        <v>9.9999999999988987E-4</v>
      </c>
      <c r="NG250" s="860">
        <v>9.9999999999988987E-4</v>
      </c>
      <c r="NH250" s="860">
        <v>9.9999999999988987E-4</v>
      </c>
      <c r="NI250" s="860">
        <v>9.9999999999988987E-4</v>
      </c>
      <c r="NJ250" s="860">
        <v>9.9999999999988987E-4</v>
      </c>
      <c r="NK250" s="860">
        <v>9.9999999999988987E-4</v>
      </c>
      <c r="NL250" s="860">
        <v>9.9999999999988987E-4</v>
      </c>
      <c r="NM250" s="860">
        <v>9.9999999999988987E-4</v>
      </c>
      <c r="NN250" s="860">
        <v>-9.9999999999988987E-4</v>
      </c>
      <c r="NO250" s="860">
        <v>-9.9999999999988987E-4</v>
      </c>
      <c r="NP250" s="860">
        <v>-9.9999999999988987E-4</v>
      </c>
      <c r="NQ250" s="860">
        <v>-9.9999999999988987E-4</v>
      </c>
      <c r="NR250" s="860">
        <v>-9.9999999999988987E-4</v>
      </c>
      <c r="NS250" s="860">
        <v>-9.9999999999988987E-4</v>
      </c>
      <c r="NT250" s="860">
        <v>-9.9999999999988987E-4</v>
      </c>
      <c r="NU250" s="860">
        <v>0</v>
      </c>
      <c r="NV250" s="860">
        <v>0</v>
      </c>
      <c r="NW250" s="860">
        <v>0</v>
      </c>
      <c r="NX250" s="860">
        <v>0</v>
      </c>
      <c r="NY250" s="860">
        <v>0</v>
      </c>
      <c r="NZ250" s="860">
        <v>0</v>
      </c>
      <c r="OA250" s="860">
        <v>1.6999999999999904E-2</v>
      </c>
      <c r="OB250" s="860">
        <v>1.6999999999999904E-2</v>
      </c>
      <c r="OC250" s="860">
        <v>1.6999999999999904E-2</v>
      </c>
      <c r="OD250" s="860">
        <v>4.5999999999999819E-2</v>
      </c>
      <c r="OE250" s="860">
        <v>4.5999999999999819E-2</v>
      </c>
      <c r="OF250" s="860">
        <v>4.5999999999999819E-2</v>
      </c>
      <c r="OG250" s="860">
        <v>4.5999999999999819E-2</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9.9999999999988987E-4</v>
      </c>
      <c r="PC250" s="860">
        <v>9.9999999999988987E-4</v>
      </c>
      <c r="PD250" s="860">
        <v>9.9999999999988987E-4</v>
      </c>
      <c r="PE250" s="860">
        <v>9.9999999999988987E-4</v>
      </c>
      <c r="PF250" s="860">
        <v>9.9999999999988987E-4</v>
      </c>
      <c r="PG250" s="860">
        <v>9.9999999999988987E-4</v>
      </c>
      <c r="PH250" s="860">
        <v>9.9999999999988987E-4</v>
      </c>
      <c r="PI250" s="860">
        <v>9.9999999999988987E-4</v>
      </c>
      <c r="PJ250" s="860">
        <v>9.9999999999988987E-4</v>
      </c>
      <c r="PK250" s="860">
        <v>9.9999999999988987E-4</v>
      </c>
      <c r="PL250" s="860">
        <v>9.9999999999988987E-4</v>
      </c>
      <c r="PM250" s="860">
        <v>9.9999999999988987E-4</v>
      </c>
      <c r="PN250" s="860">
        <v>-9.9999999999988987E-4</v>
      </c>
      <c r="PO250" s="860">
        <v>-9.9999999999988987E-4</v>
      </c>
      <c r="PP250" s="860">
        <v>-9.9999999999988987E-4</v>
      </c>
      <c r="PQ250" s="860">
        <v>-9.9999999999988987E-4</v>
      </c>
      <c r="PR250" s="860">
        <v>-9.9999999999988987E-4</v>
      </c>
      <c r="PS250" s="860">
        <v>-9.9999999999988987E-4</v>
      </c>
      <c r="PT250" s="860">
        <v>-9.9999999999988987E-4</v>
      </c>
      <c r="PU250" s="860">
        <v>0</v>
      </c>
      <c r="PV250" s="860">
        <v>0</v>
      </c>
      <c r="PW250" s="860">
        <v>0</v>
      </c>
      <c r="PX250" s="860">
        <v>0</v>
      </c>
      <c r="PY250" s="860">
        <v>0</v>
      </c>
      <c r="PZ250" s="860">
        <v>0</v>
      </c>
      <c r="QA250" s="860">
        <v>1.6999999999999904E-2</v>
      </c>
      <c r="QB250" s="860">
        <v>1.6999999999999904E-2</v>
      </c>
      <c r="QC250" s="860">
        <v>1.6999999999999904E-2</v>
      </c>
      <c r="QD250" s="860">
        <v>4.5999999999999819E-2</v>
      </c>
      <c r="QE250" s="860">
        <v>4.5999999999999819E-2</v>
      </c>
      <c r="QF250" s="860">
        <v>4.5999999999999819E-2</v>
      </c>
      <c r="QG250" s="860">
        <v>4.5999999999999819E-2</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9.9999999999988987E-4</v>
      </c>
      <c r="RC250" s="860">
        <v>9.9999999999988987E-4</v>
      </c>
      <c r="RD250" s="860">
        <v>9.9999999999988987E-4</v>
      </c>
      <c r="RE250" s="860">
        <v>9.9999999999988987E-4</v>
      </c>
      <c r="RF250" s="860">
        <v>9.9999999999988987E-4</v>
      </c>
      <c r="RG250" s="860">
        <v>9.9999999999988987E-4</v>
      </c>
      <c r="RH250" s="860">
        <v>9.9999999999988987E-4</v>
      </c>
      <c r="RI250" s="860">
        <v>9.9999999999988987E-4</v>
      </c>
      <c r="RJ250" s="860">
        <v>9.9999999999988987E-4</v>
      </c>
      <c r="RK250" s="860">
        <v>9.9999999999988987E-4</v>
      </c>
      <c r="RL250" s="860">
        <v>9.9999999999988987E-4</v>
      </c>
      <c r="RM250" s="860">
        <v>9.9999999999988987E-4</v>
      </c>
      <c r="RN250" s="860">
        <v>-9.9999999999988987E-4</v>
      </c>
      <c r="RO250" s="860">
        <v>-9.9999999999988987E-4</v>
      </c>
      <c r="RP250" s="860">
        <v>-9.9999999999988987E-4</v>
      </c>
      <c r="RQ250" s="860">
        <v>-9.9999999999988987E-4</v>
      </c>
      <c r="RR250" s="860">
        <v>-9.9999999999988987E-4</v>
      </c>
      <c r="RS250" s="860">
        <v>-9.9999999999988987E-4</v>
      </c>
      <c r="RT250" s="860">
        <v>-9.9999999999988987E-4</v>
      </c>
      <c r="RU250" s="860">
        <v>0</v>
      </c>
      <c r="RV250" s="860">
        <v>0</v>
      </c>
      <c r="RW250" s="860">
        <v>0</v>
      </c>
      <c r="RX250" s="860">
        <v>0</v>
      </c>
      <c r="RY250" s="860">
        <v>0</v>
      </c>
      <c r="RZ250" s="860">
        <v>0</v>
      </c>
      <c r="SA250" s="860">
        <v>1.6999999999999904E-2</v>
      </c>
      <c r="SB250" s="860">
        <v>1.6999999999999904E-2</v>
      </c>
      <c r="SC250" s="860">
        <v>1.6999999999999904E-2</v>
      </c>
      <c r="SD250" s="860">
        <v>4.5999999999999819E-2</v>
      </c>
      <c r="SE250" s="860">
        <v>4.5999999999999819E-2</v>
      </c>
      <c r="SF250" s="860">
        <v>4.5999999999999819E-2</v>
      </c>
      <c r="SG250" s="860">
        <v>4.5999999999999819E-2</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2">
        <f t="shared" si="73"/>
        <v>124</v>
      </c>
      <c r="F251" s="518"/>
      <c r="G251" s="460"/>
      <c r="H251" s="872"/>
      <c r="I251" s="902" t="s">
        <v>1045</v>
      </c>
      <c r="J251" s="873"/>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1.000000000000334E-3</v>
      </c>
      <c r="DV251" s="860">
        <v>1.000000000000334E-3</v>
      </c>
      <c r="DW251" s="860">
        <v>1.000000000000334E-3</v>
      </c>
      <c r="DX251" s="860">
        <v>1.000000000000334E-3</v>
      </c>
      <c r="DY251" s="860">
        <v>9.9999999999988987E-4</v>
      </c>
      <c r="DZ251" s="860">
        <v>9.9999999999988987E-4</v>
      </c>
      <c r="EA251" s="860">
        <v>0</v>
      </c>
      <c r="EB251" s="860">
        <v>0</v>
      </c>
      <c r="EC251" s="860">
        <v>0</v>
      </c>
      <c r="ED251" s="860">
        <v>-5.0000000000001155E-3</v>
      </c>
      <c r="EE251" s="860">
        <v>-5.0000000000001155E-3</v>
      </c>
      <c r="EF251" s="860">
        <v>-5.0000000000001155E-3</v>
      </c>
      <c r="EG251" s="860">
        <v>-5.0000000000001155E-3</v>
      </c>
      <c r="EH251" s="860">
        <v>-4.0000000000000036E-3</v>
      </c>
      <c r="EI251" s="860">
        <v>-4.0000000000000036E-3</v>
      </c>
      <c r="EJ251" s="860">
        <v>-4.0000000000000036E-3</v>
      </c>
      <c r="EK251" s="860">
        <v>-4.0000000000000036E-3</v>
      </c>
      <c r="EL251" s="860">
        <v>-4.0000000000000036E-3</v>
      </c>
      <c r="EM251" s="860">
        <v>-4.0000000000000036E-3</v>
      </c>
      <c r="EN251" s="860">
        <v>-4.0000000000000036E-3</v>
      </c>
      <c r="EO251" s="860">
        <v>-4.0000000000000036E-3</v>
      </c>
      <c r="EP251" s="860">
        <v>0</v>
      </c>
      <c r="EQ251" s="860">
        <v>0</v>
      </c>
      <c r="ER251" s="860">
        <v>0</v>
      </c>
      <c r="ES251" s="860">
        <v>0</v>
      </c>
      <c r="ET251" s="860">
        <v>0</v>
      </c>
      <c r="EU251" s="860">
        <v>0</v>
      </c>
      <c r="EV251" s="860">
        <v>0</v>
      </c>
      <c r="EW251" s="860">
        <v>9.9999999999988987E-4</v>
      </c>
      <c r="EX251" s="860">
        <v>9.9999999999988987E-4</v>
      </c>
      <c r="EY251" s="860">
        <v>9.9999999999988987E-4</v>
      </c>
      <c r="EZ251" s="860">
        <v>9.9999999999988987E-4</v>
      </c>
      <c r="FA251" s="860">
        <v>9.9999999999988987E-4</v>
      </c>
      <c r="FB251" s="860">
        <v>-9.9999999999988987E-4</v>
      </c>
      <c r="FC251" s="860">
        <v>-9.9999999999988987E-4</v>
      </c>
      <c r="FD251" s="860">
        <v>-9.9999999999988987E-4</v>
      </c>
      <c r="FE251" s="860">
        <v>-9.9999999999988987E-4</v>
      </c>
      <c r="FF251" s="860">
        <v>0</v>
      </c>
      <c r="FG251" s="860">
        <v>1.0000000000001119E-3</v>
      </c>
      <c r="FH251" s="860">
        <v>1.0000000000001119E-3</v>
      </c>
      <c r="FI251" s="860">
        <v>1.0000000000001119E-3</v>
      </c>
      <c r="FJ251" s="860">
        <v>1.0000000000001119E-3</v>
      </c>
      <c r="FK251" s="860">
        <v>1.0000000000001119E-3</v>
      </c>
      <c r="FL251" s="860">
        <v>1.0000000000001119E-3</v>
      </c>
      <c r="FM251" s="860">
        <v>1.0000000000001119E-3</v>
      </c>
      <c r="FN251" s="860">
        <v>9.9999999999988987E-4</v>
      </c>
      <c r="FO251" s="860">
        <v>9.9999999999988987E-4</v>
      </c>
      <c r="FP251" s="860">
        <v>9.9999999999988987E-4</v>
      </c>
      <c r="FQ251" s="860">
        <v>9.9999999999988987E-4</v>
      </c>
      <c r="FR251" s="860">
        <v>9.9999999999988987E-4</v>
      </c>
      <c r="FS251" s="860">
        <v>9.9999999999988987E-4</v>
      </c>
      <c r="FT251" s="860">
        <v>9.9999999999988987E-4</v>
      </c>
      <c r="FU251" s="860">
        <v>3.0000000000001137E-3</v>
      </c>
      <c r="FV251" s="860">
        <v>3.0000000000001137E-3</v>
      </c>
      <c r="FW251" s="860">
        <v>3.0000000000001137E-3</v>
      </c>
      <c r="FX251" s="860">
        <v>3.0000000000001137E-3</v>
      </c>
      <c r="FY251" s="860">
        <v>2.9999999999996696E-3</v>
      </c>
      <c r="FZ251" s="860">
        <v>2.9999999999996696E-3</v>
      </c>
      <c r="GA251" s="860">
        <v>4.0000000000000036E-3</v>
      </c>
      <c r="GB251" s="860">
        <v>4.0000000000000036E-3</v>
      </c>
      <c r="GC251" s="860">
        <v>4.0000000000000036E-3</v>
      </c>
      <c r="GD251" s="860">
        <v>-0.43400000000000016</v>
      </c>
      <c r="GE251" s="860">
        <v>-0.43400000000000016</v>
      </c>
      <c r="GF251" s="860">
        <v>-0.43400000000000016</v>
      </c>
      <c r="GG251" s="860">
        <v>-0.43400000000000016</v>
      </c>
      <c r="GH251" s="860">
        <v>-0.40199999999999991</v>
      </c>
      <c r="GI251" s="860">
        <v>-0.40199999999999991</v>
      </c>
      <c r="GJ251" s="860">
        <v>-0.40199999999999991</v>
      </c>
      <c r="GK251" s="860">
        <v>-0.40199999999999991</v>
      </c>
      <c r="GL251" s="860">
        <v>-0.40199999999999991</v>
      </c>
      <c r="GM251" s="860">
        <v>-0.40199999999999991</v>
      </c>
      <c r="GN251" s="860">
        <v>-0.40199999999999991</v>
      </c>
      <c r="GO251" s="860">
        <v>-0.40199999999999991</v>
      </c>
      <c r="GP251" s="860">
        <v>0</v>
      </c>
      <c r="GQ251" s="860">
        <v>0</v>
      </c>
      <c r="GR251" s="860">
        <v>0</v>
      </c>
      <c r="GS251" s="860">
        <v>0</v>
      </c>
      <c r="GT251" s="860">
        <v>0</v>
      </c>
      <c r="GU251" s="860">
        <v>0</v>
      </c>
      <c r="GV251" s="860">
        <v>0</v>
      </c>
      <c r="GW251" s="860">
        <v>1.0000000000001119E-3</v>
      </c>
      <c r="GX251" s="860">
        <v>1.0000000000001119E-3</v>
      </c>
      <c r="GY251" s="860">
        <v>1.0000000000001119E-3</v>
      </c>
      <c r="GZ251" s="860">
        <v>1.0000000000001119E-3</v>
      </c>
      <c r="HA251" s="860">
        <v>1.0000000000001119E-3</v>
      </c>
      <c r="HB251" s="860">
        <v>0</v>
      </c>
      <c r="HC251" s="860">
        <v>0</v>
      </c>
      <c r="HD251" s="860">
        <v>0</v>
      </c>
      <c r="HE251" s="860">
        <v>0</v>
      </c>
      <c r="HF251" s="860">
        <v>0</v>
      </c>
      <c r="HG251" s="860">
        <v>0</v>
      </c>
      <c r="HH251" s="860">
        <v>0</v>
      </c>
      <c r="HI251" s="860">
        <v>0</v>
      </c>
      <c r="HJ251" s="860">
        <v>0</v>
      </c>
      <c r="HK251" s="860">
        <v>0</v>
      </c>
      <c r="HL251" s="860">
        <v>0</v>
      </c>
      <c r="HM251" s="860">
        <v>0</v>
      </c>
      <c r="HN251" s="860">
        <v>2.0000000000002238E-3</v>
      </c>
      <c r="HO251" s="860">
        <v>2.0000000000002238E-3</v>
      </c>
      <c r="HP251" s="860">
        <v>2.0000000000002238E-3</v>
      </c>
      <c r="HQ251" s="860">
        <v>2.0000000000002238E-3</v>
      </c>
      <c r="HR251" s="860">
        <v>2.0000000000002238E-3</v>
      </c>
      <c r="HS251" s="860">
        <v>2.0000000000002238E-3</v>
      </c>
      <c r="HT251" s="860">
        <v>2.0000000000002238E-3</v>
      </c>
      <c r="HU251" s="860">
        <v>4.9999999999998934E-3</v>
      </c>
      <c r="HV251" s="860">
        <v>4.9999999999998934E-3</v>
      </c>
      <c r="HW251" s="860">
        <v>4.9999999999998934E-3</v>
      </c>
      <c r="HX251" s="860">
        <v>4.9999999999998934E-3</v>
      </c>
      <c r="HY251" s="860">
        <v>4.0000000000000036E-3</v>
      </c>
      <c r="HZ251" s="860">
        <v>4.0000000000000036E-3</v>
      </c>
      <c r="IA251" s="860">
        <v>4.9999999999998934E-3</v>
      </c>
      <c r="IB251" s="860">
        <v>4.9999999999998934E-3</v>
      </c>
      <c r="IC251" s="860">
        <v>4.9999999999998934E-3</v>
      </c>
      <c r="ID251" s="860">
        <v>-0.36499999999999977</v>
      </c>
      <c r="IE251" s="860">
        <v>-0.36499999999999977</v>
      </c>
      <c r="IF251" s="860">
        <v>-0.36499999999999977</v>
      </c>
      <c r="IG251" s="860">
        <v>-0.36499999999999977</v>
      </c>
      <c r="IH251" s="860">
        <v>-0.40399999999999991</v>
      </c>
      <c r="II251" s="860">
        <v>-0.40399999999999991</v>
      </c>
      <c r="IJ251" s="860">
        <v>-0.40399999999999991</v>
      </c>
      <c r="IK251" s="860">
        <v>-0.40399999999999991</v>
      </c>
      <c r="IL251" s="860">
        <v>-0.40399999999999991</v>
      </c>
      <c r="IM251" s="860">
        <v>-0.40399999999999991</v>
      </c>
      <c r="IN251" s="860">
        <v>-0.40399999999999991</v>
      </c>
      <c r="IO251" s="860">
        <v>-0.40399999999999991</v>
      </c>
      <c r="IP251" s="860">
        <v>-9.9999999999988987E-4</v>
      </c>
      <c r="IQ251" s="860">
        <v>-9.9999999999988987E-4</v>
      </c>
      <c r="IR251" s="860">
        <v>-9.9999999999988987E-4</v>
      </c>
      <c r="IS251" s="860">
        <v>-9.9999999999988987E-4</v>
      </c>
      <c r="IT251" s="860">
        <v>-9.9999999999988987E-4</v>
      </c>
      <c r="IU251" s="860">
        <v>-9.9999999999988987E-4</v>
      </c>
      <c r="IV251" s="860">
        <v>-9.9999999999988987E-4</v>
      </c>
      <c r="IW251" s="860">
        <v>0</v>
      </c>
      <c r="IX251" s="860">
        <v>0</v>
      </c>
      <c r="IY251" s="860">
        <v>0</v>
      </c>
      <c r="IZ251" s="860">
        <v>0</v>
      </c>
      <c r="JA251" s="860">
        <v>0</v>
      </c>
      <c r="JB251" s="860">
        <v>9.9999999999988987E-4</v>
      </c>
      <c r="JC251" s="860">
        <v>9.9999999999988987E-4</v>
      </c>
      <c r="JD251" s="860">
        <v>9.9999999999988987E-4</v>
      </c>
      <c r="JE251" s="860">
        <v>9.9999999999988987E-4</v>
      </c>
      <c r="JF251" s="860">
        <v>0</v>
      </c>
      <c r="JG251" s="860">
        <v>0</v>
      </c>
      <c r="JH251" s="860">
        <v>0</v>
      </c>
      <c r="JI251" s="860">
        <v>0</v>
      </c>
      <c r="JJ251" s="860">
        <v>0</v>
      </c>
      <c r="JK251" s="860">
        <v>0</v>
      </c>
      <c r="JL251" s="860">
        <v>0</v>
      </c>
      <c r="JM251" s="860">
        <v>0</v>
      </c>
      <c r="JN251" s="860">
        <v>-1.000000000000334E-3</v>
      </c>
      <c r="JO251" s="860">
        <v>-1.000000000000334E-3</v>
      </c>
      <c r="JP251" s="860">
        <v>-1.000000000000334E-3</v>
      </c>
      <c r="JQ251" s="860">
        <v>-1.000000000000334E-3</v>
      </c>
      <c r="JR251" s="860">
        <v>-1.000000000000334E-3</v>
      </c>
      <c r="JS251" s="860">
        <v>-1.000000000000334E-3</v>
      </c>
      <c r="JT251" s="860">
        <v>-1.000000000000334E-3</v>
      </c>
      <c r="JU251" s="860">
        <v>-9.9999999999988987E-4</v>
      </c>
      <c r="JV251" s="860">
        <v>-9.9999999999988987E-4</v>
      </c>
      <c r="JW251" s="860">
        <v>-9.9999999999988987E-4</v>
      </c>
      <c r="JX251" s="860">
        <v>-9.9999999999988987E-4</v>
      </c>
      <c r="JY251" s="860">
        <v>0</v>
      </c>
      <c r="JZ251" s="860">
        <v>0</v>
      </c>
      <c r="KA251" s="860">
        <v>0</v>
      </c>
      <c r="KB251" s="860">
        <v>0</v>
      </c>
      <c r="KC251" s="860">
        <v>0</v>
      </c>
      <c r="KD251" s="860">
        <v>-0.44799999999999995</v>
      </c>
      <c r="KE251" s="860">
        <v>-0.44799999999999995</v>
      </c>
      <c r="KF251" s="860">
        <v>-0.44799999999999995</v>
      </c>
      <c r="KG251" s="860">
        <v>-0.44799999999999995</v>
      </c>
      <c r="KH251" s="860">
        <v>-0.54400000000000026</v>
      </c>
      <c r="KI251" s="860">
        <v>-0.54400000000000026</v>
      </c>
      <c r="KJ251" s="860">
        <v>-0.54400000000000026</v>
      </c>
      <c r="KK251" s="860">
        <v>-0.54400000000000026</v>
      </c>
      <c r="KL251" s="860">
        <v>-0.54400000000000026</v>
      </c>
      <c r="KM251" s="860">
        <v>-0.54400000000000026</v>
      </c>
      <c r="KN251" s="860">
        <v>-0.54400000000000026</v>
      </c>
      <c r="KO251" s="860">
        <v>-0.54400000000000026</v>
      </c>
      <c r="KP251" s="860">
        <v>0</v>
      </c>
      <c r="KQ251" s="860">
        <v>0</v>
      </c>
      <c r="KR251" s="860">
        <v>0</v>
      </c>
      <c r="KS251" s="860">
        <v>0</v>
      </c>
      <c r="KT251" s="860">
        <v>0</v>
      </c>
      <c r="KU251" s="860">
        <v>0</v>
      </c>
      <c r="KV251" s="860">
        <v>0</v>
      </c>
      <c r="KW251" s="860">
        <v>1.0000000000001119E-3</v>
      </c>
      <c r="KX251" s="860">
        <v>1.0000000000001119E-3</v>
      </c>
      <c r="KY251" s="860">
        <v>1.0000000000001119E-3</v>
      </c>
      <c r="KZ251" s="860">
        <v>1.0000000000001119E-3</v>
      </c>
      <c r="LA251" s="860">
        <v>1.0000000000001119E-3</v>
      </c>
      <c r="LB251" s="860">
        <v>9.9999999999988987E-4</v>
      </c>
      <c r="LC251" s="860">
        <v>9.9999999999988987E-4</v>
      </c>
      <c r="LD251" s="860">
        <v>9.9999999999988987E-4</v>
      </c>
      <c r="LE251" s="860">
        <v>9.9999999999988987E-4</v>
      </c>
      <c r="LF251" s="860">
        <v>9.9999999999988987E-4</v>
      </c>
      <c r="LG251" s="860">
        <v>9.9999999999988987E-4</v>
      </c>
      <c r="LH251" s="860">
        <v>9.9999999999988987E-4</v>
      </c>
      <c r="LI251" s="860">
        <v>9.9999999999988987E-4</v>
      </c>
      <c r="LJ251" s="860">
        <v>9.9999999999988987E-4</v>
      </c>
      <c r="LK251" s="860">
        <v>9.9999999999988987E-4</v>
      </c>
      <c r="LL251" s="860">
        <v>9.9999999999988987E-4</v>
      </c>
      <c r="LM251" s="860">
        <v>9.9999999999988987E-4</v>
      </c>
      <c r="LN251" s="860">
        <v>7.0000000000001172E-3</v>
      </c>
      <c r="LO251" s="860">
        <v>7.0000000000001172E-3</v>
      </c>
      <c r="LP251" s="860">
        <v>7.0000000000001172E-3</v>
      </c>
      <c r="LQ251" s="860">
        <v>7.0000000000001172E-3</v>
      </c>
      <c r="LR251" s="860">
        <v>7.0000000000001172E-3</v>
      </c>
      <c r="LS251" s="860">
        <v>7.0000000000001172E-3</v>
      </c>
      <c r="LT251" s="860">
        <v>7.0000000000001172E-3</v>
      </c>
      <c r="LU251" s="860">
        <v>1.399999999999979E-2</v>
      </c>
      <c r="LV251" s="860">
        <v>1.399999999999979E-2</v>
      </c>
      <c r="LW251" s="860">
        <v>1.399999999999979E-2</v>
      </c>
      <c r="LX251" s="860">
        <v>1.399999999999979E-2</v>
      </c>
      <c r="LY251" s="860">
        <v>1.2000000000000011E-2</v>
      </c>
      <c r="LZ251" s="860">
        <v>1.2000000000000011E-2</v>
      </c>
      <c r="MA251" s="860">
        <v>1.2999999999999901E-2</v>
      </c>
      <c r="MB251" s="860">
        <v>1.2999999999999901E-2</v>
      </c>
      <c r="MC251" s="860">
        <v>1.2999999999999901E-2</v>
      </c>
      <c r="MD251" s="860">
        <v>-0.43700000000000006</v>
      </c>
      <c r="ME251" s="860">
        <v>-0.43700000000000006</v>
      </c>
      <c r="MF251" s="860">
        <v>-0.43700000000000006</v>
      </c>
      <c r="MG251" s="860">
        <v>-0.43700000000000006</v>
      </c>
      <c r="MH251" s="860">
        <v>-0.54500000000000015</v>
      </c>
      <c r="MI251" s="860">
        <v>-0.54500000000000015</v>
      </c>
      <c r="MJ251" s="860">
        <v>-0.54500000000000015</v>
      </c>
      <c r="MK251" s="860">
        <v>-0.54500000000000015</v>
      </c>
      <c r="ML251" s="860">
        <v>-0.54500000000000015</v>
      </c>
      <c r="MM251" s="860">
        <v>-0.54500000000000015</v>
      </c>
      <c r="MN251" s="860">
        <v>-0.54500000000000015</v>
      </c>
      <c r="MO251" s="860">
        <v>-0.54500000000000015</v>
      </c>
      <c r="MP251" s="860">
        <v>9.9999999999988987E-4</v>
      </c>
      <c r="MQ251" s="860">
        <v>9.9999999999988987E-4</v>
      </c>
      <c r="MR251" s="860">
        <v>9.9999999999988987E-4</v>
      </c>
      <c r="MS251" s="860">
        <v>9.9999999999988987E-4</v>
      </c>
      <c r="MT251" s="860">
        <v>9.9999999999988987E-4</v>
      </c>
      <c r="MU251" s="860">
        <v>9.9999999999988987E-4</v>
      </c>
      <c r="MV251" s="860">
        <v>9.9999999999988987E-4</v>
      </c>
      <c r="MW251" s="860">
        <v>0</v>
      </c>
      <c r="MX251" s="860">
        <v>0</v>
      </c>
      <c r="MY251" s="860">
        <v>0</v>
      </c>
      <c r="MZ251" s="860">
        <v>0</v>
      </c>
      <c r="NA251" s="860">
        <v>0</v>
      </c>
      <c r="NB251" s="860">
        <v>9.9999999999988987E-4</v>
      </c>
      <c r="NC251" s="860">
        <v>9.9999999999988987E-4</v>
      </c>
      <c r="ND251" s="860">
        <v>9.9999999999988987E-4</v>
      </c>
      <c r="NE251" s="860">
        <v>9.9999999999988987E-4</v>
      </c>
      <c r="NF251" s="860">
        <v>0</v>
      </c>
      <c r="NG251" s="860">
        <v>0</v>
      </c>
      <c r="NH251" s="860">
        <v>0</v>
      </c>
      <c r="NI251" s="860">
        <v>0</v>
      </c>
      <c r="NJ251" s="860">
        <v>0</v>
      </c>
      <c r="NK251" s="860">
        <v>0</v>
      </c>
      <c r="NL251" s="860">
        <v>0</v>
      </c>
      <c r="NM251" s="860">
        <v>0</v>
      </c>
      <c r="NN251" s="860">
        <v>7.0000000000001172E-3</v>
      </c>
      <c r="NO251" s="860">
        <v>7.0000000000001172E-3</v>
      </c>
      <c r="NP251" s="860">
        <v>7.0000000000001172E-3</v>
      </c>
      <c r="NQ251" s="860">
        <v>7.0000000000001172E-3</v>
      </c>
      <c r="NR251" s="860">
        <v>7.0000000000001172E-3</v>
      </c>
      <c r="NS251" s="860">
        <v>7.0000000000001172E-3</v>
      </c>
      <c r="NT251" s="860">
        <v>7.0000000000001172E-3</v>
      </c>
      <c r="NU251" s="860">
        <v>1.399999999999979E-2</v>
      </c>
      <c r="NV251" s="860">
        <v>1.399999999999979E-2</v>
      </c>
      <c r="NW251" s="860">
        <v>1.399999999999979E-2</v>
      </c>
      <c r="NX251" s="860">
        <v>1.399999999999979E-2</v>
      </c>
      <c r="NY251" s="860">
        <v>1.2000000000000011E-2</v>
      </c>
      <c r="NZ251" s="860">
        <v>1.2000000000000011E-2</v>
      </c>
      <c r="OA251" s="860">
        <v>1.2999999999999901E-2</v>
      </c>
      <c r="OB251" s="860">
        <v>1.2999999999999901E-2</v>
      </c>
      <c r="OC251" s="860">
        <v>1.2999999999999901E-2</v>
      </c>
      <c r="OD251" s="860">
        <v>-0.43700000000000006</v>
      </c>
      <c r="OE251" s="860">
        <v>-0.43700000000000006</v>
      </c>
      <c r="OF251" s="860">
        <v>-0.43700000000000006</v>
      </c>
      <c r="OG251" s="860">
        <v>-0.43700000000000006</v>
      </c>
      <c r="OH251" s="860">
        <v>-0.54500000000000015</v>
      </c>
      <c r="OI251" s="860">
        <v>-0.54500000000000015</v>
      </c>
      <c r="OJ251" s="860">
        <v>-0.54500000000000015</v>
      </c>
      <c r="OK251" s="860">
        <v>-0.54500000000000015</v>
      </c>
      <c r="OL251" s="860">
        <v>-0.54500000000000015</v>
      </c>
      <c r="OM251" s="860">
        <v>-0.54500000000000015</v>
      </c>
      <c r="ON251" s="860">
        <v>-0.54500000000000015</v>
      </c>
      <c r="OO251" s="860">
        <v>-0.54500000000000015</v>
      </c>
      <c r="OP251" s="860">
        <v>9.9999999999988987E-4</v>
      </c>
      <c r="OQ251" s="860">
        <v>9.9999999999988987E-4</v>
      </c>
      <c r="OR251" s="860">
        <v>9.9999999999988987E-4</v>
      </c>
      <c r="OS251" s="860">
        <v>9.9999999999988987E-4</v>
      </c>
      <c r="OT251" s="860">
        <v>9.9999999999988987E-4</v>
      </c>
      <c r="OU251" s="860">
        <v>9.9999999999988987E-4</v>
      </c>
      <c r="OV251" s="860">
        <v>9.9999999999988987E-4</v>
      </c>
      <c r="OW251" s="860">
        <v>0</v>
      </c>
      <c r="OX251" s="860">
        <v>0</v>
      </c>
      <c r="OY251" s="860">
        <v>0</v>
      </c>
      <c r="OZ251" s="860">
        <v>0</v>
      </c>
      <c r="PA251" s="860">
        <v>0</v>
      </c>
      <c r="PB251" s="860">
        <v>9.9999999999988987E-4</v>
      </c>
      <c r="PC251" s="860">
        <v>9.9999999999988987E-4</v>
      </c>
      <c r="PD251" s="860">
        <v>9.9999999999988987E-4</v>
      </c>
      <c r="PE251" s="860">
        <v>9.9999999999988987E-4</v>
      </c>
      <c r="PF251" s="860">
        <v>0</v>
      </c>
      <c r="PG251" s="860">
        <v>0</v>
      </c>
      <c r="PH251" s="860">
        <v>0</v>
      </c>
      <c r="PI251" s="860">
        <v>0</v>
      </c>
      <c r="PJ251" s="860">
        <v>0</v>
      </c>
      <c r="PK251" s="860">
        <v>0</v>
      </c>
      <c r="PL251" s="860">
        <v>0</v>
      </c>
      <c r="PM251" s="860">
        <v>0</v>
      </c>
      <c r="PN251" s="860">
        <v>7.0000000000001172E-3</v>
      </c>
      <c r="PO251" s="860">
        <v>7.0000000000001172E-3</v>
      </c>
      <c r="PP251" s="860">
        <v>7.0000000000001172E-3</v>
      </c>
      <c r="PQ251" s="860">
        <v>7.0000000000001172E-3</v>
      </c>
      <c r="PR251" s="860">
        <v>7.0000000000001172E-3</v>
      </c>
      <c r="PS251" s="860">
        <v>7.0000000000001172E-3</v>
      </c>
      <c r="PT251" s="860">
        <v>7.0000000000001172E-3</v>
      </c>
      <c r="PU251" s="860">
        <v>1.399999999999979E-2</v>
      </c>
      <c r="PV251" s="860">
        <v>1.399999999999979E-2</v>
      </c>
      <c r="PW251" s="860">
        <v>1.399999999999979E-2</v>
      </c>
      <c r="PX251" s="860">
        <v>1.399999999999979E-2</v>
      </c>
      <c r="PY251" s="860">
        <v>1.2000000000000011E-2</v>
      </c>
      <c r="PZ251" s="860">
        <v>1.2000000000000011E-2</v>
      </c>
      <c r="QA251" s="860">
        <v>1.2999999999999901E-2</v>
      </c>
      <c r="QB251" s="860">
        <v>1.2999999999999901E-2</v>
      </c>
      <c r="QC251" s="860">
        <v>1.2999999999999901E-2</v>
      </c>
      <c r="QD251" s="860">
        <v>-0.43700000000000006</v>
      </c>
      <c r="QE251" s="860">
        <v>-0.43700000000000006</v>
      </c>
      <c r="QF251" s="860">
        <v>-0.43700000000000006</v>
      </c>
      <c r="QG251" s="860">
        <v>-0.43700000000000006</v>
      </c>
      <c r="QH251" s="860">
        <v>-0.54500000000000015</v>
      </c>
      <c r="QI251" s="860">
        <v>-0.54500000000000015</v>
      </c>
      <c r="QJ251" s="860">
        <v>-0.54500000000000015</v>
      </c>
      <c r="QK251" s="860">
        <v>-0.54500000000000015</v>
      </c>
      <c r="QL251" s="860">
        <v>-0.54500000000000015</v>
      </c>
      <c r="QM251" s="860">
        <v>-0.54500000000000015</v>
      </c>
      <c r="QN251" s="860">
        <v>-0.54500000000000015</v>
      </c>
      <c r="QO251" s="860">
        <v>-0.54500000000000015</v>
      </c>
      <c r="QP251" s="860">
        <v>9.9999999999988987E-4</v>
      </c>
      <c r="QQ251" s="860">
        <v>9.9999999999988987E-4</v>
      </c>
      <c r="QR251" s="860">
        <v>9.9999999999988987E-4</v>
      </c>
      <c r="QS251" s="860">
        <v>9.9999999999988987E-4</v>
      </c>
      <c r="QT251" s="860">
        <v>9.9999999999988987E-4</v>
      </c>
      <c r="QU251" s="860">
        <v>9.9999999999988987E-4</v>
      </c>
      <c r="QV251" s="860">
        <v>9.9999999999988987E-4</v>
      </c>
      <c r="QW251" s="860">
        <v>0</v>
      </c>
      <c r="QX251" s="860">
        <v>0</v>
      </c>
      <c r="QY251" s="860">
        <v>0</v>
      </c>
      <c r="QZ251" s="860">
        <v>0</v>
      </c>
      <c r="RA251" s="860">
        <v>0</v>
      </c>
      <c r="RB251" s="860">
        <v>9.9999999999988987E-4</v>
      </c>
      <c r="RC251" s="860">
        <v>9.9999999999988987E-4</v>
      </c>
      <c r="RD251" s="860">
        <v>9.9999999999988987E-4</v>
      </c>
      <c r="RE251" s="860">
        <v>9.9999999999988987E-4</v>
      </c>
      <c r="RF251" s="860">
        <v>0</v>
      </c>
      <c r="RG251" s="860">
        <v>0</v>
      </c>
      <c r="RH251" s="860">
        <v>0</v>
      </c>
      <c r="RI251" s="860">
        <v>0</v>
      </c>
      <c r="RJ251" s="860">
        <v>0</v>
      </c>
      <c r="RK251" s="860">
        <v>0</v>
      </c>
      <c r="RL251" s="860">
        <v>0</v>
      </c>
      <c r="RM251" s="860">
        <v>0</v>
      </c>
      <c r="RN251" s="860">
        <v>7.0000000000001172E-3</v>
      </c>
      <c r="RO251" s="860">
        <v>7.0000000000001172E-3</v>
      </c>
      <c r="RP251" s="860">
        <v>7.0000000000001172E-3</v>
      </c>
      <c r="RQ251" s="860">
        <v>7.0000000000001172E-3</v>
      </c>
      <c r="RR251" s="860">
        <v>7.0000000000001172E-3</v>
      </c>
      <c r="RS251" s="860">
        <v>7.0000000000001172E-3</v>
      </c>
      <c r="RT251" s="860">
        <v>7.0000000000001172E-3</v>
      </c>
      <c r="RU251" s="860">
        <v>1.399999999999979E-2</v>
      </c>
      <c r="RV251" s="860">
        <v>1.399999999999979E-2</v>
      </c>
      <c r="RW251" s="860">
        <v>1.399999999999979E-2</v>
      </c>
      <c r="RX251" s="860">
        <v>1.399999999999979E-2</v>
      </c>
      <c r="RY251" s="860">
        <v>1.2000000000000011E-2</v>
      </c>
      <c r="RZ251" s="860">
        <v>1.2000000000000011E-2</v>
      </c>
      <c r="SA251" s="860">
        <v>1.2999999999999901E-2</v>
      </c>
      <c r="SB251" s="860">
        <v>1.2999999999999901E-2</v>
      </c>
      <c r="SC251" s="860">
        <v>1.2999999999999901E-2</v>
      </c>
      <c r="SD251" s="860">
        <v>-0.43700000000000006</v>
      </c>
      <c r="SE251" s="860">
        <v>-0.43700000000000006</v>
      </c>
      <c r="SF251" s="860">
        <v>-0.43700000000000006</v>
      </c>
      <c r="SG251" s="860">
        <v>-0.43700000000000006</v>
      </c>
      <c r="SH251" s="860">
        <v>-0.54500000000000015</v>
      </c>
      <c r="SI251" s="860">
        <v>-0.54500000000000015</v>
      </c>
      <c r="SJ251" s="460">
        <f t="shared" ref="SJ251:SJ254" si="82">SI251</f>
        <v>-0.54500000000000015</v>
      </c>
      <c r="SK251" s="441"/>
      <c r="SL251" s="429"/>
      <c r="SM251" s="429"/>
      <c r="SN251" s="429"/>
    </row>
    <row r="252" spans="1:508" outlineLevel="3" x14ac:dyDescent="0.25">
      <c r="A252" s="429"/>
      <c r="B252" s="438"/>
      <c r="C252" s="647">
        <f t="shared" si="81"/>
        <v>4</v>
      </c>
      <c r="D252" s="460"/>
      <c r="E252" s="512">
        <f t="shared" si="73"/>
        <v>125</v>
      </c>
      <c r="F252" s="518"/>
      <c r="G252" s="460"/>
      <c r="H252" s="872"/>
      <c r="I252" s="899" t="s">
        <v>1047</v>
      </c>
      <c r="J252" s="873"/>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1.000000000000334E-3</v>
      </c>
      <c r="DV252" s="860">
        <v>1.000000000000334E-3</v>
      </c>
      <c r="DW252" s="860">
        <v>1.000000000000334E-3</v>
      </c>
      <c r="DX252" s="860">
        <v>1.000000000000334E-3</v>
      </c>
      <c r="DY252" s="860">
        <v>9.9999999999988987E-4</v>
      </c>
      <c r="DZ252" s="860">
        <v>9.9999999999988987E-4</v>
      </c>
      <c r="EA252" s="860">
        <v>0</v>
      </c>
      <c r="EB252" s="860">
        <v>0</v>
      </c>
      <c r="EC252" s="860">
        <v>0</v>
      </c>
      <c r="ED252" s="860">
        <v>-1.0000000000001119E-3</v>
      </c>
      <c r="EE252" s="860">
        <v>-1.0000000000001119E-3</v>
      </c>
      <c r="EF252" s="860">
        <v>-1.0000000000001119E-3</v>
      </c>
      <c r="EG252" s="860">
        <v>-1.0000000000001119E-3</v>
      </c>
      <c r="EH252" s="860">
        <v>-2.0000000000002238E-3</v>
      </c>
      <c r="EI252" s="860">
        <v>-2.0000000000002238E-3</v>
      </c>
      <c r="EJ252" s="860">
        <v>-2.0000000000002238E-3</v>
      </c>
      <c r="EK252" s="860">
        <v>-2.0000000000002238E-3</v>
      </c>
      <c r="EL252" s="860">
        <v>-2.0000000000002238E-3</v>
      </c>
      <c r="EM252" s="860">
        <v>-2.0000000000002238E-3</v>
      </c>
      <c r="EN252" s="860">
        <v>-2.0000000000002238E-3</v>
      </c>
      <c r="EO252" s="860">
        <v>-2.0000000000002238E-3</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9.9999999999988987E-4</v>
      </c>
      <c r="FO252" s="860">
        <v>9.9999999999988987E-4</v>
      </c>
      <c r="FP252" s="860">
        <v>9.9999999999988987E-4</v>
      </c>
      <c r="FQ252" s="860">
        <v>9.9999999999988987E-4</v>
      </c>
      <c r="FR252" s="860">
        <v>9.9999999999988987E-4</v>
      </c>
      <c r="FS252" s="860">
        <v>9.9999999999988987E-4</v>
      </c>
      <c r="FT252" s="860">
        <v>9.9999999999988987E-4</v>
      </c>
      <c r="FU252" s="860">
        <v>3.0000000000001137E-3</v>
      </c>
      <c r="FV252" s="860">
        <v>3.0000000000001137E-3</v>
      </c>
      <c r="FW252" s="860">
        <v>3.0000000000001137E-3</v>
      </c>
      <c r="FX252" s="860">
        <v>3.0000000000001137E-3</v>
      </c>
      <c r="FY252" s="860">
        <v>2.9999999999996696E-3</v>
      </c>
      <c r="FZ252" s="860">
        <v>2.9999999999996696E-3</v>
      </c>
      <c r="GA252" s="860">
        <v>4.0000000000000036E-3</v>
      </c>
      <c r="GB252" s="860">
        <v>4.0000000000000036E-3</v>
      </c>
      <c r="GC252" s="860">
        <v>4.0000000000000036E-3</v>
      </c>
      <c r="GD252" s="860">
        <v>-0.42000000000000015</v>
      </c>
      <c r="GE252" s="860">
        <v>-0.42000000000000015</v>
      </c>
      <c r="GF252" s="860">
        <v>-0.42000000000000015</v>
      </c>
      <c r="GG252" s="860">
        <v>-0.42000000000000015</v>
      </c>
      <c r="GH252" s="860">
        <v>-0.36999999999999988</v>
      </c>
      <c r="GI252" s="860">
        <v>-0.36999999999999988</v>
      </c>
      <c r="GJ252" s="860">
        <v>-0.36999999999999988</v>
      </c>
      <c r="GK252" s="860">
        <v>-0.36999999999999988</v>
      </c>
      <c r="GL252" s="860">
        <v>-0.36999999999999988</v>
      </c>
      <c r="GM252" s="860">
        <v>-0.36999999999999988</v>
      </c>
      <c r="GN252" s="860">
        <v>-0.36999999999999988</v>
      </c>
      <c r="GO252" s="860">
        <v>-0.36999999999999988</v>
      </c>
      <c r="GP252" s="860">
        <v>-1.000000000000334E-3</v>
      </c>
      <c r="GQ252" s="860">
        <v>-1.000000000000334E-3</v>
      </c>
      <c r="GR252" s="860">
        <v>-1.000000000000334E-3</v>
      </c>
      <c r="GS252" s="860">
        <v>-1.000000000000334E-3</v>
      </c>
      <c r="GT252" s="860">
        <v>-1.000000000000334E-3</v>
      </c>
      <c r="GU252" s="860">
        <v>-1.000000000000334E-3</v>
      </c>
      <c r="GV252" s="860">
        <v>-1.000000000000334E-3</v>
      </c>
      <c r="GW252" s="860">
        <v>0</v>
      </c>
      <c r="GX252" s="860">
        <v>0</v>
      </c>
      <c r="GY252" s="860">
        <v>0</v>
      </c>
      <c r="GZ252" s="860">
        <v>0</v>
      </c>
      <c r="HA252" s="860">
        <v>0</v>
      </c>
      <c r="HB252" s="860">
        <v>0</v>
      </c>
      <c r="HC252" s="860">
        <v>0</v>
      </c>
      <c r="HD252" s="860">
        <v>0</v>
      </c>
      <c r="HE252" s="860">
        <v>0</v>
      </c>
      <c r="HF252" s="860">
        <v>-9.9999999999988987E-4</v>
      </c>
      <c r="HG252" s="860">
        <v>-9.9999999999988987E-4</v>
      </c>
      <c r="HH252" s="860">
        <v>-9.9999999999988987E-4</v>
      </c>
      <c r="HI252" s="860">
        <v>-9.9999999999988987E-4</v>
      </c>
      <c r="HJ252" s="860">
        <v>-9.9999999999988987E-4</v>
      </c>
      <c r="HK252" s="860">
        <v>-9.9999999999988987E-4</v>
      </c>
      <c r="HL252" s="860">
        <v>-9.9999999999988987E-4</v>
      </c>
      <c r="HM252" s="860">
        <v>-9.9999999999988987E-4</v>
      </c>
      <c r="HN252" s="860">
        <v>2.0000000000002238E-3</v>
      </c>
      <c r="HO252" s="860">
        <v>2.0000000000002238E-3</v>
      </c>
      <c r="HP252" s="860">
        <v>2.0000000000002238E-3</v>
      </c>
      <c r="HQ252" s="860">
        <v>2.0000000000002238E-3</v>
      </c>
      <c r="HR252" s="860">
        <v>2.0000000000002238E-3</v>
      </c>
      <c r="HS252" s="860">
        <v>2.0000000000002238E-3</v>
      </c>
      <c r="HT252" s="860">
        <v>2.0000000000002238E-3</v>
      </c>
      <c r="HU252" s="860">
        <v>4.9999999999998934E-3</v>
      </c>
      <c r="HV252" s="860">
        <v>4.9999999999998934E-3</v>
      </c>
      <c r="HW252" s="860">
        <v>4.9999999999998934E-3</v>
      </c>
      <c r="HX252" s="860">
        <v>4.9999999999998934E-3</v>
      </c>
      <c r="HY252" s="860">
        <v>4.0000000000000036E-3</v>
      </c>
      <c r="HZ252" s="860">
        <v>4.0000000000000036E-3</v>
      </c>
      <c r="IA252" s="860">
        <v>4.9999999999998934E-3</v>
      </c>
      <c r="IB252" s="860">
        <v>4.9999999999998934E-3</v>
      </c>
      <c r="IC252" s="860">
        <v>4.9999999999998934E-3</v>
      </c>
      <c r="ID252" s="860">
        <v>-0.36499999999999977</v>
      </c>
      <c r="IE252" s="860">
        <v>-0.36499999999999977</v>
      </c>
      <c r="IF252" s="860">
        <v>-0.36499999999999977</v>
      </c>
      <c r="IG252" s="860">
        <v>-0.36499999999999977</v>
      </c>
      <c r="IH252" s="860">
        <v>-0.40300000000000002</v>
      </c>
      <c r="II252" s="860">
        <v>-0.40399999999999991</v>
      </c>
      <c r="IJ252" s="860">
        <v>-0.40399999999999991</v>
      </c>
      <c r="IK252" s="860">
        <v>-0.40399999999999991</v>
      </c>
      <c r="IL252" s="860">
        <v>-0.40399999999999991</v>
      </c>
      <c r="IM252" s="860">
        <v>-0.40399999999999991</v>
      </c>
      <c r="IN252" s="860">
        <v>-0.40399999999999991</v>
      </c>
      <c r="IO252" s="860">
        <v>-0.40399999999999991</v>
      </c>
      <c r="IP252" s="860">
        <v>-9.9999999999988987E-4</v>
      </c>
      <c r="IQ252" s="860">
        <v>-9.9999999999988987E-4</v>
      </c>
      <c r="IR252" s="860">
        <v>-9.9999999999988987E-4</v>
      </c>
      <c r="IS252" s="860">
        <v>-9.9999999999988987E-4</v>
      </c>
      <c r="IT252" s="860">
        <v>-9.9999999999988987E-4</v>
      </c>
      <c r="IU252" s="860">
        <v>-9.9999999999988987E-4</v>
      </c>
      <c r="IV252" s="860">
        <v>-9.9999999999988987E-4</v>
      </c>
      <c r="IW252" s="860">
        <v>-9.9999999999988987E-4</v>
      </c>
      <c r="IX252" s="860">
        <v>-9.9999999999988987E-4</v>
      </c>
      <c r="IY252" s="860">
        <v>-9.9999999999988987E-4</v>
      </c>
      <c r="IZ252" s="860">
        <v>-9.9999999999988987E-4</v>
      </c>
      <c r="JA252" s="860">
        <v>-9.9999999999988987E-4</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-0.44799999999999995</v>
      </c>
      <c r="KE252" s="860">
        <v>-0.44799999999999995</v>
      </c>
      <c r="KF252" s="860">
        <v>-0.44799999999999995</v>
      </c>
      <c r="KG252" s="860">
        <v>-0.44799999999999995</v>
      </c>
      <c r="KH252" s="860">
        <v>-0.54400000000000026</v>
      </c>
      <c r="KI252" s="860">
        <v>-0.54400000000000026</v>
      </c>
      <c r="KJ252" s="860">
        <v>-0.54400000000000026</v>
      </c>
      <c r="KK252" s="860">
        <v>-0.54400000000000026</v>
      </c>
      <c r="KL252" s="860">
        <v>-0.54400000000000026</v>
      </c>
      <c r="KM252" s="860">
        <v>-0.54400000000000026</v>
      </c>
      <c r="KN252" s="860">
        <v>-0.54400000000000026</v>
      </c>
      <c r="KO252" s="860">
        <v>-0.54400000000000026</v>
      </c>
      <c r="KP252" s="860">
        <v>9.9999999999988987E-4</v>
      </c>
      <c r="KQ252" s="860">
        <v>9.9999999999988987E-4</v>
      </c>
      <c r="KR252" s="860">
        <v>9.9999999999988987E-4</v>
      </c>
      <c r="KS252" s="860">
        <v>9.9999999999988987E-4</v>
      </c>
      <c r="KT252" s="860">
        <v>9.9999999999988987E-4</v>
      </c>
      <c r="KU252" s="860">
        <v>9.9999999999988987E-4</v>
      </c>
      <c r="KV252" s="860">
        <v>9.9999999999988987E-4</v>
      </c>
      <c r="KW252" s="860">
        <v>0</v>
      </c>
      <c r="KX252" s="860">
        <v>0</v>
      </c>
      <c r="KY252" s="860">
        <v>0</v>
      </c>
      <c r="KZ252" s="860">
        <v>0</v>
      </c>
      <c r="LA252" s="860">
        <v>0</v>
      </c>
      <c r="LB252" s="860">
        <v>9.9999999999988987E-4</v>
      </c>
      <c r="LC252" s="860">
        <v>9.9999999999988987E-4</v>
      </c>
      <c r="LD252" s="860">
        <v>9.9999999999988987E-4</v>
      </c>
      <c r="LE252" s="860">
        <v>9.9999999999988987E-4</v>
      </c>
      <c r="LF252" s="860">
        <v>9.9999999999988987E-4</v>
      </c>
      <c r="LG252" s="860">
        <v>9.9999999999988987E-4</v>
      </c>
      <c r="LH252" s="860">
        <v>9.9999999999988987E-4</v>
      </c>
      <c r="LI252" s="860">
        <v>9.9999999999988987E-4</v>
      </c>
      <c r="LJ252" s="860">
        <v>9.9999999999988987E-4</v>
      </c>
      <c r="LK252" s="860">
        <v>9.9999999999988987E-4</v>
      </c>
      <c r="LL252" s="860">
        <v>9.9999999999988987E-4</v>
      </c>
      <c r="LM252" s="860">
        <v>9.9999999999988987E-4</v>
      </c>
      <c r="LN252" s="860">
        <v>6.0000000000002274E-3</v>
      </c>
      <c r="LO252" s="860">
        <v>6.0000000000002274E-3</v>
      </c>
      <c r="LP252" s="860">
        <v>6.0000000000002274E-3</v>
      </c>
      <c r="LQ252" s="860">
        <v>6.0000000000002274E-3</v>
      </c>
      <c r="LR252" s="860">
        <v>6.0000000000002274E-3</v>
      </c>
      <c r="LS252" s="860">
        <v>6.0000000000002274E-3</v>
      </c>
      <c r="LT252" s="860">
        <v>6.0000000000002274E-3</v>
      </c>
      <c r="LU252" s="860">
        <v>1.399999999999979E-2</v>
      </c>
      <c r="LV252" s="860">
        <v>1.399999999999979E-2</v>
      </c>
      <c r="LW252" s="860">
        <v>1.399999999999979E-2</v>
      </c>
      <c r="LX252" s="860">
        <v>1.399999999999979E-2</v>
      </c>
      <c r="LY252" s="860">
        <v>1.2000000000000011E-2</v>
      </c>
      <c r="LZ252" s="860">
        <v>1.2000000000000011E-2</v>
      </c>
      <c r="MA252" s="860">
        <v>1.2999999999999901E-2</v>
      </c>
      <c r="MB252" s="860">
        <v>1.2999999999999901E-2</v>
      </c>
      <c r="MC252" s="860">
        <v>1.2999999999999901E-2</v>
      </c>
      <c r="MD252" s="860">
        <v>-0.43700000000000006</v>
      </c>
      <c r="ME252" s="860">
        <v>-0.43700000000000006</v>
      </c>
      <c r="MF252" s="860">
        <v>-0.43700000000000006</v>
      </c>
      <c r="MG252" s="860">
        <v>-0.43700000000000006</v>
      </c>
      <c r="MH252" s="860">
        <v>-0.54500000000000015</v>
      </c>
      <c r="MI252" s="860">
        <v>-0.54500000000000015</v>
      </c>
      <c r="MJ252" s="860">
        <v>-0.54500000000000015</v>
      </c>
      <c r="MK252" s="860">
        <v>-0.54500000000000015</v>
      </c>
      <c r="ML252" s="860">
        <v>-0.54500000000000015</v>
      </c>
      <c r="MM252" s="860">
        <v>-0.54500000000000015</v>
      </c>
      <c r="MN252" s="860">
        <v>-0.54500000000000015</v>
      </c>
      <c r="MO252" s="860">
        <v>-0.54500000000000015</v>
      </c>
      <c r="MP252" s="860">
        <v>0</v>
      </c>
      <c r="MQ252" s="860">
        <v>0</v>
      </c>
      <c r="MR252" s="860">
        <v>0</v>
      </c>
      <c r="MS252" s="860">
        <v>0</v>
      </c>
      <c r="MT252" s="860">
        <v>0</v>
      </c>
      <c r="MU252" s="860">
        <v>0</v>
      </c>
      <c r="MV252" s="860">
        <v>0</v>
      </c>
      <c r="MW252" s="860">
        <v>1.0000000000001119E-3</v>
      </c>
      <c r="MX252" s="860">
        <v>1.0000000000001119E-3</v>
      </c>
      <c r="MY252" s="860">
        <v>1.0000000000001119E-3</v>
      </c>
      <c r="MZ252" s="860">
        <v>1.0000000000001119E-3</v>
      </c>
      <c r="NA252" s="860">
        <v>1.0000000000001119E-3</v>
      </c>
      <c r="NB252" s="860">
        <v>9.9999999999988987E-4</v>
      </c>
      <c r="NC252" s="860">
        <v>9.9999999999988987E-4</v>
      </c>
      <c r="ND252" s="860">
        <v>9.9999999999988987E-4</v>
      </c>
      <c r="NE252" s="860">
        <v>9.9999999999988987E-4</v>
      </c>
      <c r="NF252" s="860">
        <v>0</v>
      </c>
      <c r="NG252" s="860">
        <v>0</v>
      </c>
      <c r="NH252" s="860">
        <v>0</v>
      </c>
      <c r="NI252" s="860">
        <v>0</v>
      </c>
      <c r="NJ252" s="860">
        <v>0</v>
      </c>
      <c r="NK252" s="860">
        <v>0</v>
      </c>
      <c r="NL252" s="860">
        <v>0</v>
      </c>
      <c r="NM252" s="860">
        <v>0</v>
      </c>
      <c r="NN252" s="860">
        <v>6.0000000000002274E-3</v>
      </c>
      <c r="NO252" s="860">
        <v>6.0000000000002274E-3</v>
      </c>
      <c r="NP252" s="860">
        <v>6.0000000000002274E-3</v>
      </c>
      <c r="NQ252" s="860">
        <v>6.0000000000002274E-3</v>
      </c>
      <c r="NR252" s="860">
        <v>6.0000000000002274E-3</v>
      </c>
      <c r="NS252" s="860">
        <v>6.0000000000002274E-3</v>
      </c>
      <c r="NT252" s="860">
        <v>6.0000000000002274E-3</v>
      </c>
      <c r="NU252" s="860">
        <v>1.399999999999979E-2</v>
      </c>
      <c r="NV252" s="860">
        <v>1.399999999999979E-2</v>
      </c>
      <c r="NW252" s="860">
        <v>1.399999999999979E-2</v>
      </c>
      <c r="NX252" s="860">
        <v>1.399999999999979E-2</v>
      </c>
      <c r="NY252" s="860">
        <v>1.2000000000000011E-2</v>
      </c>
      <c r="NZ252" s="860">
        <v>1.2000000000000011E-2</v>
      </c>
      <c r="OA252" s="860">
        <v>1.2999999999999901E-2</v>
      </c>
      <c r="OB252" s="860">
        <v>1.2999999999999901E-2</v>
      </c>
      <c r="OC252" s="860">
        <v>1.2999999999999901E-2</v>
      </c>
      <c r="OD252" s="860">
        <v>-0.43700000000000006</v>
      </c>
      <c r="OE252" s="860">
        <v>-0.43700000000000006</v>
      </c>
      <c r="OF252" s="860">
        <v>-0.43700000000000006</v>
      </c>
      <c r="OG252" s="860">
        <v>-0.43700000000000006</v>
      </c>
      <c r="OH252" s="860">
        <v>-0.54500000000000015</v>
      </c>
      <c r="OI252" s="860">
        <v>-0.54500000000000015</v>
      </c>
      <c r="OJ252" s="860">
        <v>-0.54500000000000015</v>
      </c>
      <c r="OK252" s="860">
        <v>-0.54500000000000015</v>
      </c>
      <c r="OL252" s="860">
        <v>-0.54500000000000015</v>
      </c>
      <c r="OM252" s="860">
        <v>-0.54500000000000015</v>
      </c>
      <c r="ON252" s="860">
        <v>-0.54500000000000015</v>
      </c>
      <c r="OO252" s="860">
        <v>-0.54500000000000015</v>
      </c>
      <c r="OP252" s="860">
        <v>0</v>
      </c>
      <c r="OQ252" s="860">
        <v>0</v>
      </c>
      <c r="OR252" s="860">
        <v>0</v>
      </c>
      <c r="OS252" s="860">
        <v>0</v>
      </c>
      <c r="OT252" s="860">
        <v>0</v>
      </c>
      <c r="OU252" s="860">
        <v>0</v>
      </c>
      <c r="OV252" s="860">
        <v>0</v>
      </c>
      <c r="OW252" s="860">
        <v>1.0000000000001119E-3</v>
      </c>
      <c r="OX252" s="860">
        <v>1.0000000000001119E-3</v>
      </c>
      <c r="OY252" s="860">
        <v>1.0000000000001119E-3</v>
      </c>
      <c r="OZ252" s="860">
        <v>1.0000000000001119E-3</v>
      </c>
      <c r="PA252" s="860">
        <v>1.0000000000001119E-3</v>
      </c>
      <c r="PB252" s="860">
        <v>9.9999999999988987E-4</v>
      </c>
      <c r="PC252" s="860">
        <v>9.9999999999988987E-4</v>
      </c>
      <c r="PD252" s="860">
        <v>9.9999999999988987E-4</v>
      </c>
      <c r="PE252" s="860">
        <v>9.9999999999988987E-4</v>
      </c>
      <c r="PF252" s="860">
        <v>0</v>
      </c>
      <c r="PG252" s="860">
        <v>0</v>
      </c>
      <c r="PH252" s="860">
        <v>0</v>
      </c>
      <c r="PI252" s="860">
        <v>0</v>
      </c>
      <c r="PJ252" s="860">
        <v>0</v>
      </c>
      <c r="PK252" s="860">
        <v>0</v>
      </c>
      <c r="PL252" s="860">
        <v>0</v>
      </c>
      <c r="PM252" s="860">
        <v>0</v>
      </c>
      <c r="PN252" s="860">
        <v>6.0000000000002274E-3</v>
      </c>
      <c r="PO252" s="860">
        <v>6.0000000000002274E-3</v>
      </c>
      <c r="PP252" s="860">
        <v>6.0000000000002274E-3</v>
      </c>
      <c r="PQ252" s="860">
        <v>6.0000000000002274E-3</v>
      </c>
      <c r="PR252" s="860">
        <v>6.0000000000002274E-3</v>
      </c>
      <c r="PS252" s="860">
        <v>6.0000000000002274E-3</v>
      </c>
      <c r="PT252" s="860">
        <v>6.0000000000002274E-3</v>
      </c>
      <c r="PU252" s="860">
        <v>1.399999999999979E-2</v>
      </c>
      <c r="PV252" s="860">
        <v>1.399999999999979E-2</v>
      </c>
      <c r="PW252" s="860">
        <v>1.399999999999979E-2</v>
      </c>
      <c r="PX252" s="860">
        <v>1.399999999999979E-2</v>
      </c>
      <c r="PY252" s="860">
        <v>1.2000000000000011E-2</v>
      </c>
      <c r="PZ252" s="860">
        <v>1.2000000000000011E-2</v>
      </c>
      <c r="QA252" s="860">
        <v>1.2999999999999901E-2</v>
      </c>
      <c r="QB252" s="860">
        <v>1.2999999999999901E-2</v>
      </c>
      <c r="QC252" s="860">
        <v>1.2999999999999901E-2</v>
      </c>
      <c r="QD252" s="860">
        <v>-0.43700000000000006</v>
      </c>
      <c r="QE252" s="860">
        <v>-0.43700000000000006</v>
      </c>
      <c r="QF252" s="860">
        <v>-0.43700000000000006</v>
      </c>
      <c r="QG252" s="860">
        <v>-0.43700000000000006</v>
      </c>
      <c r="QH252" s="860">
        <v>-0.54500000000000015</v>
      </c>
      <c r="QI252" s="860">
        <v>-0.54500000000000015</v>
      </c>
      <c r="QJ252" s="860">
        <v>-0.54500000000000015</v>
      </c>
      <c r="QK252" s="860">
        <v>-0.54500000000000015</v>
      </c>
      <c r="QL252" s="860">
        <v>-0.54500000000000015</v>
      </c>
      <c r="QM252" s="860">
        <v>-0.54500000000000015</v>
      </c>
      <c r="QN252" s="860">
        <v>-0.54500000000000015</v>
      </c>
      <c r="QO252" s="860">
        <v>-0.54500000000000015</v>
      </c>
      <c r="QP252" s="860">
        <v>0</v>
      </c>
      <c r="QQ252" s="860">
        <v>0</v>
      </c>
      <c r="QR252" s="860">
        <v>0</v>
      </c>
      <c r="QS252" s="860">
        <v>0</v>
      </c>
      <c r="QT252" s="860">
        <v>0</v>
      </c>
      <c r="QU252" s="860">
        <v>0</v>
      </c>
      <c r="QV252" s="860">
        <v>0</v>
      </c>
      <c r="QW252" s="860">
        <v>1.0000000000001119E-3</v>
      </c>
      <c r="QX252" s="860">
        <v>1.0000000000001119E-3</v>
      </c>
      <c r="QY252" s="860">
        <v>1.0000000000001119E-3</v>
      </c>
      <c r="QZ252" s="860">
        <v>1.0000000000001119E-3</v>
      </c>
      <c r="RA252" s="860">
        <v>1.0000000000001119E-3</v>
      </c>
      <c r="RB252" s="860">
        <v>9.9999999999988987E-4</v>
      </c>
      <c r="RC252" s="860">
        <v>9.9999999999988987E-4</v>
      </c>
      <c r="RD252" s="860">
        <v>9.9999999999988987E-4</v>
      </c>
      <c r="RE252" s="860">
        <v>9.9999999999988987E-4</v>
      </c>
      <c r="RF252" s="860">
        <v>0</v>
      </c>
      <c r="RG252" s="860">
        <v>0</v>
      </c>
      <c r="RH252" s="860">
        <v>0</v>
      </c>
      <c r="RI252" s="860">
        <v>0</v>
      </c>
      <c r="RJ252" s="860">
        <v>0</v>
      </c>
      <c r="RK252" s="860">
        <v>0</v>
      </c>
      <c r="RL252" s="860">
        <v>0</v>
      </c>
      <c r="RM252" s="860">
        <v>0</v>
      </c>
      <c r="RN252" s="860">
        <v>6.0000000000002274E-3</v>
      </c>
      <c r="RO252" s="860">
        <v>6.0000000000002274E-3</v>
      </c>
      <c r="RP252" s="860">
        <v>6.0000000000002274E-3</v>
      </c>
      <c r="RQ252" s="860">
        <v>6.0000000000002274E-3</v>
      </c>
      <c r="RR252" s="860">
        <v>6.0000000000002274E-3</v>
      </c>
      <c r="RS252" s="860">
        <v>6.0000000000002274E-3</v>
      </c>
      <c r="RT252" s="860">
        <v>6.0000000000002274E-3</v>
      </c>
      <c r="RU252" s="860">
        <v>1.399999999999979E-2</v>
      </c>
      <c r="RV252" s="860">
        <v>1.399999999999979E-2</v>
      </c>
      <c r="RW252" s="860">
        <v>1.399999999999979E-2</v>
      </c>
      <c r="RX252" s="860">
        <v>1.399999999999979E-2</v>
      </c>
      <c r="RY252" s="860">
        <v>1.2000000000000011E-2</v>
      </c>
      <c r="RZ252" s="860">
        <v>1.2000000000000011E-2</v>
      </c>
      <c r="SA252" s="860">
        <v>1.2999999999999901E-2</v>
      </c>
      <c r="SB252" s="860">
        <v>1.2999999999999901E-2</v>
      </c>
      <c r="SC252" s="860">
        <v>1.2999999999999901E-2</v>
      </c>
      <c r="SD252" s="860">
        <v>-0.43700000000000006</v>
      </c>
      <c r="SE252" s="860">
        <v>-0.43700000000000006</v>
      </c>
      <c r="SF252" s="860">
        <v>-0.43700000000000006</v>
      </c>
      <c r="SG252" s="860">
        <v>-0.43700000000000006</v>
      </c>
      <c r="SH252" s="860">
        <v>-0.54500000000000015</v>
      </c>
      <c r="SI252" s="860">
        <v>-0.54500000000000015</v>
      </c>
      <c r="SJ252" s="460">
        <f t="shared" si="82"/>
        <v>-0.54500000000000015</v>
      </c>
      <c r="SK252" s="441"/>
      <c r="SL252" s="429"/>
      <c r="SM252" s="429"/>
      <c r="SN252" s="429"/>
    </row>
    <row r="253" spans="1:508" outlineLevel="3" x14ac:dyDescent="0.25">
      <c r="A253" s="429"/>
      <c r="B253" s="438"/>
      <c r="C253" s="647">
        <f t="shared" si="81"/>
        <v>4</v>
      </c>
      <c r="D253" s="460"/>
      <c r="E253" s="512">
        <f t="shared" si="73"/>
        <v>126</v>
      </c>
      <c r="F253" s="518"/>
      <c r="G253" s="460"/>
      <c r="H253" s="872"/>
      <c r="I253" s="899" t="s">
        <v>1050</v>
      </c>
      <c r="J253" s="873"/>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1.000000000000334E-3</v>
      </c>
      <c r="DV253" s="860">
        <v>1.000000000000334E-3</v>
      </c>
      <c r="DW253" s="860">
        <v>1.000000000000334E-3</v>
      </c>
      <c r="DX253" s="860">
        <v>1.000000000000334E-3</v>
      </c>
      <c r="DY253" s="860">
        <v>9.9999999999988987E-4</v>
      </c>
      <c r="DZ253" s="860">
        <v>9.9999999999988987E-4</v>
      </c>
      <c r="EA253" s="860">
        <v>0</v>
      </c>
      <c r="EB253" s="860">
        <v>0</v>
      </c>
      <c r="EC253" s="860">
        <v>0</v>
      </c>
      <c r="ED253" s="860">
        <v>2.0000000000000018E-3</v>
      </c>
      <c r="EE253" s="860">
        <v>2.0000000000000018E-3</v>
      </c>
      <c r="EF253" s="860">
        <v>2.0000000000000018E-3</v>
      </c>
      <c r="EG253" s="860">
        <v>2.0000000000000018E-3</v>
      </c>
      <c r="EH253" s="860">
        <v>0</v>
      </c>
      <c r="EI253" s="860">
        <v>0</v>
      </c>
      <c r="EJ253" s="860">
        <v>0</v>
      </c>
      <c r="EK253" s="860">
        <v>0</v>
      </c>
      <c r="EL253" s="860">
        <v>0</v>
      </c>
      <c r="EM253" s="860">
        <v>0</v>
      </c>
      <c r="EN253" s="860">
        <v>0</v>
      </c>
      <c r="EO253" s="860">
        <v>0</v>
      </c>
      <c r="EP253" s="860">
        <v>9.9999999999988987E-4</v>
      </c>
      <c r="EQ253" s="860">
        <v>9.9999999999988987E-4</v>
      </c>
      <c r="ER253" s="860">
        <v>9.9999999999988987E-4</v>
      </c>
      <c r="ES253" s="860">
        <v>9.9999999999988987E-4</v>
      </c>
      <c r="ET253" s="860">
        <v>9.9999999999988987E-4</v>
      </c>
      <c r="EU253" s="860">
        <v>9.9999999999988987E-4</v>
      </c>
      <c r="EV253" s="860">
        <v>9.9999999999988987E-4</v>
      </c>
      <c r="EW253" s="860">
        <v>2.0000000000000018E-3</v>
      </c>
      <c r="EX253" s="860">
        <v>2.0000000000000018E-3</v>
      </c>
      <c r="EY253" s="860">
        <v>2.0000000000000018E-3</v>
      </c>
      <c r="EZ253" s="860">
        <v>2.0000000000000018E-3</v>
      </c>
      <c r="FA253" s="860">
        <v>2.0000000000000018E-3</v>
      </c>
      <c r="FB253" s="860">
        <v>3.0000000000001137E-3</v>
      </c>
      <c r="FC253" s="860">
        <v>3.0000000000001137E-3</v>
      </c>
      <c r="FD253" s="860">
        <v>3.0000000000001137E-3</v>
      </c>
      <c r="FE253" s="860">
        <v>3.0000000000001137E-3</v>
      </c>
      <c r="FF253" s="860">
        <v>2.0000000000000018E-3</v>
      </c>
      <c r="FG253" s="860">
        <v>3.0000000000001137E-3</v>
      </c>
      <c r="FH253" s="860">
        <v>3.0000000000001137E-3</v>
      </c>
      <c r="FI253" s="860">
        <v>3.0000000000001137E-3</v>
      </c>
      <c r="FJ253" s="860">
        <v>3.0000000000001137E-3</v>
      </c>
      <c r="FK253" s="860">
        <v>3.0000000000001137E-3</v>
      </c>
      <c r="FL253" s="860">
        <v>3.0000000000001137E-3</v>
      </c>
      <c r="FM253" s="860">
        <v>3.0000000000001137E-3</v>
      </c>
      <c r="FN253" s="860">
        <v>1.9999999999997797E-3</v>
      </c>
      <c r="FO253" s="860">
        <v>1.9999999999997797E-3</v>
      </c>
      <c r="FP253" s="860">
        <v>1.9999999999997797E-3</v>
      </c>
      <c r="FQ253" s="860">
        <v>1.9999999999997797E-3</v>
      </c>
      <c r="FR253" s="860">
        <v>1.9999999999997797E-3</v>
      </c>
      <c r="FS253" s="860">
        <v>1.9999999999997797E-3</v>
      </c>
      <c r="FT253" s="860">
        <v>1.9999999999997797E-3</v>
      </c>
      <c r="FU253" s="860">
        <v>3.0000000000001137E-3</v>
      </c>
      <c r="FV253" s="860">
        <v>3.0000000000001137E-3</v>
      </c>
      <c r="FW253" s="860">
        <v>3.0000000000001137E-3</v>
      </c>
      <c r="FX253" s="860">
        <v>3.0000000000001137E-3</v>
      </c>
      <c r="FY253" s="860">
        <v>4.0000000000000036E-3</v>
      </c>
      <c r="FZ253" s="860">
        <v>4.0000000000000036E-3</v>
      </c>
      <c r="GA253" s="860">
        <v>4.0000000000000036E-3</v>
      </c>
      <c r="GB253" s="860">
        <v>4.0000000000000036E-3</v>
      </c>
      <c r="GC253" s="860">
        <v>4.0000000000000036E-3</v>
      </c>
      <c r="GD253" s="860">
        <v>3.0000000000001137E-3</v>
      </c>
      <c r="GE253" s="860">
        <v>3.0000000000001137E-3</v>
      </c>
      <c r="GF253" s="860">
        <v>3.0000000000001137E-3</v>
      </c>
      <c r="GG253" s="860">
        <v>3.0000000000001137E-3</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1.0000000000001119E-3</v>
      </c>
      <c r="GX253" s="860">
        <v>1.0000000000001119E-3</v>
      </c>
      <c r="GY253" s="860">
        <v>1.0000000000001119E-3</v>
      </c>
      <c r="GZ253" s="860">
        <v>1.0000000000001119E-3</v>
      </c>
      <c r="HA253" s="860">
        <v>1.0000000000001119E-3</v>
      </c>
      <c r="HB253" s="860">
        <v>0</v>
      </c>
      <c r="HC253" s="860">
        <v>0</v>
      </c>
      <c r="HD253" s="860">
        <v>0</v>
      </c>
      <c r="HE253" s="860">
        <v>0</v>
      </c>
      <c r="HF253" s="860">
        <v>0</v>
      </c>
      <c r="HG253" s="860">
        <v>0</v>
      </c>
      <c r="HH253" s="860">
        <v>0</v>
      </c>
      <c r="HI253" s="860">
        <v>0</v>
      </c>
      <c r="HJ253" s="860">
        <v>0</v>
      </c>
      <c r="HK253" s="860">
        <v>0</v>
      </c>
      <c r="HL253" s="860">
        <v>0</v>
      </c>
      <c r="HM253" s="860">
        <v>0</v>
      </c>
      <c r="HN253" s="860">
        <v>2.0000000000002238E-3</v>
      </c>
      <c r="HO253" s="860">
        <v>2.0000000000002238E-3</v>
      </c>
      <c r="HP253" s="860">
        <v>2.0000000000002238E-3</v>
      </c>
      <c r="HQ253" s="860">
        <v>2.0000000000002238E-3</v>
      </c>
      <c r="HR253" s="860">
        <v>2.0000000000002238E-3</v>
      </c>
      <c r="HS253" s="860">
        <v>2.0000000000002238E-3</v>
      </c>
      <c r="HT253" s="860">
        <v>2.0000000000002238E-3</v>
      </c>
      <c r="HU253" s="860">
        <v>4.9999999999998934E-3</v>
      </c>
      <c r="HV253" s="860">
        <v>4.9999999999998934E-3</v>
      </c>
      <c r="HW253" s="860">
        <v>4.9999999999998934E-3</v>
      </c>
      <c r="HX253" s="860">
        <v>4.9999999999998934E-3</v>
      </c>
      <c r="HY253" s="860">
        <v>4.0000000000000036E-3</v>
      </c>
      <c r="HZ253" s="860">
        <v>4.0000000000000036E-3</v>
      </c>
      <c r="IA253" s="860">
        <v>4.9999999999998934E-3</v>
      </c>
      <c r="IB253" s="860">
        <v>4.9999999999998934E-3</v>
      </c>
      <c r="IC253" s="860">
        <v>4.9999999999998934E-3</v>
      </c>
      <c r="ID253" s="860">
        <v>5.7000000000000384E-2</v>
      </c>
      <c r="IE253" s="860">
        <v>5.7000000000000384E-2</v>
      </c>
      <c r="IF253" s="860">
        <v>5.7000000000000384E-2</v>
      </c>
      <c r="IG253" s="860">
        <v>5.7000000000000384E-2</v>
      </c>
      <c r="IH253" s="860">
        <v>5.500000000000016E-2</v>
      </c>
      <c r="II253" s="860">
        <v>5.500000000000016E-2</v>
      </c>
      <c r="IJ253" s="860">
        <v>5.500000000000016E-2</v>
      </c>
      <c r="IK253" s="860">
        <v>5.500000000000016E-2</v>
      </c>
      <c r="IL253" s="860">
        <v>5.500000000000016E-2</v>
      </c>
      <c r="IM253" s="860">
        <v>5.500000000000016E-2</v>
      </c>
      <c r="IN253" s="860">
        <v>5.500000000000016E-2</v>
      </c>
      <c r="IO253" s="860">
        <v>5.500000000000016E-2</v>
      </c>
      <c r="IP253" s="860">
        <v>0</v>
      </c>
      <c r="IQ253" s="860">
        <v>0</v>
      </c>
      <c r="IR253" s="860">
        <v>0</v>
      </c>
      <c r="IS253" s="860">
        <v>0</v>
      </c>
      <c r="IT253" s="860">
        <v>0</v>
      </c>
      <c r="IU253" s="860">
        <v>0</v>
      </c>
      <c r="IV253" s="860">
        <v>0</v>
      </c>
      <c r="IW253" s="860">
        <v>-9.9999999999988987E-4</v>
      </c>
      <c r="IX253" s="860">
        <v>-9.9999999999988987E-4</v>
      </c>
      <c r="IY253" s="860">
        <v>-9.9999999999988987E-4</v>
      </c>
      <c r="IZ253" s="860">
        <v>-9.9999999999988987E-4</v>
      </c>
      <c r="JA253" s="860">
        <v>-9.9999999999988987E-4</v>
      </c>
      <c r="JB253" s="860">
        <v>9.9999999999988987E-4</v>
      </c>
      <c r="JC253" s="860">
        <v>9.9999999999988987E-4</v>
      </c>
      <c r="JD253" s="860">
        <v>9.9999999999988987E-4</v>
      </c>
      <c r="JE253" s="860">
        <v>9.9999999999988987E-4</v>
      </c>
      <c r="JF253" s="860">
        <v>0</v>
      </c>
      <c r="JG253" s="860">
        <v>0</v>
      </c>
      <c r="JH253" s="860">
        <v>0</v>
      </c>
      <c r="JI253" s="860">
        <v>0</v>
      </c>
      <c r="JJ253" s="860">
        <v>0</v>
      </c>
      <c r="JK253" s="860">
        <v>0</v>
      </c>
      <c r="JL253" s="860">
        <v>0</v>
      </c>
      <c r="JM253" s="860">
        <v>0</v>
      </c>
      <c r="JN253" s="860">
        <v>-1.000000000000334E-3</v>
      </c>
      <c r="JO253" s="860">
        <v>-1.000000000000334E-3</v>
      </c>
      <c r="JP253" s="860">
        <v>-1.000000000000334E-3</v>
      </c>
      <c r="JQ253" s="860">
        <v>-1.000000000000334E-3</v>
      </c>
      <c r="JR253" s="860">
        <v>-1.000000000000334E-3</v>
      </c>
      <c r="JS253" s="860">
        <v>-1.000000000000334E-3</v>
      </c>
      <c r="JT253" s="860">
        <v>-1.000000000000334E-3</v>
      </c>
      <c r="JU253" s="860">
        <v>0</v>
      </c>
      <c r="JV253" s="860">
        <v>0</v>
      </c>
      <c r="JW253" s="860">
        <v>0</v>
      </c>
      <c r="JX253" s="860">
        <v>0</v>
      </c>
      <c r="JY253" s="860">
        <v>0</v>
      </c>
      <c r="JZ253" s="860">
        <v>0</v>
      </c>
      <c r="KA253" s="860">
        <v>0</v>
      </c>
      <c r="KB253" s="860">
        <v>0</v>
      </c>
      <c r="KC253" s="860">
        <v>0</v>
      </c>
      <c r="KD253" s="860">
        <v>2.3000000000000131E-2</v>
      </c>
      <c r="KE253" s="860">
        <v>2.3000000000000131E-2</v>
      </c>
      <c r="KF253" s="860">
        <v>2.3000000000000131E-2</v>
      </c>
      <c r="KG253" s="860">
        <v>2.3000000000000131E-2</v>
      </c>
      <c r="KH253" s="860">
        <v>9.9999999999988987E-4</v>
      </c>
      <c r="KI253" s="860">
        <v>9.9999999999988987E-4</v>
      </c>
      <c r="KJ253" s="860">
        <v>9.9999999999988987E-4</v>
      </c>
      <c r="KK253" s="860">
        <v>9.9999999999988987E-4</v>
      </c>
      <c r="KL253" s="860">
        <v>9.9999999999988987E-4</v>
      </c>
      <c r="KM253" s="860">
        <v>9.9999999999988987E-4</v>
      </c>
      <c r="KN253" s="860">
        <v>9.9999999999988987E-4</v>
      </c>
      <c r="KO253" s="860">
        <v>9.9999999999988987E-4</v>
      </c>
      <c r="KP253" s="860">
        <v>6.999999999999984E-2</v>
      </c>
      <c r="KQ253" s="860">
        <v>6.999999999999984E-2</v>
      </c>
      <c r="KR253" s="860">
        <v>6.999999999999984E-2</v>
      </c>
      <c r="KS253" s="860">
        <v>6.999999999999984E-2</v>
      </c>
      <c r="KT253" s="860">
        <v>6.999999999999984E-2</v>
      </c>
      <c r="KU253" s="860">
        <v>6.999999999999984E-2</v>
      </c>
      <c r="KV253" s="860">
        <v>6.999999999999984E-2</v>
      </c>
      <c r="KW253" s="860">
        <v>3.2000000000000028E-2</v>
      </c>
      <c r="KX253" s="860">
        <v>3.2000000000000028E-2</v>
      </c>
      <c r="KY253" s="860">
        <v>3.2000000000000028E-2</v>
      </c>
      <c r="KZ253" s="860">
        <v>3.2000000000000028E-2</v>
      </c>
      <c r="LA253" s="860">
        <v>3.2000000000000028E-2</v>
      </c>
      <c r="LB253" s="860">
        <v>0.12199999999999989</v>
      </c>
      <c r="LC253" s="860">
        <v>0.12199999999999989</v>
      </c>
      <c r="LD253" s="860">
        <v>0.12199999999999989</v>
      </c>
      <c r="LE253" s="860">
        <v>0.12199999999999989</v>
      </c>
      <c r="LF253" s="860">
        <v>0.11099999999999977</v>
      </c>
      <c r="LG253" s="860">
        <v>0.10999999999999988</v>
      </c>
      <c r="LH253" s="860">
        <v>0.10999999999999988</v>
      </c>
      <c r="LI253" s="860">
        <v>0.10999999999999988</v>
      </c>
      <c r="LJ253" s="860">
        <v>0.10999999999999988</v>
      </c>
      <c r="LK253" s="860">
        <v>0.10999999999999988</v>
      </c>
      <c r="LL253" s="860">
        <v>0.10999999999999988</v>
      </c>
      <c r="LM253" s="860">
        <v>0.10999999999999988</v>
      </c>
      <c r="LN253" s="860">
        <v>4.3000000000000149E-2</v>
      </c>
      <c r="LO253" s="860">
        <v>4.3000000000000149E-2</v>
      </c>
      <c r="LP253" s="860">
        <v>4.3000000000000149E-2</v>
      </c>
      <c r="LQ253" s="860">
        <v>4.3000000000000149E-2</v>
      </c>
      <c r="LR253" s="860">
        <v>4.3000000000000149E-2</v>
      </c>
      <c r="LS253" s="860">
        <v>4.3000000000000149E-2</v>
      </c>
      <c r="LT253" s="860">
        <v>4.3000000000000149E-2</v>
      </c>
      <c r="LU253" s="860">
        <v>1.2999999999999901E-2</v>
      </c>
      <c r="LV253" s="860">
        <v>1.2999999999999901E-2</v>
      </c>
      <c r="LW253" s="860">
        <v>1.2999999999999901E-2</v>
      </c>
      <c r="LX253" s="860">
        <v>1.2999999999999901E-2</v>
      </c>
      <c r="LY253" s="860">
        <v>1.2000000000000011E-2</v>
      </c>
      <c r="LZ253" s="860">
        <v>1.2000000000000011E-2</v>
      </c>
      <c r="MA253" s="860">
        <v>1.2999999999999901E-2</v>
      </c>
      <c r="MB253" s="860">
        <v>1.2999999999999901E-2</v>
      </c>
      <c r="MC253" s="860">
        <v>1.2999999999999901E-2</v>
      </c>
      <c r="MD253" s="860">
        <v>2.8999999999999915E-2</v>
      </c>
      <c r="ME253" s="860">
        <v>2.8999999999999915E-2</v>
      </c>
      <c r="MF253" s="860">
        <v>2.8999999999999915E-2</v>
      </c>
      <c r="MG253" s="860">
        <v>2.8999999999999915E-2</v>
      </c>
      <c r="MH253" s="860">
        <v>-9.9999999999988987E-4</v>
      </c>
      <c r="MI253" s="860">
        <v>-9.9999999999988987E-4</v>
      </c>
      <c r="MJ253" s="860">
        <v>-9.9999999999988987E-4</v>
      </c>
      <c r="MK253" s="860">
        <v>-9.9999999999988987E-4</v>
      </c>
      <c r="ML253" s="860">
        <v>-9.9999999999988987E-4</v>
      </c>
      <c r="MM253" s="860">
        <v>-9.9999999999988987E-4</v>
      </c>
      <c r="MN253" s="860">
        <v>-9.9999999999988987E-4</v>
      </c>
      <c r="MO253" s="860">
        <v>-9.9999999999988987E-4</v>
      </c>
      <c r="MP253" s="860">
        <v>0</v>
      </c>
      <c r="MQ253" s="860">
        <v>0</v>
      </c>
      <c r="MR253" s="860">
        <v>0</v>
      </c>
      <c r="MS253" s="860">
        <v>0</v>
      </c>
      <c r="MT253" s="860">
        <v>0</v>
      </c>
      <c r="MU253" s="860">
        <v>0</v>
      </c>
      <c r="MV253" s="860">
        <v>0</v>
      </c>
      <c r="MW253" s="860">
        <v>0</v>
      </c>
      <c r="MX253" s="860">
        <v>0</v>
      </c>
      <c r="MY253" s="860">
        <v>0</v>
      </c>
      <c r="MZ253" s="860">
        <v>0</v>
      </c>
      <c r="NA253" s="860">
        <v>0</v>
      </c>
      <c r="NB253" s="860">
        <v>9.9999999999988987E-4</v>
      </c>
      <c r="NC253" s="860">
        <v>9.9999999999988987E-4</v>
      </c>
      <c r="ND253" s="860">
        <v>9.9999999999988987E-4</v>
      </c>
      <c r="NE253" s="860">
        <v>9.9999999999988987E-4</v>
      </c>
      <c r="NF253" s="860">
        <v>9.9999999999988987E-4</v>
      </c>
      <c r="NG253" s="860">
        <v>0</v>
      </c>
      <c r="NH253" s="860">
        <v>0</v>
      </c>
      <c r="NI253" s="860">
        <v>0</v>
      </c>
      <c r="NJ253" s="860">
        <v>0</v>
      </c>
      <c r="NK253" s="860">
        <v>0</v>
      </c>
      <c r="NL253" s="860">
        <v>0</v>
      </c>
      <c r="NM253" s="860">
        <v>0</v>
      </c>
      <c r="NN253" s="860">
        <v>4.3000000000000149E-2</v>
      </c>
      <c r="NO253" s="860">
        <v>4.3000000000000149E-2</v>
      </c>
      <c r="NP253" s="860">
        <v>4.3000000000000149E-2</v>
      </c>
      <c r="NQ253" s="860">
        <v>4.3000000000000149E-2</v>
      </c>
      <c r="NR253" s="860">
        <v>4.3000000000000149E-2</v>
      </c>
      <c r="NS253" s="860">
        <v>4.3000000000000149E-2</v>
      </c>
      <c r="NT253" s="860">
        <v>4.3000000000000149E-2</v>
      </c>
      <c r="NU253" s="860">
        <v>1.2999999999999901E-2</v>
      </c>
      <c r="NV253" s="860">
        <v>1.2999999999999901E-2</v>
      </c>
      <c r="NW253" s="860">
        <v>1.2999999999999901E-2</v>
      </c>
      <c r="NX253" s="860">
        <v>1.2999999999999901E-2</v>
      </c>
      <c r="NY253" s="860">
        <v>1.2000000000000011E-2</v>
      </c>
      <c r="NZ253" s="860">
        <v>1.2000000000000011E-2</v>
      </c>
      <c r="OA253" s="860">
        <v>1.2999999999999901E-2</v>
      </c>
      <c r="OB253" s="860">
        <v>1.2999999999999901E-2</v>
      </c>
      <c r="OC253" s="860">
        <v>1.2999999999999901E-2</v>
      </c>
      <c r="OD253" s="860">
        <v>2.8999999999999915E-2</v>
      </c>
      <c r="OE253" s="860">
        <v>2.8999999999999915E-2</v>
      </c>
      <c r="OF253" s="860">
        <v>2.8999999999999915E-2</v>
      </c>
      <c r="OG253" s="860">
        <v>2.8999999999999915E-2</v>
      </c>
      <c r="OH253" s="860">
        <v>-9.9999999999988987E-4</v>
      </c>
      <c r="OI253" s="860">
        <v>-9.9999999999988987E-4</v>
      </c>
      <c r="OJ253" s="860">
        <v>-9.9999999999988987E-4</v>
      </c>
      <c r="OK253" s="860">
        <v>-9.9999999999988987E-4</v>
      </c>
      <c r="OL253" s="860">
        <v>-9.9999999999988987E-4</v>
      </c>
      <c r="OM253" s="860">
        <v>-9.9999999999988987E-4</v>
      </c>
      <c r="ON253" s="860">
        <v>-9.9999999999988987E-4</v>
      </c>
      <c r="OO253" s="860">
        <v>-9.9999999999988987E-4</v>
      </c>
      <c r="OP253" s="860">
        <v>0</v>
      </c>
      <c r="OQ253" s="860">
        <v>0</v>
      </c>
      <c r="OR253" s="860">
        <v>0</v>
      </c>
      <c r="OS253" s="860">
        <v>0</v>
      </c>
      <c r="OT253" s="860">
        <v>0</v>
      </c>
      <c r="OU253" s="860">
        <v>0</v>
      </c>
      <c r="OV253" s="860">
        <v>0</v>
      </c>
      <c r="OW253" s="860">
        <v>0</v>
      </c>
      <c r="OX253" s="860">
        <v>0</v>
      </c>
      <c r="OY253" s="860">
        <v>0</v>
      </c>
      <c r="OZ253" s="860">
        <v>0</v>
      </c>
      <c r="PA253" s="860">
        <v>0</v>
      </c>
      <c r="PB253" s="860">
        <v>9.9999999999988987E-4</v>
      </c>
      <c r="PC253" s="860">
        <v>9.9999999999988987E-4</v>
      </c>
      <c r="PD253" s="860">
        <v>9.9999999999988987E-4</v>
      </c>
      <c r="PE253" s="860">
        <v>9.9999999999988987E-4</v>
      </c>
      <c r="PF253" s="860">
        <v>9.9999999999988987E-4</v>
      </c>
      <c r="PG253" s="860">
        <v>0</v>
      </c>
      <c r="PH253" s="860">
        <v>0</v>
      </c>
      <c r="PI253" s="860">
        <v>0</v>
      </c>
      <c r="PJ253" s="860">
        <v>0</v>
      </c>
      <c r="PK253" s="860">
        <v>0</v>
      </c>
      <c r="PL253" s="860">
        <v>0</v>
      </c>
      <c r="PM253" s="860">
        <v>0</v>
      </c>
      <c r="PN253" s="860">
        <v>4.3000000000000149E-2</v>
      </c>
      <c r="PO253" s="860">
        <v>4.3000000000000149E-2</v>
      </c>
      <c r="PP253" s="860">
        <v>4.3000000000000149E-2</v>
      </c>
      <c r="PQ253" s="860">
        <v>4.3000000000000149E-2</v>
      </c>
      <c r="PR253" s="860">
        <v>4.3000000000000149E-2</v>
      </c>
      <c r="PS253" s="860">
        <v>4.3000000000000149E-2</v>
      </c>
      <c r="PT253" s="860">
        <v>4.3000000000000149E-2</v>
      </c>
      <c r="PU253" s="860">
        <v>1.2999999999999901E-2</v>
      </c>
      <c r="PV253" s="860">
        <v>1.2999999999999901E-2</v>
      </c>
      <c r="PW253" s="860">
        <v>1.2999999999999901E-2</v>
      </c>
      <c r="PX253" s="860">
        <v>1.2999999999999901E-2</v>
      </c>
      <c r="PY253" s="860">
        <v>1.2000000000000011E-2</v>
      </c>
      <c r="PZ253" s="860">
        <v>1.2000000000000011E-2</v>
      </c>
      <c r="QA253" s="860">
        <v>1.2999999999999901E-2</v>
      </c>
      <c r="QB253" s="860">
        <v>1.2999999999999901E-2</v>
      </c>
      <c r="QC253" s="860">
        <v>1.2999999999999901E-2</v>
      </c>
      <c r="QD253" s="860">
        <v>2.8999999999999915E-2</v>
      </c>
      <c r="QE253" s="860">
        <v>2.8999999999999915E-2</v>
      </c>
      <c r="QF253" s="860">
        <v>2.8999999999999915E-2</v>
      </c>
      <c r="QG253" s="860">
        <v>2.8999999999999915E-2</v>
      </c>
      <c r="QH253" s="860">
        <v>-9.9999999999988987E-4</v>
      </c>
      <c r="QI253" s="860">
        <v>-9.9999999999988987E-4</v>
      </c>
      <c r="QJ253" s="860">
        <v>-9.9999999999988987E-4</v>
      </c>
      <c r="QK253" s="860">
        <v>-9.9999999999988987E-4</v>
      </c>
      <c r="QL253" s="860">
        <v>-9.9999999999988987E-4</v>
      </c>
      <c r="QM253" s="860">
        <v>-9.9999999999988987E-4</v>
      </c>
      <c r="QN253" s="860">
        <v>-9.9999999999988987E-4</v>
      </c>
      <c r="QO253" s="860">
        <v>-9.9999999999988987E-4</v>
      </c>
      <c r="QP253" s="860">
        <v>0</v>
      </c>
      <c r="QQ253" s="860">
        <v>0</v>
      </c>
      <c r="QR253" s="860">
        <v>0</v>
      </c>
      <c r="QS253" s="860">
        <v>0</v>
      </c>
      <c r="QT253" s="860">
        <v>0</v>
      </c>
      <c r="QU253" s="860">
        <v>0</v>
      </c>
      <c r="QV253" s="860">
        <v>0</v>
      </c>
      <c r="QW253" s="860">
        <v>0</v>
      </c>
      <c r="QX253" s="860">
        <v>0</v>
      </c>
      <c r="QY253" s="860">
        <v>0</v>
      </c>
      <c r="QZ253" s="860">
        <v>0</v>
      </c>
      <c r="RA253" s="860">
        <v>0</v>
      </c>
      <c r="RB253" s="860">
        <v>9.9999999999988987E-4</v>
      </c>
      <c r="RC253" s="860">
        <v>9.9999999999988987E-4</v>
      </c>
      <c r="RD253" s="860">
        <v>9.9999999999988987E-4</v>
      </c>
      <c r="RE253" s="860">
        <v>9.9999999999988987E-4</v>
      </c>
      <c r="RF253" s="860">
        <v>9.9999999999988987E-4</v>
      </c>
      <c r="RG253" s="860">
        <v>0</v>
      </c>
      <c r="RH253" s="860">
        <v>0</v>
      </c>
      <c r="RI253" s="860">
        <v>0</v>
      </c>
      <c r="RJ253" s="860">
        <v>0</v>
      </c>
      <c r="RK253" s="860">
        <v>0</v>
      </c>
      <c r="RL253" s="860">
        <v>0</v>
      </c>
      <c r="RM253" s="860">
        <v>0</v>
      </c>
      <c r="RN253" s="860">
        <v>4.3000000000000149E-2</v>
      </c>
      <c r="RO253" s="860">
        <v>4.3000000000000149E-2</v>
      </c>
      <c r="RP253" s="860">
        <v>4.3000000000000149E-2</v>
      </c>
      <c r="RQ253" s="860">
        <v>4.3000000000000149E-2</v>
      </c>
      <c r="RR253" s="860">
        <v>4.3000000000000149E-2</v>
      </c>
      <c r="RS253" s="860">
        <v>4.3000000000000149E-2</v>
      </c>
      <c r="RT253" s="860">
        <v>4.3000000000000149E-2</v>
      </c>
      <c r="RU253" s="860">
        <v>1.2999999999999901E-2</v>
      </c>
      <c r="RV253" s="860">
        <v>1.2999999999999901E-2</v>
      </c>
      <c r="RW253" s="860">
        <v>1.2999999999999901E-2</v>
      </c>
      <c r="RX253" s="860">
        <v>1.2999999999999901E-2</v>
      </c>
      <c r="RY253" s="860">
        <v>1.2000000000000011E-2</v>
      </c>
      <c r="RZ253" s="860">
        <v>1.2000000000000011E-2</v>
      </c>
      <c r="SA253" s="860">
        <v>1.2999999999999901E-2</v>
      </c>
      <c r="SB253" s="860">
        <v>1.2999999999999901E-2</v>
      </c>
      <c r="SC253" s="860">
        <v>1.2999999999999901E-2</v>
      </c>
      <c r="SD253" s="860">
        <v>2.8999999999999915E-2</v>
      </c>
      <c r="SE253" s="860">
        <v>2.8999999999999915E-2</v>
      </c>
      <c r="SF253" s="860">
        <v>2.8999999999999915E-2</v>
      </c>
      <c r="SG253" s="860">
        <v>2.8999999999999915E-2</v>
      </c>
      <c r="SH253" s="860">
        <v>-9.9999999999988987E-4</v>
      </c>
      <c r="SI253" s="860">
        <v>-9.9999999999988987E-4</v>
      </c>
      <c r="SJ253" s="460">
        <f t="shared" si="82"/>
        <v>-9.9999999999988987E-4</v>
      </c>
      <c r="SK253" s="441"/>
      <c r="SL253" s="429"/>
      <c r="SM253" s="429"/>
      <c r="SN253" s="429"/>
    </row>
    <row r="254" spans="1:508" outlineLevel="3" x14ac:dyDescent="0.25">
      <c r="A254" s="429"/>
      <c r="B254" s="438"/>
      <c r="C254" s="647">
        <f t="shared" si="81"/>
        <v>4</v>
      </c>
      <c r="D254" s="460"/>
      <c r="E254" s="512">
        <f t="shared" si="73"/>
        <v>127</v>
      </c>
      <c r="F254" s="518"/>
      <c r="G254" s="460"/>
      <c r="H254" s="872"/>
      <c r="I254" s="902" t="s">
        <v>1051</v>
      </c>
      <c r="J254" s="873"/>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0.41500000000000004</v>
      </c>
      <c r="DO254" s="860">
        <v>0.41500000000000004</v>
      </c>
      <c r="DP254" s="860">
        <v>0.41500000000000004</v>
      </c>
      <c r="DQ254" s="860">
        <v>0.41500000000000004</v>
      </c>
      <c r="DR254" s="860">
        <v>0.41500000000000004</v>
      </c>
      <c r="DS254" s="860">
        <v>0.41500000000000004</v>
      </c>
      <c r="DT254" s="860">
        <v>0.41500000000000004</v>
      </c>
      <c r="DU254" s="860">
        <v>0.27700000000000014</v>
      </c>
      <c r="DV254" s="860">
        <v>0.27700000000000014</v>
      </c>
      <c r="DW254" s="860">
        <v>0.27700000000000014</v>
      </c>
      <c r="DX254" s="860">
        <v>0.27700000000000014</v>
      </c>
      <c r="DY254" s="860">
        <v>0.20599999999999996</v>
      </c>
      <c r="DZ254" s="860">
        <v>0.20599999999999996</v>
      </c>
      <c r="EA254" s="860">
        <v>0.21799999999999997</v>
      </c>
      <c r="EB254" s="860">
        <v>0.21799999999999997</v>
      </c>
      <c r="EC254" s="860">
        <v>0.21799999999999997</v>
      </c>
      <c r="ED254" s="860">
        <v>5.0999999999999934E-2</v>
      </c>
      <c r="EE254" s="860">
        <v>5.0999999999999934E-2</v>
      </c>
      <c r="EF254" s="860">
        <v>5.0999999999999934E-2</v>
      </c>
      <c r="EG254" s="860">
        <v>5.0999999999999934E-2</v>
      </c>
      <c r="EH254" s="860">
        <v>-0.46600000000000019</v>
      </c>
      <c r="EI254" s="860">
        <v>-0.46600000000000019</v>
      </c>
      <c r="EJ254" s="860">
        <v>-0.46600000000000019</v>
      </c>
      <c r="EK254" s="860">
        <v>-0.46600000000000019</v>
      </c>
      <c r="EL254" s="860">
        <v>-0.46600000000000019</v>
      </c>
      <c r="EM254" s="860">
        <v>-0.46600000000000019</v>
      </c>
      <c r="EN254" s="860">
        <v>-0.46600000000000019</v>
      </c>
      <c r="EO254" s="860">
        <v>-0.46600000000000019</v>
      </c>
      <c r="EP254" s="860">
        <v>-0.91999999999999993</v>
      </c>
      <c r="EQ254" s="860">
        <v>-0.91999999999999993</v>
      </c>
      <c r="ER254" s="860">
        <v>-0.91999999999999993</v>
      </c>
      <c r="ES254" s="860">
        <v>-0.91999999999999993</v>
      </c>
      <c r="ET254" s="860">
        <v>-0.91999999999999993</v>
      </c>
      <c r="EU254" s="860">
        <v>-0.91999999999999993</v>
      </c>
      <c r="EV254" s="860">
        <v>-0.91999999999999993</v>
      </c>
      <c r="EW254" s="860">
        <v>-0.54800000000000004</v>
      </c>
      <c r="EX254" s="860">
        <v>-0.54800000000000004</v>
      </c>
      <c r="EY254" s="860">
        <v>-0.54800000000000004</v>
      </c>
      <c r="EZ254" s="860">
        <v>-0.54800000000000004</v>
      </c>
      <c r="FA254" s="860">
        <v>-0.54800000000000004</v>
      </c>
      <c r="FB254" s="860">
        <v>8.1000000000000183E-2</v>
      </c>
      <c r="FC254" s="860">
        <v>8.1000000000000183E-2</v>
      </c>
      <c r="FD254" s="860">
        <v>8.1000000000000183E-2</v>
      </c>
      <c r="FE254" s="860">
        <v>8.1000000000000183E-2</v>
      </c>
      <c r="FF254" s="860">
        <v>0.36699999999999977</v>
      </c>
      <c r="FG254" s="860">
        <v>0.37199999999999989</v>
      </c>
      <c r="FH254" s="860">
        <v>0.37199999999999989</v>
      </c>
      <c r="FI254" s="860">
        <v>0.37199999999999989</v>
      </c>
      <c r="FJ254" s="860">
        <v>0.37199999999999989</v>
      </c>
      <c r="FK254" s="860">
        <v>0.37199999999999989</v>
      </c>
      <c r="FL254" s="860">
        <v>0.37199999999999989</v>
      </c>
      <c r="FM254" s="860">
        <v>0.37199999999999989</v>
      </c>
      <c r="FN254" s="860">
        <v>0.33999999999999986</v>
      </c>
      <c r="FO254" s="860">
        <v>0.33999999999999986</v>
      </c>
      <c r="FP254" s="860">
        <v>0.33999999999999986</v>
      </c>
      <c r="FQ254" s="860">
        <v>0.33999999999999986</v>
      </c>
      <c r="FR254" s="860">
        <v>0.33999999999999986</v>
      </c>
      <c r="FS254" s="860">
        <v>0.33999999999999986</v>
      </c>
      <c r="FT254" s="860">
        <v>0.33999999999999986</v>
      </c>
      <c r="FU254" s="860">
        <v>0.23600000000000021</v>
      </c>
      <c r="FV254" s="860">
        <v>0.23600000000000021</v>
      </c>
      <c r="FW254" s="860">
        <v>0.23600000000000021</v>
      </c>
      <c r="FX254" s="860">
        <v>0.23600000000000021</v>
      </c>
      <c r="FY254" s="860">
        <v>0.20199999999999996</v>
      </c>
      <c r="FZ254" s="860">
        <v>0.20199999999999996</v>
      </c>
      <c r="GA254" s="860">
        <v>0.24200000000000044</v>
      </c>
      <c r="GB254" s="860">
        <v>0.24200000000000044</v>
      </c>
      <c r="GC254" s="860">
        <v>0.24200000000000044</v>
      </c>
      <c r="GD254" s="860">
        <v>8.0000000000000071E-3</v>
      </c>
      <c r="GE254" s="860">
        <v>8.0000000000000071E-3</v>
      </c>
      <c r="GF254" s="860">
        <v>8.0000000000000071E-3</v>
      </c>
      <c r="GG254" s="860">
        <v>8.0000000000000071E-3</v>
      </c>
      <c r="GH254" s="860">
        <v>-0.62399999999999989</v>
      </c>
      <c r="GI254" s="860">
        <v>-0.62399999999999989</v>
      </c>
      <c r="GJ254" s="860">
        <v>-0.62399999999999989</v>
      </c>
      <c r="GK254" s="860">
        <v>-0.62399999999999989</v>
      </c>
      <c r="GL254" s="860">
        <v>-0.62399999999999989</v>
      </c>
      <c r="GM254" s="860">
        <v>-0.62399999999999989</v>
      </c>
      <c r="GN254" s="860">
        <v>-0.62399999999999989</v>
      </c>
      <c r="GO254" s="860">
        <v>-0.62399999999999989</v>
      </c>
      <c r="GP254" s="860">
        <v>-1.0750000000000002</v>
      </c>
      <c r="GQ254" s="860">
        <v>-1.0750000000000002</v>
      </c>
      <c r="GR254" s="860">
        <v>-1.0750000000000002</v>
      </c>
      <c r="GS254" s="860">
        <v>-1.0750000000000002</v>
      </c>
      <c r="GT254" s="860">
        <v>-1.0750000000000002</v>
      </c>
      <c r="GU254" s="860">
        <v>-1.0750000000000002</v>
      </c>
      <c r="GV254" s="860">
        <v>-1.0750000000000002</v>
      </c>
      <c r="GW254" s="860">
        <v>-0.83999999999999986</v>
      </c>
      <c r="GX254" s="860">
        <v>-0.83999999999999986</v>
      </c>
      <c r="GY254" s="860">
        <v>-0.83999999999999986</v>
      </c>
      <c r="GZ254" s="860">
        <v>-0.83999999999999986</v>
      </c>
      <c r="HA254" s="860">
        <v>-0.83999999999999986</v>
      </c>
      <c r="HB254" s="860">
        <v>7.2000000000000064E-2</v>
      </c>
      <c r="HC254" s="860">
        <v>7.2000000000000064E-2</v>
      </c>
      <c r="HD254" s="860">
        <v>7.2000000000000064E-2</v>
      </c>
      <c r="HE254" s="860">
        <v>7.2000000000000064E-2</v>
      </c>
      <c r="HF254" s="860">
        <v>0.33299999999999996</v>
      </c>
      <c r="HG254" s="860">
        <v>0.33600000000000008</v>
      </c>
      <c r="HH254" s="860">
        <v>0.33600000000000008</v>
      </c>
      <c r="HI254" s="860">
        <v>0.33600000000000008</v>
      </c>
      <c r="HJ254" s="860">
        <v>0.33600000000000008</v>
      </c>
      <c r="HK254" s="860">
        <v>0.33600000000000008</v>
      </c>
      <c r="HL254" s="860">
        <v>0.33600000000000008</v>
      </c>
      <c r="HM254" s="860">
        <v>0.33600000000000008</v>
      </c>
      <c r="HN254" s="860">
        <v>0.36299999999999999</v>
      </c>
      <c r="HO254" s="860">
        <v>0.36299999999999999</v>
      </c>
      <c r="HP254" s="860">
        <v>0.36299999999999999</v>
      </c>
      <c r="HQ254" s="860">
        <v>0.36299999999999999</v>
      </c>
      <c r="HR254" s="860">
        <v>0.36299999999999999</v>
      </c>
      <c r="HS254" s="860">
        <v>0.36299999999999999</v>
      </c>
      <c r="HT254" s="860">
        <v>0.36299999999999999</v>
      </c>
      <c r="HU254" s="860">
        <v>0.25700000000000012</v>
      </c>
      <c r="HV254" s="860">
        <v>0.25700000000000012</v>
      </c>
      <c r="HW254" s="860">
        <v>0.25700000000000012</v>
      </c>
      <c r="HX254" s="860">
        <v>0.25700000000000012</v>
      </c>
      <c r="HY254" s="860">
        <v>0.21600000000000019</v>
      </c>
      <c r="HZ254" s="860">
        <v>0.21600000000000019</v>
      </c>
      <c r="IA254" s="860">
        <v>0.25599999999999978</v>
      </c>
      <c r="IB254" s="860">
        <v>0.25599999999999978</v>
      </c>
      <c r="IC254" s="860">
        <v>0.25599999999999978</v>
      </c>
      <c r="ID254" s="860">
        <v>0.11400000000000032</v>
      </c>
      <c r="IE254" s="860">
        <v>0.11400000000000032</v>
      </c>
      <c r="IF254" s="860">
        <v>0.11400000000000032</v>
      </c>
      <c r="IG254" s="860">
        <v>0.11400000000000032</v>
      </c>
      <c r="IH254" s="860">
        <v>-0.20199999999999996</v>
      </c>
      <c r="II254" s="860">
        <v>-0.20199999999999996</v>
      </c>
      <c r="IJ254" s="860">
        <v>-0.20199999999999996</v>
      </c>
      <c r="IK254" s="860">
        <v>-0.20199999999999996</v>
      </c>
      <c r="IL254" s="860">
        <v>-0.20199999999999996</v>
      </c>
      <c r="IM254" s="860">
        <v>-0.20199999999999996</v>
      </c>
      <c r="IN254" s="860">
        <v>-0.20199999999999996</v>
      </c>
      <c r="IO254" s="860">
        <v>-0.20199999999999996</v>
      </c>
      <c r="IP254" s="860">
        <v>-0.746</v>
      </c>
      <c r="IQ254" s="860">
        <v>-0.746</v>
      </c>
      <c r="IR254" s="860">
        <v>-0.746</v>
      </c>
      <c r="IS254" s="860">
        <v>-0.746</v>
      </c>
      <c r="IT254" s="860">
        <v>-0.746</v>
      </c>
      <c r="IU254" s="860">
        <v>-0.746</v>
      </c>
      <c r="IV254" s="860">
        <v>-0.746</v>
      </c>
      <c r="IW254" s="860">
        <v>-0.78299999999999992</v>
      </c>
      <c r="IX254" s="860">
        <v>-0.78299999999999992</v>
      </c>
      <c r="IY254" s="860">
        <v>-0.78299999999999992</v>
      </c>
      <c r="IZ254" s="860">
        <v>-0.78299999999999992</v>
      </c>
      <c r="JA254" s="860">
        <v>-0.78299999999999992</v>
      </c>
      <c r="JB254" s="860">
        <v>0.1579999999999997</v>
      </c>
      <c r="JC254" s="860">
        <v>0.1579999999999997</v>
      </c>
      <c r="JD254" s="860">
        <v>0.1579999999999997</v>
      </c>
      <c r="JE254" s="860">
        <v>0.1579999999999997</v>
      </c>
      <c r="JF254" s="860">
        <v>0.36999999999999988</v>
      </c>
      <c r="JG254" s="860">
        <v>0.37100000000000022</v>
      </c>
      <c r="JH254" s="860">
        <v>0.37100000000000022</v>
      </c>
      <c r="JI254" s="860">
        <v>0.37100000000000022</v>
      </c>
      <c r="JJ254" s="860">
        <v>0.37100000000000022</v>
      </c>
      <c r="JK254" s="860">
        <v>0.37100000000000022</v>
      </c>
      <c r="JL254" s="860">
        <v>0.37100000000000022</v>
      </c>
      <c r="JM254" s="860">
        <v>0.37100000000000022</v>
      </c>
      <c r="JN254" s="860">
        <v>0.39299999999999979</v>
      </c>
      <c r="JO254" s="860">
        <v>0.39299999999999979</v>
      </c>
      <c r="JP254" s="860">
        <v>0.39299999999999979</v>
      </c>
      <c r="JQ254" s="860">
        <v>0.39299999999999979</v>
      </c>
      <c r="JR254" s="860">
        <v>0.39299999999999979</v>
      </c>
      <c r="JS254" s="860">
        <v>0.39299999999999979</v>
      </c>
      <c r="JT254" s="860">
        <v>0.39299999999999979</v>
      </c>
      <c r="JU254" s="860">
        <v>0.2669999999999999</v>
      </c>
      <c r="JV254" s="860">
        <v>0.2669999999999999</v>
      </c>
      <c r="JW254" s="860">
        <v>0.2669999999999999</v>
      </c>
      <c r="JX254" s="860">
        <v>0.2669999999999999</v>
      </c>
      <c r="JY254" s="860">
        <v>0.19399999999999995</v>
      </c>
      <c r="JZ254" s="860">
        <v>0.19399999999999995</v>
      </c>
      <c r="KA254" s="860">
        <v>0.23499999999999988</v>
      </c>
      <c r="KB254" s="860">
        <v>0.23499999999999988</v>
      </c>
      <c r="KC254" s="860">
        <v>0.23499999999999988</v>
      </c>
      <c r="KD254" s="860">
        <v>9.6000000000000085E-2</v>
      </c>
      <c r="KE254" s="860">
        <v>9.6000000000000085E-2</v>
      </c>
      <c r="KF254" s="860">
        <v>9.6000000000000085E-2</v>
      </c>
      <c r="KG254" s="860">
        <v>9.6000000000000085E-2</v>
      </c>
      <c r="KH254" s="860">
        <v>-0.21000000000000041</v>
      </c>
      <c r="KI254" s="860">
        <v>-0.21000000000000041</v>
      </c>
      <c r="KJ254" s="860">
        <v>-0.21000000000000041</v>
      </c>
      <c r="KK254" s="860">
        <v>-0.21000000000000041</v>
      </c>
      <c r="KL254" s="860">
        <v>-0.21000000000000041</v>
      </c>
      <c r="KM254" s="860">
        <v>-0.21000000000000041</v>
      </c>
      <c r="KN254" s="860">
        <v>-0.21000000000000041</v>
      </c>
      <c r="KO254" s="860">
        <v>-0.21000000000000041</v>
      </c>
      <c r="KP254" s="860">
        <v>-0.60600000000000009</v>
      </c>
      <c r="KQ254" s="860">
        <v>-0.60600000000000009</v>
      </c>
      <c r="KR254" s="860">
        <v>-0.60600000000000009</v>
      </c>
      <c r="KS254" s="860">
        <v>-0.60600000000000009</v>
      </c>
      <c r="KT254" s="860">
        <v>-0.60600000000000009</v>
      </c>
      <c r="KU254" s="860">
        <v>-0.60600000000000009</v>
      </c>
      <c r="KV254" s="860">
        <v>-0.60600000000000009</v>
      </c>
      <c r="KW254" s="860">
        <v>-0.79800000000000004</v>
      </c>
      <c r="KX254" s="860">
        <v>-0.79800000000000004</v>
      </c>
      <c r="KY254" s="860">
        <v>-0.79800000000000004</v>
      </c>
      <c r="KZ254" s="860">
        <v>-0.79800000000000004</v>
      </c>
      <c r="LA254" s="860">
        <v>-0.79800000000000004</v>
      </c>
      <c r="LB254" s="860">
        <v>0.18699999999999983</v>
      </c>
      <c r="LC254" s="860">
        <v>0.18699999999999983</v>
      </c>
      <c r="LD254" s="860">
        <v>0.18699999999999983</v>
      </c>
      <c r="LE254" s="860">
        <v>0.18699999999999983</v>
      </c>
      <c r="LF254" s="860">
        <v>0.38300000000000001</v>
      </c>
      <c r="LG254" s="860">
        <v>0.38300000000000001</v>
      </c>
      <c r="LH254" s="860">
        <v>0.38300000000000001</v>
      </c>
      <c r="LI254" s="860">
        <v>0.38300000000000001</v>
      </c>
      <c r="LJ254" s="860">
        <v>0.38300000000000001</v>
      </c>
      <c r="LK254" s="860">
        <v>0.38300000000000001</v>
      </c>
      <c r="LL254" s="860">
        <v>0.38300000000000001</v>
      </c>
      <c r="LM254" s="860">
        <v>0.38300000000000001</v>
      </c>
      <c r="LN254" s="860">
        <v>0.46700000000000008</v>
      </c>
      <c r="LO254" s="860">
        <v>0.46700000000000008</v>
      </c>
      <c r="LP254" s="860">
        <v>0.46700000000000008</v>
      </c>
      <c r="LQ254" s="860">
        <v>0.46700000000000008</v>
      </c>
      <c r="LR254" s="860">
        <v>0.46700000000000008</v>
      </c>
      <c r="LS254" s="860">
        <v>0.46700000000000008</v>
      </c>
      <c r="LT254" s="860">
        <v>0.46700000000000008</v>
      </c>
      <c r="LU254" s="860">
        <v>0.27400000000000002</v>
      </c>
      <c r="LV254" s="860">
        <v>0.27400000000000002</v>
      </c>
      <c r="LW254" s="860">
        <v>0.27400000000000002</v>
      </c>
      <c r="LX254" s="860">
        <v>0.27400000000000002</v>
      </c>
      <c r="LY254" s="860">
        <v>0.19199999999999973</v>
      </c>
      <c r="LZ254" s="860">
        <v>0.19199999999999973</v>
      </c>
      <c r="MA254" s="860">
        <v>0.21200000000000019</v>
      </c>
      <c r="MB254" s="860">
        <v>0.21200000000000019</v>
      </c>
      <c r="MC254" s="860">
        <v>0.21200000000000019</v>
      </c>
      <c r="MD254" s="860">
        <v>0.15700000000000003</v>
      </c>
      <c r="ME254" s="860">
        <v>0.15700000000000003</v>
      </c>
      <c r="MF254" s="860">
        <v>0.15700000000000003</v>
      </c>
      <c r="MG254" s="860">
        <v>0.15700000000000003</v>
      </c>
      <c r="MH254" s="860">
        <v>-4.7000000000000153E-2</v>
      </c>
      <c r="MI254" s="860">
        <v>-4.7000000000000153E-2</v>
      </c>
      <c r="MJ254" s="860">
        <v>-4.7000000000000153E-2</v>
      </c>
      <c r="MK254" s="860">
        <v>-4.7000000000000153E-2</v>
      </c>
      <c r="ML254" s="860">
        <v>-4.7000000000000153E-2</v>
      </c>
      <c r="MM254" s="860">
        <v>-4.7000000000000153E-2</v>
      </c>
      <c r="MN254" s="860">
        <v>-4.7000000000000153E-2</v>
      </c>
      <c r="MO254" s="860">
        <v>-4.7000000000000153E-2</v>
      </c>
      <c r="MP254" s="860">
        <v>-0.19999999999999973</v>
      </c>
      <c r="MQ254" s="860">
        <v>-0.19999999999999973</v>
      </c>
      <c r="MR254" s="860">
        <v>-0.19999999999999973</v>
      </c>
      <c r="MS254" s="860">
        <v>-0.19999999999999973</v>
      </c>
      <c r="MT254" s="860">
        <v>-0.19999999999999973</v>
      </c>
      <c r="MU254" s="860">
        <v>-0.19999999999999973</v>
      </c>
      <c r="MV254" s="860">
        <v>-0.19999999999999973</v>
      </c>
      <c r="MW254" s="860">
        <v>-0.49899999999999989</v>
      </c>
      <c r="MX254" s="860">
        <v>-0.49899999999999989</v>
      </c>
      <c r="MY254" s="860">
        <v>-0.49899999999999989</v>
      </c>
      <c r="MZ254" s="860">
        <v>-0.49899999999999989</v>
      </c>
      <c r="NA254" s="860">
        <v>-0.49899999999999989</v>
      </c>
      <c r="NB254" s="860">
        <v>6.5999999999999837E-2</v>
      </c>
      <c r="NC254" s="860">
        <v>6.5999999999999837E-2</v>
      </c>
      <c r="ND254" s="860">
        <v>6.5999999999999837E-2</v>
      </c>
      <c r="NE254" s="860">
        <v>6.5999999999999837E-2</v>
      </c>
      <c r="NF254" s="860">
        <v>0.27300000000000013</v>
      </c>
      <c r="NG254" s="860">
        <v>0.27300000000000013</v>
      </c>
      <c r="NH254" s="860">
        <v>0.27300000000000013</v>
      </c>
      <c r="NI254" s="860">
        <v>0.27300000000000013</v>
      </c>
      <c r="NJ254" s="860">
        <v>0.27300000000000013</v>
      </c>
      <c r="NK254" s="860">
        <v>0.27300000000000013</v>
      </c>
      <c r="NL254" s="860">
        <v>0.27300000000000013</v>
      </c>
      <c r="NM254" s="860">
        <v>0.27300000000000013</v>
      </c>
      <c r="NN254" s="860">
        <v>0.46700000000000008</v>
      </c>
      <c r="NO254" s="860">
        <v>0.46700000000000008</v>
      </c>
      <c r="NP254" s="860">
        <v>0.46700000000000008</v>
      </c>
      <c r="NQ254" s="860">
        <v>0.46700000000000008</v>
      </c>
      <c r="NR254" s="860">
        <v>0.46700000000000008</v>
      </c>
      <c r="NS254" s="860">
        <v>0.46700000000000008</v>
      </c>
      <c r="NT254" s="860">
        <v>0.46700000000000008</v>
      </c>
      <c r="NU254" s="860">
        <v>0.27400000000000002</v>
      </c>
      <c r="NV254" s="860">
        <v>0.27400000000000002</v>
      </c>
      <c r="NW254" s="860">
        <v>0.27400000000000002</v>
      </c>
      <c r="NX254" s="860">
        <v>0.27400000000000002</v>
      </c>
      <c r="NY254" s="860">
        <v>0.19199999999999973</v>
      </c>
      <c r="NZ254" s="860">
        <v>0.19199999999999973</v>
      </c>
      <c r="OA254" s="860">
        <v>0.21200000000000019</v>
      </c>
      <c r="OB254" s="860">
        <v>0.21200000000000019</v>
      </c>
      <c r="OC254" s="860">
        <v>0.21200000000000019</v>
      </c>
      <c r="OD254" s="860">
        <v>0.15700000000000003</v>
      </c>
      <c r="OE254" s="860">
        <v>0.15700000000000003</v>
      </c>
      <c r="OF254" s="860">
        <v>0.15700000000000003</v>
      </c>
      <c r="OG254" s="860">
        <v>0.15700000000000003</v>
      </c>
      <c r="OH254" s="860">
        <v>-4.7000000000000153E-2</v>
      </c>
      <c r="OI254" s="860">
        <v>-4.7000000000000153E-2</v>
      </c>
      <c r="OJ254" s="860">
        <v>-4.7000000000000153E-2</v>
      </c>
      <c r="OK254" s="860">
        <v>-4.7000000000000153E-2</v>
      </c>
      <c r="OL254" s="860">
        <v>-4.7000000000000153E-2</v>
      </c>
      <c r="OM254" s="860">
        <v>-4.7000000000000153E-2</v>
      </c>
      <c r="ON254" s="860">
        <v>-4.7000000000000153E-2</v>
      </c>
      <c r="OO254" s="860">
        <v>-4.7000000000000153E-2</v>
      </c>
      <c r="OP254" s="860">
        <v>-0.19999999999999973</v>
      </c>
      <c r="OQ254" s="860">
        <v>-0.19999999999999973</v>
      </c>
      <c r="OR254" s="860">
        <v>-0.19999999999999973</v>
      </c>
      <c r="OS254" s="860">
        <v>-0.19999999999999973</v>
      </c>
      <c r="OT254" s="860">
        <v>-0.19999999999999973</v>
      </c>
      <c r="OU254" s="860">
        <v>-0.19999999999999973</v>
      </c>
      <c r="OV254" s="860">
        <v>-0.19999999999999973</v>
      </c>
      <c r="OW254" s="860">
        <v>-0.49899999999999989</v>
      </c>
      <c r="OX254" s="860">
        <v>-0.49899999999999989</v>
      </c>
      <c r="OY254" s="860">
        <v>-0.49899999999999989</v>
      </c>
      <c r="OZ254" s="860">
        <v>-0.49899999999999989</v>
      </c>
      <c r="PA254" s="860">
        <v>-0.49899999999999989</v>
      </c>
      <c r="PB254" s="860">
        <v>6.5999999999999837E-2</v>
      </c>
      <c r="PC254" s="860">
        <v>6.5999999999999837E-2</v>
      </c>
      <c r="PD254" s="860">
        <v>6.5999999999999837E-2</v>
      </c>
      <c r="PE254" s="860">
        <v>6.5999999999999837E-2</v>
      </c>
      <c r="PF254" s="860">
        <v>0.27300000000000013</v>
      </c>
      <c r="PG254" s="860">
        <v>0.27300000000000013</v>
      </c>
      <c r="PH254" s="860">
        <v>0.27300000000000013</v>
      </c>
      <c r="PI254" s="860">
        <v>0.27300000000000013</v>
      </c>
      <c r="PJ254" s="860">
        <v>0.27300000000000013</v>
      </c>
      <c r="PK254" s="860">
        <v>0.27300000000000013</v>
      </c>
      <c r="PL254" s="860">
        <v>0.27300000000000013</v>
      </c>
      <c r="PM254" s="860">
        <v>0.27300000000000013</v>
      </c>
      <c r="PN254" s="860">
        <v>0.46700000000000008</v>
      </c>
      <c r="PO254" s="860">
        <v>0.46700000000000008</v>
      </c>
      <c r="PP254" s="860">
        <v>0.46700000000000008</v>
      </c>
      <c r="PQ254" s="860">
        <v>0.46700000000000008</v>
      </c>
      <c r="PR254" s="860">
        <v>0.46700000000000008</v>
      </c>
      <c r="PS254" s="860">
        <v>0.46700000000000008</v>
      </c>
      <c r="PT254" s="860">
        <v>0.46700000000000008</v>
      </c>
      <c r="PU254" s="860">
        <v>0.27400000000000002</v>
      </c>
      <c r="PV254" s="860">
        <v>0.27400000000000002</v>
      </c>
      <c r="PW254" s="860">
        <v>0.27400000000000002</v>
      </c>
      <c r="PX254" s="860">
        <v>0.27400000000000002</v>
      </c>
      <c r="PY254" s="860">
        <v>0.19199999999999973</v>
      </c>
      <c r="PZ254" s="860">
        <v>0.19199999999999973</v>
      </c>
      <c r="QA254" s="860">
        <v>0.21200000000000019</v>
      </c>
      <c r="QB254" s="860">
        <v>0.21200000000000019</v>
      </c>
      <c r="QC254" s="860">
        <v>0.21200000000000019</v>
      </c>
      <c r="QD254" s="860">
        <v>0.15700000000000003</v>
      </c>
      <c r="QE254" s="860">
        <v>0.15700000000000003</v>
      </c>
      <c r="QF254" s="860">
        <v>0.15700000000000003</v>
      </c>
      <c r="QG254" s="860">
        <v>0.15700000000000003</v>
      </c>
      <c r="QH254" s="860">
        <v>-4.7000000000000153E-2</v>
      </c>
      <c r="QI254" s="860">
        <v>-4.7000000000000153E-2</v>
      </c>
      <c r="QJ254" s="860">
        <v>-4.7000000000000153E-2</v>
      </c>
      <c r="QK254" s="860">
        <v>-4.7000000000000153E-2</v>
      </c>
      <c r="QL254" s="860">
        <v>-4.7000000000000153E-2</v>
      </c>
      <c r="QM254" s="860">
        <v>-4.7000000000000153E-2</v>
      </c>
      <c r="QN254" s="860">
        <v>-4.7000000000000153E-2</v>
      </c>
      <c r="QO254" s="860">
        <v>-4.7000000000000153E-2</v>
      </c>
      <c r="QP254" s="860">
        <v>-0.19999999999999973</v>
      </c>
      <c r="QQ254" s="860">
        <v>-0.19999999999999973</v>
      </c>
      <c r="QR254" s="860">
        <v>-0.19999999999999973</v>
      </c>
      <c r="QS254" s="860">
        <v>-0.19999999999999973</v>
      </c>
      <c r="QT254" s="860">
        <v>-0.19999999999999973</v>
      </c>
      <c r="QU254" s="860">
        <v>-0.19999999999999973</v>
      </c>
      <c r="QV254" s="860">
        <v>-0.19999999999999973</v>
      </c>
      <c r="QW254" s="860">
        <v>-0.49899999999999989</v>
      </c>
      <c r="QX254" s="860">
        <v>-0.49899999999999989</v>
      </c>
      <c r="QY254" s="860">
        <v>-0.49899999999999989</v>
      </c>
      <c r="QZ254" s="860">
        <v>-0.49899999999999989</v>
      </c>
      <c r="RA254" s="860">
        <v>-0.49899999999999989</v>
      </c>
      <c r="RB254" s="860">
        <v>6.5999999999999837E-2</v>
      </c>
      <c r="RC254" s="860">
        <v>6.5999999999999837E-2</v>
      </c>
      <c r="RD254" s="860">
        <v>6.5999999999999837E-2</v>
      </c>
      <c r="RE254" s="860">
        <v>6.5999999999999837E-2</v>
      </c>
      <c r="RF254" s="860">
        <v>0.27300000000000013</v>
      </c>
      <c r="RG254" s="860">
        <v>0.27300000000000013</v>
      </c>
      <c r="RH254" s="860">
        <v>0.27300000000000013</v>
      </c>
      <c r="RI254" s="860">
        <v>0.27300000000000013</v>
      </c>
      <c r="RJ254" s="860">
        <v>0.27300000000000013</v>
      </c>
      <c r="RK254" s="860">
        <v>0.27300000000000013</v>
      </c>
      <c r="RL254" s="860">
        <v>0.27300000000000013</v>
      </c>
      <c r="RM254" s="860">
        <v>0.27300000000000013</v>
      </c>
      <c r="RN254" s="860">
        <v>0.46700000000000008</v>
      </c>
      <c r="RO254" s="860">
        <v>0.46700000000000008</v>
      </c>
      <c r="RP254" s="860">
        <v>0.46700000000000008</v>
      </c>
      <c r="RQ254" s="860">
        <v>0.46700000000000008</v>
      </c>
      <c r="RR254" s="860">
        <v>0.46700000000000008</v>
      </c>
      <c r="RS254" s="860">
        <v>0.46700000000000008</v>
      </c>
      <c r="RT254" s="860">
        <v>0.46700000000000008</v>
      </c>
      <c r="RU254" s="860">
        <v>0.27400000000000002</v>
      </c>
      <c r="RV254" s="860">
        <v>0.27400000000000002</v>
      </c>
      <c r="RW254" s="860">
        <v>0.27400000000000002</v>
      </c>
      <c r="RX254" s="860">
        <v>0.27400000000000002</v>
      </c>
      <c r="RY254" s="860">
        <v>0.19199999999999973</v>
      </c>
      <c r="RZ254" s="860">
        <v>0.19199999999999973</v>
      </c>
      <c r="SA254" s="860">
        <v>0.21200000000000019</v>
      </c>
      <c r="SB254" s="860">
        <v>0.21200000000000019</v>
      </c>
      <c r="SC254" s="860">
        <v>0.21200000000000019</v>
      </c>
      <c r="SD254" s="860">
        <v>0.15700000000000003</v>
      </c>
      <c r="SE254" s="860">
        <v>0.15700000000000003</v>
      </c>
      <c r="SF254" s="860">
        <v>0.15700000000000003</v>
      </c>
      <c r="SG254" s="860">
        <v>0.15700000000000003</v>
      </c>
      <c r="SH254" s="860">
        <v>-4.7000000000000153E-2</v>
      </c>
      <c r="SI254" s="860">
        <v>-4.7000000000000153E-2</v>
      </c>
      <c r="SJ254" s="460">
        <f t="shared" si="82"/>
        <v>-4.7000000000000153E-2</v>
      </c>
      <c r="SK254" s="441"/>
      <c r="SL254" s="429"/>
      <c r="SM254" s="429"/>
      <c r="SN254" s="429"/>
    </row>
    <row r="255" spans="1:508" outlineLevel="3" x14ac:dyDescent="0.25">
      <c r="A255" s="429"/>
      <c r="B255" s="438"/>
      <c r="C255" s="647">
        <f>INT($C$40)+3</f>
        <v>4</v>
      </c>
      <c r="D255" s="460"/>
      <c r="E255" s="512">
        <f t="shared" si="73"/>
        <v>128</v>
      </c>
      <c r="F255" s="518"/>
      <c r="G255" s="460"/>
      <c r="H255" s="872"/>
      <c r="I255" s="899" t="s">
        <v>1047</v>
      </c>
      <c r="J255" s="873"/>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0.41500000000000004</v>
      </c>
      <c r="DO255" s="860">
        <v>0.41500000000000004</v>
      </c>
      <c r="DP255" s="860">
        <v>0.41500000000000004</v>
      </c>
      <c r="DQ255" s="860">
        <v>0.41500000000000004</v>
      </c>
      <c r="DR255" s="860">
        <v>0.41500000000000004</v>
      </c>
      <c r="DS255" s="860">
        <v>0.41500000000000004</v>
      </c>
      <c r="DT255" s="860">
        <v>0.41500000000000004</v>
      </c>
      <c r="DU255" s="860">
        <v>0.27700000000000014</v>
      </c>
      <c r="DV255" s="860">
        <v>0.27700000000000014</v>
      </c>
      <c r="DW255" s="860">
        <v>0.27700000000000014</v>
      </c>
      <c r="DX255" s="860">
        <v>0.27700000000000014</v>
      </c>
      <c r="DY255" s="860">
        <v>0.20500000000000007</v>
      </c>
      <c r="DZ255" s="860">
        <v>0.20500000000000007</v>
      </c>
      <c r="EA255" s="860">
        <v>0.21699999999999964</v>
      </c>
      <c r="EB255" s="860">
        <v>0.21699999999999964</v>
      </c>
      <c r="EC255" s="860">
        <v>0.21699999999999964</v>
      </c>
      <c r="ED255" s="860">
        <v>5.2000000000000046E-2</v>
      </c>
      <c r="EE255" s="860">
        <v>5.2000000000000046E-2</v>
      </c>
      <c r="EF255" s="860">
        <v>5.2000000000000046E-2</v>
      </c>
      <c r="EG255" s="860">
        <v>5.2000000000000046E-2</v>
      </c>
      <c r="EH255" s="860">
        <v>-0.46500000000000008</v>
      </c>
      <c r="EI255" s="860">
        <v>-0.46500000000000008</v>
      </c>
      <c r="EJ255" s="860">
        <v>-0.46500000000000008</v>
      </c>
      <c r="EK255" s="860">
        <v>-0.46500000000000008</v>
      </c>
      <c r="EL255" s="860">
        <v>-0.46500000000000008</v>
      </c>
      <c r="EM255" s="860">
        <v>-0.46500000000000008</v>
      </c>
      <c r="EN255" s="860">
        <v>-0.46500000000000008</v>
      </c>
      <c r="EO255" s="860">
        <v>-0.46500000000000008</v>
      </c>
      <c r="EP255" s="860">
        <v>-0.91899999999999982</v>
      </c>
      <c r="EQ255" s="860">
        <v>-0.91899999999999982</v>
      </c>
      <c r="ER255" s="860">
        <v>-0.91899999999999982</v>
      </c>
      <c r="ES255" s="860">
        <v>-0.91899999999999982</v>
      </c>
      <c r="ET255" s="860">
        <v>-0.91899999999999982</v>
      </c>
      <c r="EU255" s="860">
        <v>-0.91899999999999982</v>
      </c>
      <c r="EV255" s="860">
        <v>-0.91899999999999982</v>
      </c>
      <c r="EW255" s="860">
        <v>-0.54800000000000004</v>
      </c>
      <c r="EX255" s="860">
        <v>-0.54800000000000004</v>
      </c>
      <c r="EY255" s="860">
        <v>-0.54800000000000004</v>
      </c>
      <c r="EZ255" s="860">
        <v>-0.54800000000000004</v>
      </c>
      <c r="FA255" s="860">
        <v>-0.54800000000000004</v>
      </c>
      <c r="FB255" s="860">
        <v>8.1000000000000183E-2</v>
      </c>
      <c r="FC255" s="860">
        <v>8.1000000000000183E-2</v>
      </c>
      <c r="FD255" s="860">
        <v>8.1000000000000183E-2</v>
      </c>
      <c r="FE255" s="860">
        <v>8.1000000000000183E-2</v>
      </c>
      <c r="FF255" s="860">
        <v>0.36699999999999977</v>
      </c>
      <c r="FG255" s="860">
        <v>0.37199999999999989</v>
      </c>
      <c r="FH255" s="860">
        <v>0.37199999999999989</v>
      </c>
      <c r="FI255" s="860">
        <v>0.37199999999999989</v>
      </c>
      <c r="FJ255" s="860">
        <v>0.37199999999999989</v>
      </c>
      <c r="FK255" s="860">
        <v>0.37199999999999989</v>
      </c>
      <c r="FL255" s="860">
        <v>0.37199999999999989</v>
      </c>
      <c r="FM255" s="860">
        <v>0.37199999999999989</v>
      </c>
      <c r="FN255" s="860">
        <v>0.33999999999999986</v>
      </c>
      <c r="FO255" s="860">
        <v>0.33999999999999986</v>
      </c>
      <c r="FP255" s="860">
        <v>0.33999999999999986</v>
      </c>
      <c r="FQ255" s="860">
        <v>0.33999999999999986</v>
      </c>
      <c r="FR255" s="860">
        <v>0.33999999999999986</v>
      </c>
      <c r="FS255" s="860">
        <v>0.33999999999999986</v>
      </c>
      <c r="FT255" s="860">
        <v>0.33999999999999986</v>
      </c>
      <c r="FU255" s="860">
        <v>0.23600000000000021</v>
      </c>
      <c r="FV255" s="860">
        <v>0.23600000000000021</v>
      </c>
      <c r="FW255" s="860">
        <v>0.23600000000000021</v>
      </c>
      <c r="FX255" s="860">
        <v>0.23600000000000021</v>
      </c>
      <c r="FY255" s="860">
        <v>0.20199999999999996</v>
      </c>
      <c r="FZ255" s="860">
        <v>0.20199999999999996</v>
      </c>
      <c r="GA255" s="860">
        <v>0.24200000000000044</v>
      </c>
      <c r="GB255" s="860">
        <v>0.24200000000000044</v>
      </c>
      <c r="GC255" s="860">
        <v>0.24200000000000044</v>
      </c>
      <c r="GD255" s="860">
        <v>9.9999999999997868E-3</v>
      </c>
      <c r="GE255" s="860">
        <v>9.9999999999997868E-3</v>
      </c>
      <c r="GF255" s="860">
        <v>9.9999999999997868E-3</v>
      </c>
      <c r="GG255" s="860">
        <v>9.9999999999997868E-3</v>
      </c>
      <c r="GH255" s="860">
        <v>-0.61699999999999977</v>
      </c>
      <c r="GI255" s="860">
        <v>-0.61699999999999977</v>
      </c>
      <c r="GJ255" s="860">
        <v>-0.61699999999999977</v>
      </c>
      <c r="GK255" s="860">
        <v>-0.61699999999999977</v>
      </c>
      <c r="GL255" s="860">
        <v>-0.61699999999999977</v>
      </c>
      <c r="GM255" s="860">
        <v>-0.61699999999999977</v>
      </c>
      <c r="GN255" s="860">
        <v>-0.61699999999999977</v>
      </c>
      <c r="GO255" s="860">
        <v>-0.61699999999999977</v>
      </c>
      <c r="GP255" s="860">
        <v>-1.0690000000000002</v>
      </c>
      <c r="GQ255" s="860">
        <v>-1.0690000000000002</v>
      </c>
      <c r="GR255" s="860">
        <v>-1.0690000000000002</v>
      </c>
      <c r="GS255" s="860">
        <v>-1.0690000000000002</v>
      </c>
      <c r="GT255" s="860">
        <v>-1.0690000000000002</v>
      </c>
      <c r="GU255" s="860">
        <v>-1.0690000000000002</v>
      </c>
      <c r="GV255" s="860">
        <v>-1.0690000000000002</v>
      </c>
      <c r="GW255" s="860">
        <v>-0.83799999999999986</v>
      </c>
      <c r="GX255" s="860">
        <v>-0.83799999999999986</v>
      </c>
      <c r="GY255" s="860">
        <v>-0.83799999999999986</v>
      </c>
      <c r="GZ255" s="860">
        <v>-0.83799999999999986</v>
      </c>
      <c r="HA255" s="860">
        <v>-0.83799999999999986</v>
      </c>
      <c r="HB255" s="860">
        <v>7.2999999999999954E-2</v>
      </c>
      <c r="HC255" s="860">
        <v>7.2999999999999954E-2</v>
      </c>
      <c r="HD255" s="860">
        <v>7.2999999999999954E-2</v>
      </c>
      <c r="HE255" s="860">
        <v>7.2999999999999954E-2</v>
      </c>
      <c r="HF255" s="860">
        <v>0.33299999999999996</v>
      </c>
      <c r="HG255" s="860">
        <v>0.33600000000000008</v>
      </c>
      <c r="HH255" s="860">
        <v>0.33600000000000008</v>
      </c>
      <c r="HI255" s="860">
        <v>0.33600000000000008</v>
      </c>
      <c r="HJ255" s="860">
        <v>0.33600000000000008</v>
      </c>
      <c r="HK255" s="860">
        <v>0.33600000000000008</v>
      </c>
      <c r="HL255" s="860">
        <v>0.33600000000000008</v>
      </c>
      <c r="HM255" s="860">
        <v>0.33600000000000008</v>
      </c>
      <c r="HN255" s="860">
        <v>0.36299999999999999</v>
      </c>
      <c r="HO255" s="860">
        <v>0.36299999999999999</v>
      </c>
      <c r="HP255" s="860">
        <v>0.36299999999999999</v>
      </c>
      <c r="HQ255" s="860">
        <v>0.36299999999999999</v>
      </c>
      <c r="HR255" s="860">
        <v>0.36299999999999999</v>
      </c>
      <c r="HS255" s="860">
        <v>0.36299999999999999</v>
      </c>
      <c r="HT255" s="860">
        <v>0.36299999999999999</v>
      </c>
      <c r="HU255" s="860">
        <v>0.25700000000000012</v>
      </c>
      <c r="HV255" s="860">
        <v>0.25700000000000012</v>
      </c>
      <c r="HW255" s="860">
        <v>0.25700000000000012</v>
      </c>
      <c r="HX255" s="860">
        <v>0.25700000000000012</v>
      </c>
      <c r="HY255" s="860">
        <v>0.21499999999999986</v>
      </c>
      <c r="HZ255" s="860">
        <v>0.21499999999999986</v>
      </c>
      <c r="IA255" s="860">
        <v>0.25599999999999978</v>
      </c>
      <c r="IB255" s="860">
        <v>0.25599999999999978</v>
      </c>
      <c r="IC255" s="860">
        <v>0.25599999999999978</v>
      </c>
      <c r="ID255" s="860">
        <v>0.11400000000000032</v>
      </c>
      <c r="IE255" s="860">
        <v>0.11400000000000032</v>
      </c>
      <c r="IF255" s="860">
        <v>0.11400000000000032</v>
      </c>
      <c r="IG255" s="860">
        <v>0.11400000000000032</v>
      </c>
      <c r="IH255" s="860">
        <v>-0.20299999999999985</v>
      </c>
      <c r="II255" s="860">
        <v>-0.20299999999999985</v>
      </c>
      <c r="IJ255" s="860">
        <v>-0.20299999999999985</v>
      </c>
      <c r="IK255" s="860">
        <v>-0.20299999999999985</v>
      </c>
      <c r="IL255" s="860">
        <v>-0.20299999999999985</v>
      </c>
      <c r="IM255" s="860">
        <v>-0.20299999999999985</v>
      </c>
      <c r="IN255" s="860">
        <v>-0.20299999999999985</v>
      </c>
      <c r="IO255" s="860">
        <v>-0.20299999999999985</v>
      </c>
      <c r="IP255" s="860">
        <v>-0.74499999999999988</v>
      </c>
      <c r="IQ255" s="860">
        <v>-0.74499999999999988</v>
      </c>
      <c r="IR255" s="860">
        <v>-0.74499999999999988</v>
      </c>
      <c r="IS255" s="860">
        <v>-0.74499999999999988</v>
      </c>
      <c r="IT255" s="860">
        <v>-0.74499999999999988</v>
      </c>
      <c r="IU255" s="860">
        <v>-0.74499999999999988</v>
      </c>
      <c r="IV255" s="860">
        <v>-0.74499999999999988</v>
      </c>
      <c r="IW255" s="860">
        <v>-0.78400000000000003</v>
      </c>
      <c r="IX255" s="860">
        <v>-0.78400000000000003</v>
      </c>
      <c r="IY255" s="860">
        <v>-0.78400000000000003</v>
      </c>
      <c r="IZ255" s="860">
        <v>-0.78400000000000003</v>
      </c>
      <c r="JA255" s="860">
        <v>-0.78400000000000003</v>
      </c>
      <c r="JB255" s="860">
        <v>0.15699999999999981</v>
      </c>
      <c r="JC255" s="860">
        <v>0.15699999999999981</v>
      </c>
      <c r="JD255" s="860">
        <v>0.15699999999999981</v>
      </c>
      <c r="JE255" s="860">
        <v>0.15699999999999981</v>
      </c>
      <c r="JF255" s="860">
        <v>0.36999999999999988</v>
      </c>
      <c r="JG255" s="860">
        <v>0.37100000000000022</v>
      </c>
      <c r="JH255" s="860">
        <v>0.37100000000000022</v>
      </c>
      <c r="JI255" s="860">
        <v>0.37100000000000022</v>
      </c>
      <c r="JJ255" s="860">
        <v>0.37100000000000022</v>
      </c>
      <c r="JK255" s="860">
        <v>0.37100000000000022</v>
      </c>
      <c r="JL255" s="860">
        <v>0.37100000000000022</v>
      </c>
      <c r="JM255" s="860">
        <v>0.37100000000000022</v>
      </c>
      <c r="JN255" s="860">
        <v>0.39299999999999979</v>
      </c>
      <c r="JO255" s="860">
        <v>0.39299999999999979</v>
      </c>
      <c r="JP255" s="860">
        <v>0.39299999999999979</v>
      </c>
      <c r="JQ255" s="860">
        <v>0.39299999999999979</v>
      </c>
      <c r="JR255" s="860">
        <v>0.39299999999999979</v>
      </c>
      <c r="JS255" s="860">
        <v>0.39299999999999979</v>
      </c>
      <c r="JT255" s="860">
        <v>0.39299999999999979</v>
      </c>
      <c r="JU255" s="860">
        <v>0.2669999999999999</v>
      </c>
      <c r="JV255" s="860">
        <v>0.2669999999999999</v>
      </c>
      <c r="JW255" s="860">
        <v>0.2669999999999999</v>
      </c>
      <c r="JX255" s="860">
        <v>0.2669999999999999</v>
      </c>
      <c r="JY255" s="860">
        <v>0.19499999999999984</v>
      </c>
      <c r="JZ255" s="860">
        <v>0.19499999999999984</v>
      </c>
      <c r="KA255" s="860">
        <v>0.23600000000000021</v>
      </c>
      <c r="KB255" s="860">
        <v>0.23600000000000021</v>
      </c>
      <c r="KC255" s="860">
        <v>0.23600000000000021</v>
      </c>
      <c r="KD255" s="860">
        <v>9.6000000000000085E-2</v>
      </c>
      <c r="KE255" s="860">
        <v>9.6000000000000085E-2</v>
      </c>
      <c r="KF255" s="860">
        <v>9.6000000000000085E-2</v>
      </c>
      <c r="KG255" s="860">
        <v>9.6000000000000085E-2</v>
      </c>
      <c r="KH255" s="860">
        <v>-0.21000000000000041</v>
      </c>
      <c r="KI255" s="860">
        <v>-0.21000000000000041</v>
      </c>
      <c r="KJ255" s="860">
        <v>-0.21000000000000041</v>
      </c>
      <c r="KK255" s="860">
        <v>-0.21000000000000041</v>
      </c>
      <c r="KL255" s="860">
        <v>-0.21000000000000041</v>
      </c>
      <c r="KM255" s="860">
        <v>-0.21000000000000041</v>
      </c>
      <c r="KN255" s="860">
        <v>-0.21000000000000041</v>
      </c>
      <c r="KO255" s="860">
        <v>-0.21000000000000041</v>
      </c>
      <c r="KP255" s="860">
        <v>-0.60699999999999998</v>
      </c>
      <c r="KQ255" s="860">
        <v>-0.60699999999999998</v>
      </c>
      <c r="KR255" s="860">
        <v>-0.60699999999999998</v>
      </c>
      <c r="KS255" s="860">
        <v>-0.60699999999999998</v>
      </c>
      <c r="KT255" s="860">
        <v>-0.60699999999999998</v>
      </c>
      <c r="KU255" s="860">
        <v>-0.60699999999999998</v>
      </c>
      <c r="KV255" s="860">
        <v>-0.60699999999999998</v>
      </c>
      <c r="KW255" s="860">
        <v>-0.79800000000000004</v>
      </c>
      <c r="KX255" s="860">
        <v>-0.79800000000000004</v>
      </c>
      <c r="KY255" s="860">
        <v>-0.79800000000000004</v>
      </c>
      <c r="KZ255" s="860">
        <v>-0.79800000000000004</v>
      </c>
      <c r="LA255" s="860">
        <v>-0.79800000000000004</v>
      </c>
      <c r="LB255" s="860">
        <v>0.18599999999999994</v>
      </c>
      <c r="LC255" s="860">
        <v>0.18599999999999994</v>
      </c>
      <c r="LD255" s="860">
        <v>0.18599999999999994</v>
      </c>
      <c r="LE255" s="860">
        <v>0.18599999999999994</v>
      </c>
      <c r="LF255" s="860">
        <v>0.38200000000000012</v>
      </c>
      <c r="LG255" s="860">
        <v>0.38300000000000001</v>
      </c>
      <c r="LH255" s="860">
        <v>0.38300000000000001</v>
      </c>
      <c r="LI255" s="860">
        <v>0.38300000000000001</v>
      </c>
      <c r="LJ255" s="860">
        <v>0.38300000000000001</v>
      </c>
      <c r="LK255" s="860">
        <v>0.38300000000000001</v>
      </c>
      <c r="LL255" s="860">
        <v>0.38300000000000001</v>
      </c>
      <c r="LM255" s="860">
        <v>0.38300000000000001</v>
      </c>
      <c r="LN255" s="860">
        <v>0.46799999999999997</v>
      </c>
      <c r="LO255" s="860">
        <v>0.46799999999999997</v>
      </c>
      <c r="LP255" s="860">
        <v>0.46799999999999997</v>
      </c>
      <c r="LQ255" s="860">
        <v>0.46799999999999997</v>
      </c>
      <c r="LR255" s="860">
        <v>0.46799999999999997</v>
      </c>
      <c r="LS255" s="860">
        <v>0.46799999999999997</v>
      </c>
      <c r="LT255" s="860">
        <v>0.46799999999999997</v>
      </c>
      <c r="LU255" s="860">
        <v>0.27300000000000013</v>
      </c>
      <c r="LV255" s="860">
        <v>0.27300000000000013</v>
      </c>
      <c r="LW255" s="860">
        <v>0.27300000000000013</v>
      </c>
      <c r="LX255" s="860">
        <v>0.27300000000000013</v>
      </c>
      <c r="LY255" s="860">
        <v>0.19199999999999973</v>
      </c>
      <c r="LZ255" s="860">
        <v>0.19199999999999973</v>
      </c>
      <c r="MA255" s="860">
        <v>0.21099999999999985</v>
      </c>
      <c r="MB255" s="860">
        <v>0.21099999999999985</v>
      </c>
      <c r="MC255" s="860">
        <v>0.21099999999999985</v>
      </c>
      <c r="MD255" s="860">
        <v>0.15700000000000003</v>
      </c>
      <c r="ME255" s="860">
        <v>0.15700000000000003</v>
      </c>
      <c r="MF255" s="860">
        <v>0.15700000000000003</v>
      </c>
      <c r="MG255" s="860">
        <v>0.15700000000000003</v>
      </c>
      <c r="MH255" s="860">
        <v>-4.6000000000000263E-2</v>
      </c>
      <c r="MI255" s="860">
        <v>-4.7000000000000153E-2</v>
      </c>
      <c r="MJ255" s="860">
        <v>-4.7000000000000153E-2</v>
      </c>
      <c r="MK255" s="860">
        <v>-4.7000000000000153E-2</v>
      </c>
      <c r="ML255" s="860">
        <v>-4.7000000000000153E-2</v>
      </c>
      <c r="MM255" s="860">
        <v>-4.7000000000000153E-2</v>
      </c>
      <c r="MN255" s="860">
        <v>-4.7000000000000153E-2</v>
      </c>
      <c r="MO255" s="860">
        <v>-4.7000000000000153E-2</v>
      </c>
      <c r="MP255" s="860">
        <v>-0.19999999999999973</v>
      </c>
      <c r="MQ255" s="860">
        <v>-0.19999999999999973</v>
      </c>
      <c r="MR255" s="860">
        <v>-0.19999999999999973</v>
      </c>
      <c r="MS255" s="860">
        <v>-0.19999999999999973</v>
      </c>
      <c r="MT255" s="860">
        <v>-0.19999999999999973</v>
      </c>
      <c r="MU255" s="860">
        <v>-0.19999999999999973</v>
      </c>
      <c r="MV255" s="860">
        <v>-0.19999999999999973</v>
      </c>
      <c r="MW255" s="860">
        <v>-0.49899999999999989</v>
      </c>
      <c r="MX255" s="860">
        <v>-0.49899999999999989</v>
      </c>
      <c r="MY255" s="860">
        <v>-0.49899999999999989</v>
      </c>
      <c r="MZ255" s="860">
        <v>-0.49899999999999989</v>
      </c>
      <c r="NA255" s="860">
        <v>-0.49899999999999989</v>
      </c>
      <c r="NB255" s="860">
        <v>6.4999999999999947E-2</v>
      </c>
      <c r="NC255" s="860">
        <v>6.4999999999999947E-2</v>
      </c>
      <c r="ND255" s="860">
        <v>6.4999999999999947E-2</v>
      </c>
      <c r="NE255" s="860">
        <v>6.4999999999999947E-2</v>
      </c>
      <c r="NF255" s="860">
        <v>0.27200000000000024</v>
      </c>
      <c r="NG255" s="860">
        <v>0.27300000000000013</v>
      </c>
      <c r="NH255" s="860">
        <v>0.27300000000000013</v>
      </c>
      <c r="NI255" s="860">
        <v>0.27300000000000013</v>
      </c>
      <c r="NJ255" s="860">
        <v>0.27300000000000013</v>
      </c>
      <c r="NK255" s="860">
        <v>0.27300000000000013</v>
      </c>
      <c r="NL255" s="860">
        <v>0.27300000000000013</v>
      </c>
      <c r="NM255" s="860">
        <v>0.27300000000000013</v>
      </c>
      <c r="NN255" s="860">
        <v>0.46799999999999997</v>
      </c>
      <c r="NO255" s="860">
        <v>0.46799999999999997</v>
      </c>
      <c r="NP255" s="860">
        <v>0.46799999999999997</v>
      </c>
      <c r="NQ255" s="860">
        <v>0.46799999999999997</v>
      </c>
      <c r="NR255" s="860">
        <v>0.46799999999999997</v>
      </c>
      <c r="NS255" s="860">
        <v>0.46799999999999997</v>
      </c>
      <c r="NT255" s="860">
        <v>0.46799999999999997</v>
      </c>
      <c r="NU255" s="860">
        <v>0.27300000000000013</v>
      </c>
      <c r="NV255" s="860">
        <v>0.27300000000000013</v>
      </c>
      <c r="NW255" s="860">
        <v>0.27300000000000013</v>
      </c>
      <c r="NX255" s="860">
        <v>0.27300000000000013</v>
      </c>
      <c r="NY255" s="860">
        <v>0.19199999999999973</v>
      </c>
      <c r="NZ255" s="860">
        <v>0.19199999999999973</v>
      </c>
      <c r="OA255" s="860">
        <v>0.21099999999999985</v>
      </c>
      <c r="OB255" s="860">
        <v>0.21099999999999985</v>
      </c>
      <c r="OC255" s="860">
        <v>0.21099999999999985</v>
      </c>
      <c r="OD255" s="860">
        <v>0.15700000000000003</v>
      </c>
      <c r="OE255" s="860">
        <v>0.15700000000000003</v>
      </c>
      <c r="OF255" s="860">
        <v>0.15700000000000003</v>
      </c>
      <c r="OG255" s="860">
        <v>0.15700000000000003</v>
      </c>
      <c r="OH255" s="860">
        <v>-4.6000000000000263E-2</v>
      </c>
      <c r="OI255" s="860">
        <v>-4.7000000000000153E-2</v>
      </c>
      <c r="OJ255" s="860">
        <v>-4.7000000000000153E-2</v>
      </c>
      <c r="OK255" s="860">
        <v>-4.7000000000000153E-2</v>
      </c>
      <c r="OL255" s="860">
        <v>-4.7000000000000153E-2</v>
      </c>
      <c r="OM255" s="860">
        <v>-4.7000000000000153E-2</v>
      </c>
      <c r="ON255" s="860">
        <v>-4.7000000000000153E-2</v>
      </c>
      <c r="OO255" s="860">
        <v>-4.7000000000000153E-2</v>
      </c>
      <c r="OP255" s="860">
        <v>-0.19999999999999973</v>
      </c>
      <c r="OQ255" s="860">
        <v>-0.19999999999999973</v>
      </c>
      <c r="OR255" s="860">
        <v>-0.19999999999999973</v>
      </c>
      <c r="OS255" s="860">
        <v>-0.19999999999999973</v>
      </c>
      <c r="OT255" s="860">
        <v>-0.19999999999999973</v>
      </c>
      <c r="OU255" s="860">
        <v>-0.19999999999999973</v>
      </c>
      <c r="OV255" s="860">
        <v>-0.19999999999999973</v>
      </c>
      <c r="OW255" s="860">
        <v>-0.49899999999999989</v>
      </c>
      <c r="OX255" s="860">
        <v>-0.49899999999999989</v>
      </c>
      <c r="OY255" s="860">
        <v>-0.49899999999999989</v>
      </c>
      <c r="OZ255" s="860">
        <v>-0.49899999999999989</v>
      </c>
      <c r="PA255" s="860">
        <v>-0.49899999999999989</v>
      </c>
      <c r="PB255" s="860">
        <v>6.4999999999999947E-2</v>
      </c>
      <c r="PC255" s="860">
        <v>6.4999999999999947E-2</v>
      </c>
      <c r="PD255" s="860">
        <v>6.4999999999999947E-2</v>
      </c>
      <c r="PE255" s="860">
        <v>6.4999999999999947E-2</v>
      </c>
      <c r="PF255" s="860">
        <v>0.27200000000000024</v>
      </c>
      <c r="PG255" s="860">
        <v>0.27300000000000013</v>
      </c>
      <c r="PH255" s="860">
        <v>0.27300000000000013</v>
      </c>
      <c r="PI255" s="860">
        <v>0.27300000000000013</v>
      </c>
      <c r="PJ255" s="860">
        <v>0.27300000000000013</v>
      </c>
      <c r="PK255" s="860">
        <v>0.27300000000000013</v>
      </c>
      <c r="PL255" s="860">
        <v>0.27300000000000013</v>
      </c>
      <c r="PM255" s="860">
        <v>0.27300000000000013</v>
      </c>
      <c r="PN255" s="860">
        <v>0.46799999999999997</v>
      </c>
      <c r="PO255" s="860">
        <v>0.46799999999999997</v>
      </c>
      <c r="PP255" s="860">
        <v>0.46799999999999997</v>
      </c>
      <c r="PQ255" s="860">
        <v>0.46799999999999997</v>
      </c>
      <c r="PR255" s="860">
        <v>0.46799999999999997</v>
      </c>
      <c r="PS255" s="860">
        <v>0.46799999999999997</v>
      </c>
      <c r="PT255" s="860">
        <v>0.46799999999999997</v>
      </c>
      <c r="PU255" s="860">
        <v>0.27300000000000013</v>
      </c>
      <c r="PV255" s="860">
        <v>0.27300000000000013</v>
      </c>
      <c r="PW255" s="860">
        <v>0.27300000000000013</v>
      </c>
      <c r="PX255" s="860">
        <v>0.27300000000000013</v>
      </c>
      <c r="PY255" s="860">
        <v>0.19199999999999973</v>
      </c>
      <c r="PZ255" s="860">
        <v>0.19199999999999973</v>
      </c>
      <c r="QA255" s="860">
        <v>0.21099999999999985</v>
      </c>
      <c r="QB255" s="860">
        <v>0.21099999999999985</v>
      </c>
      <c r="QC255" s="860">
        <v>0.21099999999999985</v>
      </c>
      <c r="QD255" s="860">
        <v>0.15700000000000003</v>
      </c>
      <c r="QE255" s="860">
        <v>0.15700000000000003</v>
      </c>
      <c r="QF255" s="860">
        <v>0.15700000000000003</v>
      </c>
      <c r="QG255" s="860">
        <v>0.15700000000000003</v>
      </c>
      <c r="QH255" s="860">
        <v>-4.6000000000000263E-2</v>
      </c>
      <c r="QI255" s="860">
        <v>-4.7000000000000153E-2</v>
      </c>
      <c r="QJ255" s="860">
        <v>-4.7000000000000153E-2</v>
      </c>
      <c r="QK255" s="860">
        <v>-4.7000000000000153E-2</v>
      </c>
      <c r="QL255" s="860">
        <v>-4.7000000000000153E-2</v>
      </c>
      <c r="QM255" s="860">
        <v>-4.7000000000000153E-2</v>
      </c>
      <c r="QN255" s="860">
        <v>-4.7000000000000153E-2</v>
      </c>
      <c r="QO255" s="860">
        <v>-4.7000000000000153E-2</v>
      </c>
      <c r="QP255" s="860">
        <v>-0.19999999999999973</v>
      </c>
      <c r="QQ255" s="860">
        <v>-0.19999999999999973</v>
      </c>
      <c r="QR255" s="860">
        <v>-0.19999999999999973</v>
      </c>
      <c r="QS255" s="860">
        <v>-0.19999999999999973</v>
      </c>
      <c r="QT255" s="860">
        <v>-0.19999999999999973</v>
      </c>
      <c r="QU255" s="860">
        <v>-0.19999999999999973</v>
      </c>
      <c r="QV255" s="860">
        <v>-0.19999999999999973</v>
      </c>
      <c r="QW255" s="860">
        <v>-0.49899999999999989</v>
      </c>
      <c r="QX255" s="860">
        <v>-0.49899999999999989</v>
      </c>
      <c r="QY255" s="860">
        <v>-0.49899999999999989</v>
      </c>
      <c r="QZ255" s="860">
        <v>-0.49899999999999989</v>
      </c>
      <c r="RA255" s="860">
        <v>-0.49899999999999989</v>
      </c>
      <c r="RB255" s="860">
        <v>6.4999999999999947E-2</v>
      </c>
      <c r="RC255" s="860">
        <v>6.4999999999999947E-2</v>
      </c>
      <c r="RD255" s="860">
        <v>6.4999999999999947E-2</v>
      </c>
      <c r="RE255" s="860">
        <v>6.4999999999999947E-2</v>
      </c>
      <c r="RF255" s="860">
        <v>0.27200000000000024</v>
      </c>
      <c r="RG255" s="860">
        <v>0.27300000000000013</v>
      </c>
      <c r="RH255" s="860">
        <v>0.27300000000000013</v>
      </c>
      <c r="RI255" s="860">
        <v>0.27300000000000013</v>
      </c>
      <c r="RJ255" s="860">
        <v>0.27300000000000013</v>
      </c>
      <c r="RK255" s="860">
        <v>0.27300000000000013</v>
      </c>
      <c r="RL255" s="860">
        <v>0.27300000000000013</v>
      </c>
      <c r="RM255" s="860">
        <v>0.27300000000000013</v>
      </c>
      <c r="RN255" s="860">
        <v>0.46799999999999997</v>
      </c>
      <c r="RO255" s="860">
        <v>0.46799999999999997</v>
      </c>
      <c r="RP255" s="860">
        <v>0.46799999999999997</v>
      </c>
      <c r="RQ255" s="860">
        <v>0.46799999999999997</v>
      </c>
      <c r="RR255" s="860">
        <v>0.46799999999999997</v>
      </c>
      <c r="RS255" s="860">
        <v>0.46799999999999997</v>
      </c>
      <c r="RT255" s="860">
        <v>0.46799999999999997</v>
      </c>
      <c r="RU255" s="860">
        <v>0.27300000000000013</v>
      </c>
      <c r="RV255" s="860">
        <v>0.27300000000000013</v>
      </c>
      <c r="RW255" s="860">
        <v>0.27300000000000013</v>
      </c>
      <c r="RX255" s="860">
        <v>0.27300000000000013</v>
      </c>
      <c r="RY255" s="860">
        <v>0.19199999999999973</v>
      </c>
      <c r="RZ255" s="860">
        <v>0.19199999999999973</v>
      </c>
      <c r="SA255" s="860">
        <v>0.21099999999999985</v>
      </c>
      <c r="SB255" s="860">
        <v>0.21099999999999985</v>
      </c>
      <c r="SC255" s="860">
        <v>0.21099999999999985</v>
      </c>
      <c r="SD255" s="860">
        <v>0.15700000000000003</v>
      </c>
      <c r="SE255" s="860">
        <v>0.15700000000000003</v>
      </c>
      <c r="SF255" s="860">
        <v>0.15700000000000003</v>
      </c>
      <c r="SG255" s="860">
        <v>0.15700000000000003</v>
      </c>
      <c r="SH255" s="860">
        <v>-4.6000000000000263E-2</v>
      </c>
      <c r="SI255" s="860">
        <v>-4.7000000000000153E-2</v>
      </c>
      <c r="SJ255" s="460">
        <f t="shared" si="74"/>
        <v>-4.7000000000000153E-2</v>
      </c>
      <c r="SK255" s="441"/>
      <c r="SL255" s="429"/>
      <c r="SM255" s="429"/>
      <c r="SN255" s="429"/>
    </row>
    <row r="256" spans="1:508" outlineLevel="3" x14ac:dyDescent="0.25">
      <c r="A256" s="429"/>
      <c r="B256" s="438"/>
      <c r="C256" s="647">
        <f>INT($C$40)+3</f>
        <v>4</v>
      </c>
      <c r="D256" s="460"/>
      <c r="E256" s="512">
        <f t="shared" si="73"/>
        <v>129</v>
      </c>
      <c r="F256" s="518"/>
      <c r="G256" s="460"/>
      <c r="H256" s="872"/>
      <c r="I256" s="899" t="s">
        <v>1048</v>
      </c>
      <c r="J256" s="873"/>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0.41500000000000004</v>
      </c>
      <c r="DO256" s="860">
        <v>0.41500000000000004</v>
      </c>
      <c r="DP256" s="860">
        <v>0.41500000000000004</v>
      </c>
      <c r="DQ256" s="860">
        <v>0.41500000000000004</v>
      </c>
      <c r="DR256" s="860">
        <v>0.41500000000000004</v>
      </c>
      <c r="DS256" s="860">
        <v>0.41500000000000004</v>
      </c>
      <c r="DT256" s="860">
        <v>0.41500000000000004</v>
      </c>
      <c r="DU256" s="860">
        <v>0.27700000000000014</v>
      </c>
      <c r="DV256" s="860">
        <v>0.27700000000000014</v>
      </c>
      <c r="DW256" s="860">
        <v>0.27700000000000014</v>
      </c>
      <c r="DX256" s="860">
        <v>0.27700000000000014</v>
      </c>
      <c r="DY256" s="860">
        <v>0.20599999999999996</v>
      </c>
      <c r="DZ256" s="860">
        <v>0.20599999999999996</v>
      </c>
      <c r="EA256" s="860">
        <v>0.21699999999999964</v>
      </c>
      <c r="EB256" s="860">
        <v>0.21699999999999964</v>
      </c>
      <c r="EC256" s="860">
        <v>0.21699999999999964</v>
      </c>
      <c r="ED256" s="860">
        <v>5.2000000000000046E-2</v>
      </c>
      <c r="EE256" s="860">
        <v>5.2000000000000046E-2</v>
      </c>
      <c r="EF256" s="860">
        <v>5.2000000000000046E-2</v>
      </c>
      <c r="EG256" s="860">
        <v>5.2000000000000046E-2</v>
      </c>
      <c r="EH256" s="860">
        <v>-0.46200000000000019</v>
      </c>
      <c r="EI256" s="860">
        <v>-0.46200000000000019</v>
      </c>
      <c r="EJ256" s="860">
        <v>-0.46200000000000019</v>
      </c>
      <c r="EK256" s="860">
        <v>-0.46200000000000019</v>
      </c>
      <c r="EL256" s="860">
        <v>-0.46200000000000019</v>
      </c>
      <c r="EM256" s="860">
        <v>-0.46200000000000019</v>
      </c>
      <c r="EN256" s="860">
        <v>-0.46200000000000019</v>
      </c>
      <c r="EO256" s="860">
        <v>-0.46200000000000019</v>
      </c>
      <c r="EP256" s="860">
        <v>-0.91399999999999992</v>
      </c>
      <c r="EQ256" s="860">
        <v>-0.91399999999999992</v>
      </c>
      <c r="ER256" s="860">
        <v>-0.91399999999999992</v>
      </c>
      <c r="ES256" s="860">
        <v>-0.91399999999999992</v>
      </c>
      <c r="ET256" s="860">
        <v>-0.91399999999999992</v>
      </c>
      <c r="EU256" s="860">
        <v>-0.91399999999999992</v>
      </c>
      <c r="EV256" s="860">
        <v>-0.91399999999999992</v>
      </c>
      <c r="EW256" s="860">
        <v>-0.54699999999999993</v>
      </c>
      <c r="EX256" s="860">
        <v>-0.54699999999999993</v>
      </c>
      <c r="EY256" s="860">
        <v>-0.54699999999999993</v>
      </c>
      <c r="EZ256" s="860">
        <v>-0.54699999999999993</v>
      </c>
      <c r="FA256" s="860">
        <v>-0.54699999999999993</v>
      </c>
      <c r="FB256" s="860">
        <v>8.2000000000000073E-2</v>
      </c>
      <c r="FC256" s="860">
        <v>8.2000000000000073E-2</v>
      </c>
      <c r="FD256" s="860">
        <v>8.2000000000000073E-2</v>
      </c>
      <c r="FE256" s="860">
        <v>8.2000000000000073E-2</v>
      </c>
      <c r="FF256" s="860">
        <v>0.36699999999999977</v>
      </c>
      <c r="FG256" s="860">
        <v>0.37199999999999989</v>
      </c>
      <c r="FH256" s="860">
        <v>0.37199999999999989</v>
      </c>
      <c r="FI256" s="860">
        <v>0.37199999999999989</v>
      </c>
      <c r="FJ256" s="860">
        <v>0.37199999999999989</v>
      </c>
      <c r="FK256" s="860">
        <v>0.37199999999999989</v>
      </c>
      <c r="FL256" s="860">
        <v>0.37199999999999989</v>
      </c>
      <c r="FM256" s="860">
        <v>0.37199999999999989</v>
      </c>
      <c r="FN256" s="860">
        <v>0.33999999999999986</v>
      </c>
      <c r="FO256" s="860">
        <v>0.33999999999999986</v>
      </c>
      <c r="FP256" s="860">
        <v>0.33999999999999986</v>
      </c>
      <c r="FQ256" s="860">
        <v>0.33999999999999986</v>
      </c>
      <c r="FR256" s="860">
        <v>0.33999999999999986</v>
      </c>
      <c r="FS256" s="860">
        <v>0.33999999999999986</v>
      </c>
      <c r="FT256" s="860">
        <v>0.33999999999999986</v>
      </c>
      <c r="FU256" s="860">
        <v>0.23600000000000021</v>
      </c>
      <c r="FV256" s="860">
        <v>0.23600000000000021</v>
      </c>
      <c r="FW256" s="860">
        <v>0.23600000000000021</v>
      </c>
      <c r="FX256" s="860">
        <v>0.23600000000000021</v>
      </c>
      <c r="FY256" s="860">
        <v>0.20199999999999996</v>
      </c>
      <c r="FZ256" s="860">
        <v>0.20199999999999996</v>
      </c>
      <c r="GA256" s="860">
        <v>0.2410000000000001</v>
      </c>
      <c r="GB256" s="860">
        <v>0.2410000000000001</v>
      </c>
      <c r="GC256" s="860">
        <v>0.2410000000000001</v>
      </c>
      <c r="GD256" s="860">
        <v>1.399999999999979E-2</v>
      </c>
      <c r="GE256" s="860">
        <v>1.399999999999979E-2</v>
      </c>
      <c r="GF256" s="860">
        <v>1.399999999999979E-2</v>
      </c>
      <c r="GG256" s="860">
        <v>1.399999999999979E-2</v>
      </c>
      <c r="GH256" s="860">
        <v>-0.59699999999999975</v>
      </c>
      <c r="GI256" s="860">
        <v>-0.59699999999999975</v>
      </c>
      <c r="GJ256" s="860">
        <v>-0.59699999999999975</v>
      </c>
      <c r="GK256" s="860">
        <v>-0.59699999999999975</v>
      </c>
      <c r="GL256" s="860">
        <v>-0.59699999999999975</v>
      </c>
      <c r="GM256" s="860">
        <v>-0.59699999999999975</v>
      </c>
      <c r="GN256" s="860">
        <v>-0.59699999999999975</v>
      </c>
      <c r="GO256" s="860">
        <v>-0.59699999999999975</v>
      </c>
      <c r="GP256" s="860">
        <v>-1.0480000000000003</v>
      </c>
      <c r="GQ256" s="860">
        <v>-1.0480000000000003</v>
      </c>
      <c r="GR256" s="860">
        <v>-1.0480000000000003</v>
      </c>
      <c r="GS256" s="860">
        <v>-1.0480000000000003</v>
      </c>
      <c r="GT256" s="860">
        <v>-1.0480000000000003</v>
      </c>
      <c r="GU256" s="860">
        <v>-1.0480000000000003</v>
      </c>
      <c r="GV256" s="860">
        <v>-1.0480000000000003</v>
      </c>
      <c r="GW256" s="860">
        <v>-0.83399999999999985</v>
      </c>
      <c r="GX256" s="860">
        <v>-0.83399999999999985</v>
      </c>
      <c r="GY256" s="860">
        <v>-0.83399999999999985</v>
      </c>
      <c r="GZ256" s="860">
        <v>-0.83399999999999985</v>
      </c>
      <c r="HA256" s="860">
        <v>-0.83399999999999985</v>
      </c>
      <c r="HB256" s="860">
        <v>7.6999999999999957E-2</v>
      </c>
      <c r="HC256" s="860">
        <v>7.6999999999999957E-2</v>
      </c>
      <c r="HD256" s="860">
        <v>7.6999999999999957E-2</v>
      </c>
      <c r="HE256" s="860">
        <v>7.6999999999999957E-2</v>
      </c>
      <c r="HF256" s="860">
        <v>0.33399999999999985</v>
      </c>
      <c r="HG256" s="860">
        <v>0.33699999999999997</v>
      </c>
      <c r="HH256" s="860">
        <v>0.33699999999999997</v>
      </c>
      <c r="HI256" s="860">
        <v>0.33699999999999997</v>
      </c>
      <c r="HJ256" s="860">
        <v>0.33699999999999997</v>
      </c>
      <c r="HK256" s="860">
        <v>0.33699999999999997</v>
      </c>
      <c r="HL256" s="860">
        <v>0.33699999999999997</v>
      </c>
      <c r="HM256" s="860">
        <v>0.33699999999999997</v>
      </c>
      <c r="HN256" s="860">
        <v>0.36299999999999999</v>
      </c>
      <c r="HO256" s="860">
        <v>0.36299999999999999</v>
      </c>
      <c r="HP256" s="860">
        <v>0.36299999999999999</v>
      </c>
      <c r="HQ256" s="860">
        <v>0.36299999999999999</v>
      </c>
      <c r="HR256" s="860">
        <v>0.36299999999999999</v>
      </c>
      <c r="HS256" s="860">
        <v>0.36299999999999999</v>
      </c>
      <c r="HT256" s="860">
        <v>0.36299999999999999</v>
      </c>
      <c r="HU256" s="860">
        <v>0.25700000000000012</v>
      </c>
      <c r="HV256" s="860">
        <v>0.25700000000000012</v>
      </c>
      <c r="HW256" s="860">
        <v>0.25700000000000012</v>
      </c>
      <c r="HX256" s="860">
        <v>0.25700000000000012</v>
      </c>
      <c r="HY256" s="860">
        <v>0.21600000000000019</v>
      </c>
      <c r="HZ256" s="860">
        <v>0.21600000000000019</v>
      </c>
      <c r="IA256" s="860">
        <v>0.25599999999999978</v>
      </c>
      <c r="IB256" s="860">
        <v>0.25599999999999978</v>
      </c>
      <c r="IC256" s="860">
        <v>0.25599999999999978</v>
      </c>
      <c r="ID256" s="860">
        <v>0.11400000000000032</v>
      </c>
      <c r="IE256" s="860">
        <v>0.11400000000000032</v>
      </c>
      <c r="IF256" s="860">
        <v>0.11400000000000032</v>
      </c>
      <c r="IG256" s="860">
        <v>0.11400000000000032</v>
      </c>
      <c r="IH256" s="860">
        <v>-0.20299999999999985</v>
      </c>
      <c r="II256" s="860">
        <v>-0.20299999999999985</v>
      </c>
      <c r="IJ256" s="860">
        <v>-0.20299999999999985</v>
      </c>
      <c r="IK256" s="860">
        <v>-0.20299999999999985</v>
      </c>
      <c r="IL256" s="860">
        <v>-0.20299999999999985</v>
      </c>
      <c r="IM256" s="860">
        <v>-0.20299999999999985</v>
      </c>
      <c r="IN256" s="860">
        <v>-0.20299999999999985</v>
      </c>
      <c r="IO256" s="860">
        <v>-0.20299999999999985</v>
      </c>
      <c r="IP256" s="860">
        <v>-0.746</v>
      </c>
      <c r="IQ256" s="860">
        <v>-0.746</v>
      </c>
      <c r="IR256" s="860">
        <v>-0.746</v>
      </c>
      <c r="IS256" s="860">
        <v>-0.746</v>
      </c>
      <c r="IT256" s="860">
        <v>-0.746</v>
      </c>
      <c r="IU256" s="860">
        <v>-0.746</v>
      </c>
      <c r="IV256" s="860">
        <v>-0.746</v>
      </c>
      <c r="IW256" s="860">
        <v>-0.78299999999999992</v>
      </c>
      <c r="IX256" s="860">
        <v>-0.78299999999999992</v>
      </c>
      <c r="IY256" s="860">
        <v>-0.78299999999999992</v>
      </c>
      <c r="IZ256" s="860">
        <v>-0.78299999999999992</v>
      </c>
      <c r="JA256" s="860">
        <v>-0.78299999999999992</v>
      </c>
      <c r="JB256" s="860">
        <v>0.1579999999999997</v>
      </c>
      <c r="JC256" s="860">
        <v>0.1579999999999997</v>
      </c>
      <c r="JD256" s="860">
        <v>0.1579999999999997</v>
      </c>
      <c r="JE256" s="860">
        <v>0.1579999999999997</v>
      </c>
      <c r="JF256" s="860">
        <v>0.36999999999999988</v>
      </c>
      <c r="JG256" s="860">
        <v>0.37100000000000022</v>
      </c>
      <c r="JH256" s="860">
        <v>0.37100000000000022</v>
      </c>
      <c r="JI256" s="860">
        <v>0.37100000000000022</v>
      </c>
      <c r="JJ256" s="860">
        <v>0.37100000000000022</v>
      </c>
      <c r="JK256" s="860">
        <v>0.37100000000000022</v>
      </c>
      <c r="JL256" s="860">
        <v>0.37100000000000022</v>
      </c>
      <c r="JM256" s="860">
        <v>0.37100000000000022</v>
      </c>
      <c r="JN256" s="860">
        <v>0.39299999999999979</v>
      </c>
      <c r="JO256" s="860">
        <v>0.39299999999999979</v>
      </c>
      <c r="JP256" s="860">
        <v>0.39299999999999979</v>
      </c>
      <c r="JQ256" s="860">
        <v>0.39299999999999979</v>
      </c>
      <c r="JR256" s="860">
        <v>0.39299999999999979</v>
      </c>
      <c r="JS256" s="860">
        <v>0.39299999999999979</v>
      </c>
      <c r="JT256" s="860">
        <v>0.39299999999999979</v>
      </c>
      <c r="JU256" s="860">
        <v>0.2669999999999999</v>
      </c>
      <c r="JV256" s="860">
        <v>0.2669999999999999</v>
      </c>
      <c r="JW256" s="860">
        <v>0.2669999999999999</v>
      </c>
      <c r="JX256" s="860">
        <v>0.2669999999999999</v>
      </c>
      <c r="JY256" s="860">
        <v>0.19399999999999995</v>
      </c>
      <c r="JZ256" s="860">
        <v>0.19399999999999995</v>
      </c>
      <c r="KA256" s="860">
        <v>0.23499999999999988</v>
      </c>
      <c r="KB256" s="860">
        <v>0.23499999999999988</v>
      </c>
      <c r="KC256" s="860">
        <v>0.23499999999999988</v>
      </c>
      <c r="KD256" s="860">
        <v>9.6000000000000085E-2</v>
      </c>
      <c r="KE256" s="860">
        <v>9.6000000000000085E-2</v>
      </c>
      <c r="KF256" s="860">
        <v>9.6000000000000085E-2</v>
      </c>
      <c r="KG256" s="860">
        <v>9.6000000000000085E-2</v>
      </c>
      <c r="KH256" s="860">
        <v>-0.21000000000000041</v>
      </c>
      <c r="KI256" s="860">
        <v>-0.21000000000000041</v>
      </c>
      <c r="KJ256" s="860">
        <v>-0.21000000000000041</v>
      </c>
      <c r="KK256" s="860">
        <v>-0.21000000000000041</v>
      </c>
      <c r="KL256" s="860">
        <v>-0.21000000000000041</v>
      </c>
      <c r="KM256" s="860">
        <v>-0.21000000000000041</v>
      </c>
      <c r="KN256" s="860">
        <v>-0.21000000000000041</v>
      </c>
      <c r="KO256" s="860">
        <v>-0.21000000000000041</v>
      </c>
      <c r="KP256" s="860">
        <v>-0.60699999999999998</v>
      </c>
      <c r="KQ256" s="860">
        <v>-0.60699999999999998</v>
      </c>
      <c r="KR256" s="860">
        <v>-0.60699999999999998</v>
      </c>
      <c r="KS256" s="860">
        <v>-0.60699999999999998</v>
      </c>
      <c r="KT256" s="860">
        <v>-0.60699999999999998</v>
      </c>
      <c r="KU256" s="860">
        <v>-0.60699999999999998</v>
      </c>
      <c r="KV256" s="860">
        <v>-0.60699999999999998</v>
      </c>
      <c r="KW256" s="860">
        <v>-0.79800000000000004</v>
      </c>
      <c r="KX256" s="860">
        <v>-0.79800000000000004</v>
      </c>
      <c r="KY256" s="860">
        <v>-0.79800000000000004</v>
      </c>
      <c r="KZ256" s="860">
        <v>-0.79800000000000004</v>
      </c>
      <c r="LA256" s="860">
        <v>-0.79800000000000004</v>
      </c>
      <c r="LB256" s="860">
        <v>0.18699999999999983</v>
      </c>
      <c r="LC256" s="860">
        <v>0.18699999999999983</v>
      </c>
      <c r="LD256" s="860">
        <v>0.18699999999999983</v>
      </c>
      <c r="LE256" s="860">
        <v>0.18699999999999983</v>
      </c>
      <c r="LF256" s="860">
        <v>0.38200000000000012</v>
      </c>
      <c r="LG256" s="860">
        <v>0.38300000000000001</v>
      </c>
      <c r="LH256" s="860">
        <v>0.38300000000000001</v>
      </c>
      <c r="LI256" s="860">
        <v>0.38300000000000001</v>
      </c>
      <c r="LJ256" s="860">
        <v>0.38300000000000001</v>
      </c>
      <c r="LK256" s="860">
        <v>0.38300000000000001</v>
      </c>
      <c r="LL256" s="860">
        <v>0.38300000000000001</v>
      </c>
      <c r="LM256" s="860">
        <v>0.38300000000000001</v>
      </c>
      <c r="LN256" s="860">
        <v>0.46799999999999997</v>
      </c>
      <c r="LO256" s="860">
        <v>0.46799999999999997</v>
      </c>
      <c r="LP256" s="860">
        <v>0.46799999999999997</v>
      </c>
      <c r="LQ256" s="860">
        <v>0.46799999999999997</v>
      </c>
      <c r="LR256" s="860">
        <v>0.46799999999999997</v>
      </c>
      <c r="LS256" s="860">
        <v>0.46799999999999997</v>
      </c>
      <c r="LT256" s="860">
        <v>0.46799999999999997</v>
      </c>
      <c r="LU256" s="860">
        <v>0.27300000000000013</v>
      </c>
      <c r="LV256" s="860">
        <v>0.27300000000000013</v>
      </c>
      <c r="LW256" s="860">
        <v>0.27300000000000013</v>
      </c>
      <c r="LX256" s="860">
        <v>0.27300000000000013</v>
      </c>
      <c r="LY256" s="860">
        <v>0.19099999999999984</v>
      </c>
      <c r="LZ256" s="860">
        <v>0.19099999999999984</v>
      </c>
      <c r="MA256" s="860">
        <v>0.21099999999999985</v>
      </c>
      <c r="MB256" s="860">
        <v>0.21099999999999985</v>
      </c>
      <c r="MC256" s="860">
        <v>0.21099999999999985</v>
      </c>
      <c r="MD256" s="860">
        <v>0.15700000000000003</v>
      </c>
      <c r="ME256" s="860">
        <v>0.15700000000000003</v>
      </c>
      <c r="MF256" s="860">
        <v>0.15700000000000003</v>
      </c>
      <c r="MG256" s="860">
        <v>0.15700000000000003</v>
      </c>
      <c r="MH256" s="860">
        <v>-4.7000000000000153E-2</v>
      </c>
      <c r="MI256" s="860">
        <v>-4.7000000000000153E-2</v>
      </c>
      <c r="MJ256" s="860">
        <v>-4.7000000000000153E-2</v>
      </c>
      <c r="MK256" s="860">
        <v>-4.7000000000000153E-2</v>
      </c>
      <c r="ML256" s="860">
        <v>-4.7000000000000153E-2</v>
      </c>
      <c r="MM256" s="860">
        <v>-4.7000000000000153E-2</v>
      </c>
      <c r="MN256" s="860">
        <v>-4.7000000000000153E-2</v>
      </c>
      <c r="MO256" s="860">
        <v>-4.7000000000000153E-2</v>
      </c>
      <c r="MP256" s="860">
        <v>-0.19999999999999973</v>
      </c>
      <c r="MQ256" s="860">
        <v>-0.19999999999999973</v>
      </c>
      <c r="MR256" s="860">
        <v>-0.19999999999999973</v>
      </c>
      <c r="MS256" s="860">
        <v>-0.19999999999999973</v>
      </c>
      <c r="MT256" s="860">
        <v>-0.19999999999999973</v>
      </c>
      <c r="MU256" s="860">
        <v>-0.19999999999999973</v>
      </c>
      <c r="MV256" s="860">
        <v>-0.19999999999999973</v>
      </c>
      <c r="MW256" s="860">
        <v>-0.5</v>
      </c>
      <c r="MX256" s="860">
        <v>-0.5</v>
      </c>
      <c r="MY256" s="860">
        <v>-0.5</v>
      </c>
      <c r="MZ256" s="860">
        <v>-0.5</v>
      </c>
      <c r="NA256" s="860">
        <v>-0.5</v>
      </c>
      <c r="NB256" s="860">
        <v>6.5999999999999837E-2</v>
      </c>
      <c r="NC256" s="860">
        <v>6.5999999999999837E-2</v>
      </c>
      <c r="ND256" s="860">
        <v>6.5999999999999837E-2</v>
      </c>
      <c r="NE256" s="860">
        <v>6.5999999999999837E-2</v>
      </c>
      <c r="NF256" s="860">
        <v>0.27200000000000024</v>
      </c>
      <c r="NG256" s="860">
        <v>0.27300000000000013</v>
      </c>
      <c r="NH256" s="860">
        <v>0.27300000000000013</v>
      </c>
      <c r="NI256" s="860">
        <v>0.27300000000000013</v>
      </c>
      <c r="NJ256" s="860">
        <v>0.27300000000000013</v>
      </c>
      <c r="NK256" s="860">
        <v>0.27300000000000013</v>
      </c>
      <c r="NL256" s="860">
        <v>0.27300000000000013</v>
      </c>
      <c r="NM256" s="860">
        <v>0.27300000000000013</v>
      </c>
      <c r="NN256" s="860">
        <v>0.46799999999999997</v>
      </c>
      <c r="NO256" s="860">
        <v>0.46799999999999997</v>
      </c>
      <c r="NP256" s="860">
        <v>0.46799999999999997</v>
      </c>
      <c r="NQ256" s="860">
        <v>0.46799999999999997</v>
      </c>
      <c r="NR256" s="860">
        <v>0.46799999999999997</v>
      </c>
      <c r="NS256" s="860">
        <v>0.46799999999999997</v>
      </c>
      <c r="NT256" s="860">
        <v>0.46799999999999997</v>
      </c>
      <c r="NU256" s="860">
        <v>0.27300000000000013</v>
      </c>
      <c r="NV256" s="860">
        <v>0.27300000000000013</v>
      </c>
      <c r="NW256" s="860">
        <v>0.27300000000000013</v>
      </c>
      <c r="NX256" s="860">
        <v>0.27300000000000013</v>
      </c>
      <c r="NY256" s="860">
        <v>0.19099999999999984</v>
      </c>
      <c r="NZ256" s="860">
        <v>0.19099999999999984</v>
      </c>
      <c r="OA256" s="860">
        <v>0.21099999999999985</v>
      </c>
      <c r="OB256" s="860">
        <v>0.21099999999999985</v>
      </c>
      <c r="OC256" s="860">
        <v>0.21099999999999985</v>
      </c>
      <c r="OD256" s="860">
        <v>0.15700000000000003</v>
      </c>
      <c r="OE256" s="860">
        <v>0.15700000000000003</v>
      </c>
      <c r="OF256" s="860">
        <v>0.15700000000000003</v>
      </c>
      <c r="OG256" s="860">
        <v>0.15700000000000003</v>
      </c>
      <c r="OH256" s="860">
        <v>-4.7000000000000153E-2</v>
      </c>
      <c r="OI256" s="860">
        <v>-4.7000000000000153E-2</v>
      </c>
      <c r="OJ256" s="860">
        <v>-4.7000000000000153E-2</v>
      </c>
      <c r="OK256" s="860">
        <v>-4.7000000000000153E-2</v>
      </c>
      <c r="OL256" s="860">
        <v>-4.7000000000000153E-2</v>
      </c>
      <c r="OM256" s="860">
        <v>-4.7000000000000153E-2</v>
      </c>
      <c r="ON256" s="860">
        <v>-4.7000000000000153E-2</v>
      </c>
      <c r="OO256" s="860">
        <v>-4.7000000000000153E-2</v>
      </c>
      <c r="OP256" s="860">
        <v>-0.19999999999999973</v>
      </c>
      <c r="OQ256" s="860">
        <v>-0.19999999999999973</v>
      </c>
      <c r="OR256" s="860">
        <v>-0.19999999999999973</v>
      </c>
      <c r="OS256" s="860">
        <v>-0.19999999999999973</v>
      </c>
      <c r="OT256" s="860">
        <v>-0.19999999999999973</v>
      </c>
      <c r="OU256" s="860">
        <v>-0.19999999999999973</v>
      </c>
      <c r="OV256" s="860">
        <v>-0.19999999999999973</v>
      </c>
      <c r="OW256" s="860">
        <v>-0.5</v>
      </c>
      <c r="OX256" s="860">
        <v>-0.5</v>
      </c>
      <c r="OY256" s="860">
        <v>-0.5</v>
      </c>
      <c r="OZ256" s="860">
        <v>-0.5</v>
      </c>
      <c r="PA256" s="860">
        <v>-0.5</v>
      </c>
      <c r="PB256" s="860">
        <v>6.5999999999999837E-2</v>
      </c>
      <c r="PC256" s="860">
        <v>6.5999999999999837E-2</v>
      </c>
      <c r="PD256" s="860">
        <v>6.5999999999999837E-2</v>
      </c>
      <c r="PE256" s="860">
        <v>6.5999999999999837E-2</v>
      </c>
      <c r="PF256" s="860">
        <v>0.27200000000000024</v>
      </c>
      <c r="PG256" s="860">
        <v>0.27300000000000013</v>
      </c>
      <c r="PH256" s="860">
        <v>0.27300000000000013</v>
      </c>
      <c r="PI256" s="860">
        <v>0.27300000000000013</v>
      </c>
      <c r="PJ256" s="860">
        <v>0.27300000000000013</v>
      </c>
      <c r="PK256" s="860">
        <v>0.27300000000000013</v>
      </c>
      <c r="PL256" s="860">
        <v>0.27300000000000013</v>
      </c>
      <c r="PM256" s="860">
        <v>0.27300000000000013</v>
      </c>
      <c r="PN256" s="860">
        <v>0.46799999999999997</v>
      </c>
      <c r="PO256" s="860">
        <v>0.46799999999999997</v>
      </c>
      <c r="PP256" s="860">
        <v>0.46799999999999997</v>
      </c>
      <c r="PQ256" s="860">
        <v>0.46799999999999997</v>
      </c>
      <c r="PR256" s="860">
        <v>0.46799999999999997</v>
      </c>
      <c r="PS256" s="860">
        <v>0.46799999999999997</v>
      </c>
      <c r="PT256" s="860">
        <v>0.46799999999999997</v>
      </c>
      <c r="PU256" s="860">
        <v>0.27300000000000013</v>
      </c>
      <c r="PV256" s="860">
        <v>0.27300000000000013</v>
      </c>
      <c r="PW256" s="860">
        <v>0.27300000000000013</v>
      </c>
      <c r="PX256" s="860">
        <v>0.27300000000000013</v>
      </c>
      <c r="PY256" s="860">
        <v>0.19099999999999984</v>
      </c>
      <c r="PZ256" s="860">
        <v>0.19099999999999984</v>
      </c>
      <c r="QA256" s="860">
        <v>0.21099999999999985</v>
      </c>
      <c r="QB256" s="860">
        <v>0.21099999999999985</v>
      </c>
      <c r="QC256" s="860">
        <v>0.21099999999999985</v>
      </c>
      <c r="QD256" s="860">
        <v>0.15700000000000003</v>
      </c>
      <c r="QE256" s="860">
        <v>0.15700000000000003</v>
      </c>
      <c r="QF256" s="860">
        <v>0.15700000000000003</v>
      </c>
      <c r="QG256" s="860">
        <v>0.15700000000000003</v>
      </c>
      <c r="QH256" s="860">
        <v>-4.7000000000000153E-2</v>
      </c>
      <c r="QI256" s="860">
        <v>-4.7000000000000153E-2</v>
      </c>
      <c r="QJ256" s="860">
        <v>-4.7000000000000153E-2</v>
      </c>
      <c r="QK256" s="860">
        <v>-4.7000000000000153E-2</v>
      </c>
      <c r="QL256" s="860">
        <v>-4.7000000000000153E-2</v>
      </c>
      <c r="QM256" s="860">
        <v>-4.7000000000000153E-2</v>
      </c>
      <c r="QN256" s="860">
        <v>-4.7000000000000153E-2</v>
      </c>
      <c r="QO256" s="860">
        <v>-4.7000000000000153E-2</v>
      </c>
      <c r="QP256" s="860">
        <v>-0.19999999999999973</v>
      </c>
      <c r="QQ256" s="860">
        <v>-0.19999999999999973</v>
      </c>
      <c r="QR256" s="860">
        <v>-0.19999999999999973</v>
      </c>
      <c r="QS256" s="860">
        <v>-0.19999999999999973</v>
      </c>
      <c r="QT256" s="860">
        <v>-0.19999999999999973</v>
      </c>
      <c r="QU256" s="860">
        <v>-0.19999999999999973</v>
      </c>
      <c r="QV256" s="860">
        <v>-0.19999999999999973</v>
      </c>
      <c r="QW256" s="860">
        <v>-0.5</v>
      </c>
      <c r="QX256" s="860">
        <v>-0.5</v>
      </c>
      <c r="QY256" s="860">
        <v>-0.5</v>
      </c>
      <c r="QZ256" s="860">
        <v>-0.5</v>
      </c>
      <c r="RA256" s="860">
        <v>-0.5</v>
      </c>
      <c r="RB256" s="860">
        <v>6.5999999999999837E-2</v>
      </c>
      <c r="RC256" s="860">
        <v>6.5999999999999837E-2</v>
      </c>
      <c r="RD256" s="860">
        <v>6.5999999999999837E-2</v>
      </c>
      <c r="RE256" s="860">
        <v>6.5999999999999837E-2</v>
      </c>
      <c r="RF256" s="860">
        <v>0.27200000000000024</v>
      </c>
      <c r="RG256" s="860">
        <v>0.27300000000000013</v>
      </c>
      <c r="RH256" s="860">
        <v>0.27300000000000013</v>
      </c>
      <c r="RI256" s="860">
        <v>0.27300000000000013</v>
      </c>
      <c r="RJ256" s="860">
        <v>0.27300000000000013</v>
      </c>
      <c r="RK256" s="860">
        <v>0.27300000000000013</v>
      </c>
      <c r="RL256" s="860">
        <v>0.27300000000000013</v>
      </c>
      <c r="RM256" s="860">
        <v>0.27300000000000013</v>
      </c>
      <c r="RN256" s="860">
        <v>0.46799999999999997</v>
      </c>
      <c r="RO256" s="860">
        <v>0.46799999999999997</v>
      </c>
      <c r="RP256" s="860">
        <v>0.46799999999999997</v>
      </c>
      <c r="RQ256" s="860">
        <v>0.46799999999999997</v>
      </c>
      <c r="RR256" s="860">
        <v>0.46799999999999997</v>
      </c>
      <c r="RS256" s="860">
        <v>0.46799999999999997</v>
      </c>
      <c r="RT256" s="860">
        <v>0.46799999999999997</v>
      </c>
      <c r="RU256" s="860">
        <v>0.27300000000000013</v>
      </c>
      <c r="RV256" s="860">
        <v>0.27300000000000013</v>
      </c>
      <c r="RW256" s="860">
        <v>0.27300000000000013</v>
      </c>
      <c r="RX256" s="860">
        <v>0.27300000000000013</v>
      </c>
      <c r="RY256" s="860">
        <v>0.19099999999999984</v>
      </c>
      <c r="RZ256" s="860">
        <v>0.19099999999999984</v>
      </c>
      <c r="SA256" s="860">
        <v>0.21099999999999985</v>
      </c>
      <c r="SB256" s="860">
        <v>0.21099999999999985</v>
      </c>
      <c r="SC256" s="860">
        <v>0.21099999999999985</v>
      </c>
      <c r="SD256" s="860">
        <v>0.15700000000000003</v>
      </c>
      <c r="SE256" s="860">
        <v>0.15700000000000003</v>
      </c>
      <c r="SF256" s="860">
        <v>0.15700000000000003</v>
      </c>
      <c r="SG256" s="860">
        <v>0.15700000000000003</v>
      </c>
      <c r="SH256" s="860">
        <v>-4.7000000000000153E-2</v>
      </c>
      <c r="SI256" s="860">
        <v>-4.7000000000000153E-2</v>
      </c>
      <c r="SJ256" s="460">
        <f t="shared" si="74"/>
        <v>-4.7000000000000153E-2</v>
      </c>
      <c r="SK256" s="441"/>
      <c r="SL256" s="429"/>
      <c r="SM256" s="429"/>
      <c r="SN256" s="429"/>
    </row>
    <row r="257" spans="1:508" outlineLevel="3" x14ac:dyDescent="0.25">
      <c r="A257" s="429"/>
      <c r="B257" s="438"/>
      <c r="C257" s="647">
        <f>INT($C$40)+3</f>
        <v>4</v>
      </c>
      <c r="D257" s="460"/>
      <c r="E257" s="512">
        <f t="shared" ref="E257:E320" si="83">E256+1</f>
        <v>130</v>
      </c>
      <c r="F257" s="518"/>
      <c r="G257" s="460"/>
      <c r="H257" s="872"/>
      <c r="I257" s="899" t="s">
        <v>1049</v>
      </c>
      <c r="J257" s="873"/>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0.41500000000000004</v>
      </c>
      <c r="DO257" s="860">
        <v>0.41500000000000004</v>
      </c>
      <c r="DP257" s="860">
        <v>0.41500000000000004</v>
      </c>
      <c r="DQ257" s="860">
        <v>0.41500000000000004</v>
      </c>
      <c r="DR257" s="860">
        <v>0.41500000000000004</v>
      </c>
      <c r="DS257" s="860">
        <v>0.41500000000000004</v>
      </c>
      <c r="DT257" s="860">
        <v>0.41500000000000004</v>
      </c>
      <c r="DU257" s="860">
        <v>0.27700000000000014</v>
      </c>
      <c r="DV257" s="860">
        <v>0.27700000000000014</v>
      </c>
      <c r="DW257" s="860">
        <v>0.27700000000000014</v>
      </c>
      <c r="DX257" s="860">
        <v>0.27700000000000014</v>
      </c>
      <c r="DY257" s="860">
        <v>0.20500000000000007</v>
      </c>
      <c r="DZ257" s="860">
        <v>0.20500000000000007</v>
      </c>
      <c r="EA257" s="860">
        <v>0.21699999999999964</v>
      </c>
      <c r="EB257" s="860">
        <v>0.21699999999999964</v>
      </c>
      <c r="EC257" s="860">
        <v>0.21699999999999964</v>
      </c>
      <c r="ED257" s="860">
        <v>5.2999999999999936E-2</v>
      </c>
      <c r="EE257" s="860">
        <v>5.2999999999999936E-2</v>
      </c>
      <c r="EF257" s="860">
        <v>5.2999999999999936E-2</v>
      </c>
      <c r="EG257" s="860">
        <v>5.2999999999999936E-2</v>
      </c>
      <c r="EH257" s="860">
        <v>-0.45900000000000007</v>
      </c>
      <c r="EI257" s="860">
        <v>-0.45900000000000007</v>
      </c>
      <c r="EJ257" s="860">
        <v>-0.45900000000000007</v>
      </c>
      <c r="EK257" s="860">
        <v>-0.45900000000000007</v>
      </c>
      <c r="EL257" s="860">
        <v>-0.45900000000000007</v>
      </c>
      <c r="EM257" s="860">
        <v>-0.45900000000000007</v>
      </c>
      <c r="EN257" s="860">
        <v>-0.45900000000000007</v>
      </c>
      <c r="EO257" s="860">
        <v>-0.45900000000000007</v>
      </c>
      <c r="EP257" s="860">
        <v>-0.90999999999999992</v>
      </c>
      <c r="EQ257" s="860">
        <v>-0.90999999999999992</v>
      </c>
      <c r="ER257" s="860">
        <v>-0.90999999999999992</v>
      </c>
      <c r="ES257" s="860">
        <v>-0.90999999999999992</v>
      </c>
      <c r="ET257" s="860">
        <v>-0.90999999999999992</v>
      </c>
      <c r="EU257" s="860">
        <v>-0.90999999999999992</v>
      </c>
      <c r="EV257" s="860">
        <v>-0.90999999999999992</v>
      </c>
      <c r="EW257" s="860">
        <v>-0.54600000000000004</v>
      </c>
      <c r="EX257" s="860">
        <v>-0.54600000000000004</v>
      </c>
      <c r="EY257" s="860">
        <v>-0.54600000000000004</v>
      </c>
      <c r="EZ257" s="860">
        <v>-0.54600000000000004</v>
      </c>
      <c r="FA257" s="860">
        <v>-0.54600000000000004</v>
      </c>
      <c r="FB257" s="860">
        <v>8.2000000000000073E-2</v>
      </c>
      <c r="FC257" s="860">
        <v>8.2000000000000073E-2</v>
      </c>
      <c r="FD257" s="860">
        <v>8.2000000000000073E-2</v>
      </c>
      <c r="FE257" s="860">
        <v>8.2000000000000073E-2</v>
      </c>
      <c r="FF257" s="860">
        <v>0.36699999999999977</v>
      </c>
      <c r="FG257" s="860">
        <v>0.37199999999999989</v>
      </c>
      <c r="FH257" s="860">
        <v>0.37199999999999989</v>
      </c>
      <c r="FI257" s="860">
        <v>0.37199999999999989</v>
      </c>
      <c r="FJ257" s="860">
        <v>0.37199999999999989</v>
      </c>
      <c r="FK257" s="860">
        <v>0.37199999999999989</v>
      </c>
      <c r="FL257" s="860">
        <v>0.37199999999999989</v>
      </c>
      <c r="FM257" s="860">
        <v>0.37199999999999989</v>
      </c>
      <c r="FN257" s="860">
        <v>0.33999999999999986</v>
      </c>
      <c r="FO257" s="860">
        <v>0.33999999999999986</v>
      </c>
      <c r="FP257" s="860">
        <v>0.33999999999999986</v>
      </c>
      <c r="FQ257" s="860">
        <v>0.33999999999999986</v>
      </c>
      <c r="FR257" s="860">
        <v>0.33999999999999986</v>
      </c>
      <c r="FS257" s="860">
        <v>0.33999999999999986</v>
      </c>
      <c r="FT257" s="860">
        <v>0.33999999999999986</v>
      </c>
      <c r="FU257" s="860">
        <v>0.23600000000000021</v>
      </c>
      <c r="FV257" s="860">
        <v>0.23600000000000021</v>
      </c>
      <c r="FW257" s="860">
        <v>0.23600000000000021</v>
      </c>
      <c r="FX257" s="860">
        <v>0.23600000000000021</v>
      </c>
      <c r="FY257" s="860">
        <v>0.20099999999999962</v>
      </c>
      <c r="FZ257" s="860">
        <v>0.20099999999999962</v>
      </c>
      <c r="GA257" s="860">
        <v>0.2410000000000001</v>
      </c>
      <c r="GB257" s="860">
        <v>0.2410000000000001</v>
      </c>
      <c r="GC257" s="860">
        <v>0.2410000000000001</v>
      </c>
      <c r="GD257" s="860">
        <v>1.2000000000000011E-2</v>
      </c>
      <c r="GE257" s="860">
        <v>1.2000000000000011E-2</v>
      </c>
      <c r="GF257" s="860">
        <v>1.2000000000000011E-2</v>
      </c>
      <c r="GG257" s="860">
        <v>1.2000000000000011E-2</v>
      </c>
      <c r="GH257" s="860">
        <v>-0.60299999999999976</v>
      </c>
      <c r="GI257" s="860">
        <v>-0.60199999999999987</v>
      </c>
      <c r="GJ257" s="860">
        <v>-0.60199999999999987</v>
      </c>
      <c r="GK257" s="860">
        <v>-0.60199999999999987</v>
      </c>
      <c r="GL257" s="860">
        <v>-0.60199999999999987</v>
      </c>
      <c r="GM257" s="860">
        <v>-0.60199999999999987</v>
      </c>
      <c r="GN257" s="860">
        <v>-0.60199999999999987</v>
      </c>
      <c r="GO257" s="860">
        <v>-0.60199999999999987</v>
      </c>
      <c r="GP257" s="860">
        <v>-1.0540000000000003</v>
      </c>
      <c r="GQ257" s="860">
        <v>-1.0540000000000003</v>
      </c>
      <c r="GR257" s="860">
        <v>-1.0540000000000003</v>
      </c>
      <c r="GS257" s="860">
        <v>-1.0540000000000003</v>
      </c>
      <c r="GT257" s="860">
        <v>-1.0540000000000003</v>
      </c>
      <c r="GU257" s="860">
        <v>-1.0540000000000003</v>
      </c>
      <c r="GV257" s="860">
        <v>-1.0540000000000003</v>
      </c>
      <c r="GW257" s="860">
        <v>-0.83499999999999996</v>
      </c>
      <c r="GX257" s="860">
        <v>-0.83499999999999996</v>
      </c>
      <c r="GY257" s="860">
        <v>-0.83499999999999996</v>
      </c>
      <c r="GZ257" s="860">
        <v>-0.83499999999999996</v>
      </c>
      <c r="HA257" s="860">
        <v>-0.83499999999999996</v>
      </c>
      <c r="HB257" s="860">
        <v>7.6000000000000068E-2</v>
      </c>
      <c r="HC257" s="860">
        <v>7.6000000000000068E-2</v>
      </c>
      <c r="HD257" s="860">
        <v>7.6000000000000068E-2</v>
      </c>
      <c r="HE257" s="860">
        <v>7.6000000000000068E-2</v>
      </c>
      <c r="HF257" s="860">
        <v>0.33399999999999985</v>
      </c>
      <c r="HG257" s="860">
        <v>0.33699999999999997</v>
      </c>
      <c r="HH257" s="860">
        <v>0.33699999999999997</v>
      </c>
      <c r="HI257" s="860">
        <v>0.33699999999999997</v>
      </c>
      <c r="HJ257" s="860">
        <v>0.33699999999999997</v>
      </c>
      <c r="HK257" s="860">
        <v>0.33699999999999997</v>
      </c>
      <c r="HL257" s="860">
        <v>0.33699999999999997</v>
      </c>
      <c r="HM257" s="860">
        <v>0.33699999999999997</v>
      </c>
      <c r="HN257" s="860">
        <v>0.36299999999999999</v>
      </c>
      <c r="HO257" s="860">
        <v>0.36299999999999999</v>
      </c>
      <c r="HP257" s="860">
        <v>0.36299999999999999</v>
      </c>
      <c r="HQ257" s="860">
        <v>0.36299999999999999</v>
      </c>
      <c r="HR257" s="860">
        <v>0.36299999999999999</v>
      </c>
      <c r="HS257" s="860">
        <v>0.36299999999999999</v>
      </c>
      <c r="HT257" s="860">
        <v>0.36299999999999999</v>
      </c>
      <c r="HU257" s="860">
        <v>0.25700000000000012</v>
      </c>
      <c r="HV257" s="860">
        <v>0.25700000000000012</v>
      </c>
      <c r="HW257" s="860">
        <v>0.25700000000000012</v>
      </c>
      <c r="HX257" s="860">
        <v>0.25700000000000012</v>
      </c>
      <c r="HY257" s="860">
        <v>0.21600000000000019</v>
      </c>
      <c r="HZ257" s="860">
        <v>0.21600000000000019</v>
      </c>
      <c r="IA257" s="860">
        <v>0.25499999999999989</v>
      </c>
      <c r="IB257" s="860">
        <v>0.25499999999999989</v>
      </c>
      <c r="IC257" s="860">
        <v>0.25499999999999989</v>
      </c>
      <c r="ID257" s="860">
        <v>0.11400000000000032</v>
      </c>
      <c r="IE257" s="860">
        <v>0.11400000000000032</v>
      </c>
      <c r="IF257" s="860">
        <v>0.11400000000000032</v>
      </c>
      <c r="IG257" s="860">
        <v>0.11400000000000032</v>
      </c>
      <c r="IH257" s="860">
        <v>-0.20199999999999996</v>
      </c>
      <c r="II257" s="860">
        <v>-0.20199999999999996</v>
      </c>
      <c r="IJ257" s="860">
        <v>-0.20199999999999996</v>
      </c>
      <c r="IK257" s="860">
        <v>-0.20199999999999996</v>
      </c>
      <c r="IL257" s="860">
        <v>-0.20199999999999996</v>
      </c>
      <c r="IM257" s="860">
        <v>-0.20199999999999996</v>
      </c>
      <c r="IN257" s="860">
        <v>-0.20199999999999996</v>
      </c>
      <c r="IO257" s="860">
        <v>-0.20199999999999996</v>
      </c>
      <c r="IP257" s="860">
        <v>-0.74499999999999988</v>
      </c>
      <c r="IQ257" s="860">
        <v>-0.74499999999999988</v>
      </c>
      <c r="IR257" s="860">
        <v>-0.74499999999999988</v>
      </c>
      <c r="IS257" s="860">
        <v>-0.74499999999999988</v>
      </c>
      <c r="IT257" s="860">
        <v>-0.74499999999999988</v>
      </c>
      <c r="IU257" s="860">
        <v>-0.74499999999999988</v>
      </c>
      <c r="IV257" s="860">
        <v>-0.74499999999999988</v>
      </c>
      <c r="IW257" s="860">
        <v>-0.78299999999999992</v>
      </c>
      <c r="IX257" s="860">
        <v>-0.78299999999999992</v>
      </c>
      <c r="IY257" s="860">
        <v>-0.78299999999999992</v>
      </c>
      <c r="IZ257" s="860">
        <v>-0.78299999999999992</v>
      </c>
      <c r="JA257" s="860">
        <v>-0.78299999999999992</v>
      </c>
      <c r="JB257" s="860">
        <v>0.1579999999999997</v>
      </c>
      <c r="JC257" s="860">
        <v>0.1579999999999997</v>
      </c>
      <c r="JD257" s="860">
        <v>0.1579999999999997</v>
      </c>
      <c r="JE257" s="860">
        <v>0.1579999999999997</v>
      </c>
      <c r="JF257" s="860">
        <v>0.36999999999999988</v>
      </c>
      <c r="JG257" s="860">
        <v>0.37100000000000022</v>
      </c>
      <c r="JH257" s="860">
        <v>0.37100000000000022</v>
      </c>
      <c r="JI257" s="860">
        <v>0.37100000000000022</v>
      </c>
      <c r="JJ257" s="860">
        <v>0.37100000000000022</v>
      </c>
      <c r="JK257" s="860">
        <v>0.37100000000000022</v>
      </c>
      <c r="JL257" s="860">
        <v>0.37100000000000022</v>
      </c>
      <c r="JM257" s="860">
        <v>0.37100000000000022</v>
      </c>
      <c r="JN257" s="860">
        <v>0.39299999999999979</v>
      </c>
      <c r="JO257" s="860">
        <v>0.39299999999999979</v>
      </c>
      <c r="JP257" s="860">
        <v>0.39299999999999979</v>
      </c>
      <c r="JQ257" s="860">
        <v>0.39299999999999979</v>
      </c>
      <c r="JR257" s="860">
        <v>0.39299999999999979</v>
      </c>
      <c r="JS257" s="860">
        <v>0.39299999999999979</v>
      </c>
      <c r="JT257" s="860">
        <v>0.39299999999999979</v>
      </c>
      <c r="JU257" s="860">
        <v>0.2669999999999999</v>
      </c>
      <c r="JV257" s="860">
        <v>0.2669999999999999</v>
      </c>
      <c r="JW257" s="860">
        <v>0.2669999999999999</v>
      </c>
      <c r="JX257" s="860">
        <v>0.2669999999999999</v>
      </c>
      <c r="JY257" s="860">
        <v>0.19499999999999984</v>
      </c>
      <c r="JZ257" s="860">
        <v>0.19499999999999984</v>
      </c>
      <c r="KA257" s="860">
        <v>0.23600000000000021</v>
      </c>
      <c r="KB257" s="860">
        <v>0.23600000000000021</v>
      </c>
      <c r="KC257" s="860">
        <v>0.23600000000000021</v>
      </c>
      <c r="KD257" s="860">
        <v>9.6000000000000085E-2</v>
      </c>
      <c r="KE257" s="860">
        <v>9.6000000000000085E-2</v>
      </c>
      <c r="KF257" s="860">
        <v>9.6000000000000085E-2</v>
      </c>
      <c r="KG257" s="860">
        <v>9.6000000000000085E-2</v>
      </c>
      <c r="KH257" s="860">
        <v>-0.20900000000000007</v>
      </c>
      <c r="KI257" s="860">
        <v>-0.21000000000000041</v>
      </c>
      <c r="KJ257" s="860">
        <v>-0.21000000000000041</v>
      </c>
      <c r="KK257" s="860">
        <v>-0.21000000000000041</v>
      </c>
      <c r="KL257" s="860">
        <v>-0.21000000000000041</v>
      </c>
      <c r="KM257" s="860">
        <v>-0.21000000000000041</v>
      </c>
      <c r="KN257" s="860">
        <v>-0.21000000000000041</v>
      </c>
      <c r="KO257" s="860">
        <v>-0.21000000000000041</v>
      </c>
      <c r="KP257" s="860">
        <v>-0.60699999999999998</v>
      </c>
      <c r="KQ257" s="860">
        <v>-0.60699999999999998</v>
      </c>
      <c r="KR257" s="860">
        <v>-0.60699999999999998</v>
      </c>
      <c r="KS257" s="860">
        <v>-0.60699999999999998</v>
      </c>
      <c r="KT257" s="860">
        <v>-0.60699999999999998</v>
      </c>
      <c r="KU257" s="860">
        <v>-0.60699999999999998</v>
      </c>
      <c r="KV257" s="860">
        <v>-0.60699999999999998</v>
      </c>
      <c r="KW257" s="860">
        <v>-0.79800000000000004</v>
      </c>
      <c r="KX257" s="860">
        <v>-0.79800000000000004</v>
      </c>
      <c r="KY257" s="860">
        <v>-0.79800000000000004</v>
      </c>
      <c r="KZ257" s="860">
        <v>-0.79800000000000004</v>
      </c>
      <c r="LA257" s="860">
        <v>-0.79800000000000004</v>
      </c>
      <c r="LB257" s="860">
        <v>0.18599999999999994</v>
      </c>
      <c r="LC257" s="860">
        <v>0.18599999999999994</v>
      </c>
      <c r="LD257" s="860">
        <v>0.18599999999999994</v>
      </c>
      <c r="LE257" s="860">
        <v>0.18599999999999994</v>
      </c>
      <c r="LF257" s="860">
        <v>0.38300000000000001</v>
      </c>
      <c r="LG257" s="860">
        <v>0.38300000000000001</v>
      </c>
      <c r="LH257" s="860">
        <v>0.38300000000000001</v>
      </c>
      <c r="LI257" s="860">
        <v>0.38300000000000001</v>
      </c>
      <c r="LJ257" s="860">
        <v>0.38300000000000001</v>
      </c>
      <c r="LK257" s="860">
        <v>0.38300000000000001</v>
      </c>
      <c r="LL257" s="860">
        <v>0.38300000000000001</v>
      </c>
      <c r="LM257" s="860">
        <v>0.38300000000000001</v>
      </c>
      <c r="LN257" s="860">
        <v>0.46799999999999997</v>
      </c>
      <c r="LO257" s="860">
        <v>0.46799999999999997</v>
      </c>
      <c r="LP257" s="860">
        <v>0.46799999999999997</v>
      </c>
      <c r="LQ257" s="860">
        <v>0.46799999999999997</v>
      </c>
      <c r="LR257" s="860">
        <v>0.46799999999999997</v>
      </c>
      <c r="LS257" s="860">
        <v>0.46799999999999997</v>
      </c>
      <c r="LT257" s="860">
        <v>0.46799999999999997</v>
      </c>
      <c r="LU257" s="860">
        <v>0.27300000000000013</v>
      </c>
      <c r="LV257" s="860">
        <v>0.27300000000000013</v>
      </c>
      <c r="LW257" s="860">
        <v>0.27300000000000013</v>
      </c>
      <c r="LX257" s="860">
        <v>0.27300000000000013</v>
      </c>
      <c r="LY257" s="860">
        <v>0.19199999999999973</v>
      </c>
      <c r="LZ257" s="860">
        <v>0.19199999999999973</v>
      </c>
      <c r="MA257" s="860">
        <v>0.21200000000000019</v>
      </c>
      <c r="MB257" s="860">
        <v>0.21200000000000019</v>
      </c>
      <c r="MC257" s="860">
        <v>0.21200000000000019</v>
      </c>
      <c r="MD257" s="860">
        <v>0.15700000000000003</v>
      </c>
      <c r="ME257" s="860">
        <v>0.15700000000000003</v>
      </c>
      <c r="MF257" s="860">
        <v>0.15700000000000003</v>
      </c>
      <c r="MG257" s="860">
        <v>0.15700000000000003</v>
      </c>
      <c r="MH257" s="860">
        <v>-4.7000000000000153E-2</v>
      </c>
      <c r="MI257" s="860">
        <v>-4.7000000000000153E-2</v>
      </c>
      <c r="MJ257" s="860">
        <v>-4.7000000000000153E-2</v>
      </c>
      <c r="MK257" s="860">
        <v>-4.7000000000000153E-2</v>
      </c>
      <c r="ML257" s="860">
        <v>-4.7000000000000153E-2</v>
      </c>
      <c r="MM257" s="860">
        <v>-4.7000000000000153E-2</v>
      </c>
      <c r="MN257" s="860">
        <v>-4.7000000000000153E-2</v>
      </c>
      <c r="MO257" s="860">
        <v>-4.7000000000000153E-2</v>
      </c>
      <c r="MP257" s="860">
        <v>-0.19899999999999984</v>
      </c>
      <c r="MQ257" s="860">
        <v>-0.19899999999999984</v>
      </c>
      <c r="MR257" s="860">
        <v>-0.19899999999999984</v>
      </c>
      <c r="MS257" s="860">
        <v>-0.19899999999999984</v>
      </c>
      <c r="MT257" s="860">
        <v>-0.19899999999999984</v>
      </c>
      <c r="MU257" s="860">
        <v>-0.19899999999999984</v>
      </c>
      <c r="MV257" s="860">
        <v>-0.19899999999999984</v>
      </c>
      <c r="MW257" s="860">
        <v>-0.49899999999999989</v>
      </c>
      <c r="MX257" s="860">
        <v>-0.49899999999999989</v>
      </c>
      <c r="MY257" s="860">
        <v>-0.49899999999999989</v>
      </c>
      <c r="MZ257" s="860">
        <v>-0.49899999999999989</v>
      </c>
      <c r="NA257" s="860">
        <v>-0.49899999999999989</v>
      </c>
      <c r="NB257" s="860">
        <v>6.4999999999999947E-2</v>
      </c>
      <c r="NC257" s="860">
        <v>6.4999999999999947E-2</v>
      </c>
      <c r="ND257" s="860">
        <v>6.4999999999999947E-2</v>
      </c>
      <c r="NE257" s="860">
        <v>6.4999999999999947E-2</v>
      </c>
      <c r="NF257" s="860">
        <v>0.27300000000000013</v>
      </c>
      <c r="NG257" s="860">
        <v>0.27300000000000013</v>
      </c>
      <c r="NH257" s="860">
        <v>0.27300000000000013</v>
      </c>
      <c r="NI257" s="860">
        <v>0.27300000000000013</v>
      </c>
      <c r="NJ257" s="860">
        <v>0.27300000000000013</v>
      </c>
      <c r="NK257" s="860">
        <v>0.27300000000000013</v>
      </c>
      <c r="NL257" s="860">
        <v>0.27300000000000013</v>
      </c>
      <c r="NM257" s="860">
        <v>0.27300000000000013</v>
      </c>
      <c r="NN257" s="860">
        <v>0.46799999999999997</v>
      </c>
      <c r="NO257" s="860">
        <v>0.46799999999999997</v>
      </c>
      <c r="NP257" s="860">
        <v>0.46799999999999997</v>
      </c>
      <c r="NQ257" s="860">
        <v>0.46799999999999997</v>
      </c>
      <c r="NR257" s="860">
        <v>0.46799999999999997</v>
      </c>
      <c r="NS257" s="860">
        <v>0.46799999999999997</v>
      </c>
      <c r="NT257" s="860">
        <v>0.46799999999999997</v>
      </c>
      <c r="NU257" s="860">
        <v>0.27300000000000013</v>
      </c>
      <c r="NV257" s="860">
        <v>0.27300000000000013</v>
      </c>
      <c r="NW257" s="860">
        <v>0.27300000000000013</v>
      </c>
      <c r="NX257" s="860">
        <v>0.27300000000000013</v>
      </c>
      <c r="NY257" s="860">
        <v>0.19199999999999973</v>
      </c>
      <c r="NZ257" s="860">
        <v>0.19199999999999973</v>
      </c>
      <c r="OA257" s="860">
        <v>0.21200000000000019</v>
      </c>
      <c r="OB257" s="860">
        <v>0.21200000000000019</v>
      </c>
      <c r="OC257" s="860">
        <v>0.21200000000000019</v>
      </c>
      <c r="OD257" s="860">
        <v>0.15700000000000003</v>
      </c>
      <c r="OE257" s="860">
        <v>0.15700000000000003</v>
      </c>
      <c r="OF257" s="860">
        <v>0.15700000000000003</v>
      </c>
      <c r="OG257" s="860">
        <v>0.15700000000000003</v>
      </c>
      <c r="OH257" s="860">
        <v>-4.7000000000000153E-2</v>
      </c>
      <c r="OI257" s="860">
        <v>-4.7000000000000153E-2</v>
      </c>
      <c r="OJ257" s="860">
        <v>-4.7000000000000153E-2</v>
      </c>
      <c r="OK257" s="860">
        <v>-4.7000000000000153E-2</v>
      </c>
      <c r="OL257" s="860">
        <v>-4.7000000000000153E-2</v>
      </c>
      <c r="OM257" s="860">
        <v>-4.7000000000000153E-2</v>
      </c>
      <c r="ON257" s="860">
        <v>-4.7000000000000153E-2</v>
      </c>
      <c r="OO257" s="860">
        <v>-4.7000000000000153E-2</v>
      </c>
      <c r="OP257" s="860">
        <v>-0.19899999999999984</v>
      </c>
      <c r="OQ257" s="860">
        <v>-0.19899999999999984</v>
      </c>
      <c r="OR257" s="860">
        <v>-0.19899999999999984</v>
      </c>
      <c r="OS257" s="860">
        <v>-0.19899999999999984</v>
      </c>
      <c r="OT257" s="860">
        <v>-0.19899999999999984</v>
      </c>
      <c r="OU257" s="860">
        <v>-0.19899999999999984</v>
      </c>
      <c r="OV257" s="860">
        <v>-0.19899999999999984</v>
      </c>
      <c r="OW257" s="860">
        <v>-0.49899999999999989</v>
      </c>
      <c r="OX257" s="860">
        <v>-0.49899999999999989</v>
      </c>
      <c r="OY257" s="860">
        <v>-0.49899999999999989</v>
      </c>
      <c r="OZ257" s="860">
        <v>-0.49899999999999989</v>
      </c>
      <c r="PA257" s="860">
        <v>-0.49899999999999989</v>
      </c>
      <c r="PB257" s="860">
        <v>6.4999999999999947E-2</v>
      </c>
      <c r="PC257" s="860">
        <v>6.4999999999999947E-2</v>
      </c>
      <c r="PD257" s="860">
        <v>6.4999999999999947E-2</v>
      </c>
      <c r="PE257" s="860">
        <v>6.4999999999999947E-2</v>
      </c>
      <c r="PF257" s="860">
        <v>0.27300000000000013</v>
      </c>
      <c r="PG257" s="860">
        <v>0.27300000000000013</v>
      </c>
      <c r="PH257" s="860">
        <v>0.27300000000000013</v>
      </c>
      <c r="PI257" s="860">
        <v>0.27300000000000013</v>
      </c>
      <c r="PJ257" s="860">
        <v>0.27300000000000013</v>
      </c>
      <c r="PK257" s="860">
        <v>0.27300000000000013</v>
      </c>
      <c r="PL257" s="860">
        <v>0.27300000000000013</v>
      </c>
      <c r="PM257" s="860">
        <v>0.27300000000000013</v>
      </c>
      <c r="PN257" s="860">
        <v>0.46799999999999997</v>
      </c>
      <c r="PO257" s="860">
        <v>0.46799999999999997</v>
      </c>
      <c r="PP257" s="860">
        <v>0.46799999999999997</v>
      </c>
      <c r="PQ257" s="860">
        <v>0.46799999999999997</v>
      </c>
      <c r="PR257" s="860">
        <v>0.46799999999999997</v>
      </c>
      <c r="PS257" s="860">
        <v>0.46799999999999997</v>
      </c>
      <c r="PT257" s="860">
        <v>0.46799999999999997</v>
      </c>
      <c r="PU257" s="860">
        <v>0.27300000000000013</v>
      </c>
      <c r="PV257" s="860">
        <v>0.27300000000000013</v>
      </c>
      <c r="PW257" s="860">
        <v>0.27300000000000013</v>
      </c>
      <c r="PX257" s="860">
        <v>0.27300000000000013</v>
      </c>
      <c r="PY257" s="860">
        <v>0.19199999999999973</v>
      </c>
      <c r="PZ257" s="860">
        <v>0.19199999999999973</v>
      </c>
      <c r="QA257" s="860">
        <v>0.21200000000000019</v>
      </c>
      <c r="QB257" s="860">
        <v>0.21200000000000019</v>
      </c>
      <c r="QC257" s="860">
        <v>0.21200000000000019</v>
      </c>
      <c r="QD257" s="860">
        <v>0.15700000000000003</v>
      </c>
      <c r="QE257" s="860">
        <v>0.15700000000000003</v>
      </c>
      <c r="QF257" s="860">
        <v>0.15700000000000003</v>
      </c>
      <c r="QG257" s="860">
        <v>0.15700000000000003</v>
      </c>
      <c r="QH257" s="860">
        <v>-4.7000000000000153E-2</v>
      </c>
      <c r="QI257" s="860">
        <v>-4.7000000000000153E-2</v>
      </c>
      <c r="QJ257" s="860">
        <v>-4.7000000000000153E-2</v>
      </c>
      <c r="QK257" s="860">
        <v>-4.7000000000000153E-2</v>
      </c>
      <c r="QL257" s="860">
        <v>-4.7000000000000153E-2</v>
      </c>
      <c r="QM257" s="860">
        <v>-4.7000000000000153E-2</v>
      </c>
      <c r="QN257" s="860">
        <v>-4.7000000000000153E-2</v>
      </c>
      <c r="QO257" s="860">
        <v>-4.7000000000000153E-2</v>
      </c>
      <c r="QP257" s="860">
        <v>-0.19899999999999984</v>
      </c>
      <c r="QQ257" s="860">
        <v>-0.19899999999999984</v>
      </c>
      <c r="QR257" s="860">
        <v>-0.19899999999999984</v>
      </c>
      <c r="QS257" s="860">
        <v>-0.19899999999999984</v>
      </c>
      <c r="QT257" s="860">
        <v>-0.19899999999999984</v>
      </c>
      <c r="QU257" s="860">
        <v>-0.19899999999999984</v>
      </c>
      <c r="QV257" s="860">
        <v>-0.19899999999999984</v>
      </c>
      <c r="QW257" s="860">
        <v>-0.49899999999999989</v>
      </c>
      <c r="QX257" s="860">
        <v>-0.49899999999999989</v>
      </c>
      <c r="QY257" s="860">
        <v>-0.49899999999999989</v>
      </c>
      <c r="QZ257" s="860">
        <v>-0.49899999999999989</v>
      </c>
      <c r="RA257" s="860">
        <v>-0.49899999999999989</v>
      </c>
      <c r="RB257" s="860">
        <v>6.4999999999999947E-2</v>
      </c>
      <c r="RC257" s="860">
        <v>6.4999999999999947E-2</v>
      </c>
      <c r="RD257" s="860">
        <v>6.4999999999999947E-2</v>
      </c>
      <c r="RE257" s="860">
        <v>6.4999999999999947E-2</v>
      </c>
      <c r="RF257" s="860">
        <v>0.27300000000000013</v>
      </c>
      <c r="RG257" s="860">
        <v>0.27300000000000013</v>
      </c>
      <c r="RH257" s="860">
        <v>0.27300000000000013</v>
      </c>
      <c r="RI257" s="860">
        <v>0.27300000000000013</v>
      </c>
      <c r="RJ257" s="860">
        <v>0.27300000000000013</v>
      </c>
      <c r="RK257" s="860">
        <v>0.27300000000000013</v>
      </c>
      <c r="RL257" s="860">
        <v>0.27300000000000013</v>
      </c>
      <c r="RM257" s="860">
        <v>0.27300000000000013</v>
      </c>
      <c r="RN257" s="860">
        <v>0.46799999999999997</v>
      </c>
      <c r="RO257" s="860">
        <v>0.46799999999999997</v>
      </c>
      <c r="RP257" s="860">
        <v>0.46799999999999997</v>
      </c>
      <c r="RQ257" s="860">
        <v>0.46799999999999997</v>
      </c>
      <c r="RR257" s="860">
        <v>0.46799999999999997</v>
      </c>
      <c r="RS257" s="860">
        <v>0.46799999999999997</v>
      </c>
      <c r="RT257" s="860">
        <v>0.46799999999999997</v>
      </c>
      <c r="RU257" s="860">
        <v>0.27300000000000013</v>
      </c>
      <c r="RV257" s="860">
        <v>0.27300000000000013</v>
      </c>
      <c r="RW257" s="860">
        <v>0.27300000000000013</v>
      </c>
      <c r="RX257" s="860">
        <v>0.27300000000000013</v>
      </c>
      <c r="RY257" s="860">
        <v>0.19199999999999973</v>
      </c>
      <c r="RZ257" s="860">
        <v>0.19199999999999973</v>
      </c>
      <c r="SA257" s="860">
        <v>0.21200000000000019</v>
      </c>
      <c r="SB257" s="860">
        <v>0.21200000000000019</v>
      </c>
      <c r="SC257" s="860">
        <v>0.21200000000000019</v>
      </c>
      <c r="SD257" s="860">
        <v>0.15700000000000003</v>
      </c>
      <c r="SE257" s="860">
        <v>0.15700000000000003</v>
      </c>
      <c r="SF257" s="860">
        <v>0.15700000000000003</v>
      </c>
      <c r="SG257" s="860">
        <v>0.15700000000000003</v>
      </c>
      <c r="SH257" s="860">
        <v>-4.7000000000000153E-2</v>
      </c>
      <c r="SI257" s="860">
        <v>-4.7000000000000153E-2</v>
      </c>
      <c r="SJ257" s="460">
        <f t="shared" si="74"/>
        <v>-4.7000000000000153E-2</v>
      </c>
      <c r="SK257" s="441"/>
      <c r="SL257" s="429"/>
      <c r="SM257" s="429"/>
      <c r="SN257" s="429"/>
    </row>
    <row r="258" spans="1:508" outlineLevel="3" x14ac:dyDescent="0.25">
      <c r="A258" s="429"/>
      <c r="B258" s="438"/>
      <c r="C258" s="647">
        <f t="shared" ref="C258" si="84">INT($C$40)+3</f>
        <v>4</v>
      </c>
      <c r="D258" s="460"/>
      <c r="E258" s="512">
        <f t="shared" si="83"/>
        <v>131</v>
      </c>
      <c r="F258" s="518"/>
      <c r="G258" s="460"/>
      <c r="H258" s="872"/>
      <c r="I258" s="902" t="s">
        <v>1055</v>
      </c>
      <c r="J258" s="873"/>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0.41199999999999992</v>
      </c>
      <c r="DO258" s="860">
        <v>0.41199999999999992</v>
      </c>
      <c r="DP258" s="860">
        <v>0.41199999999999992</v>
      </c>
      <c r="DQ258" s="860">
        <v>0.41199999999999992</v>
      </c>
      <c r="DR258" s="860">
        <v>0.41199999999999992</v>
      </c>
      <c r="DS258" s="860">
        <v>0.41199999999999992</v>
      </c>
      <c r="DT258" s="860">
        <v>0.41199999999999992</v>
      </c>
      <c r="DU258" s="860">
        <v>6.2000000000000277E-2</v>
      </c>
      <c r="DV258" s="860">
        <v>6.2000000000000277E-2</v>
      </c>
      <c r="DW258" s="860">
        <v>6.2000000000000277E-2</v>
      </c>
      <c r="DX258" s="860">
        <v>6.2000000000000277E-2</v>
      </c>
      <c r="DY258" s="860">
        <v>2.5999999999999801E-2</v>
      </c>
      <c r="DZ258" s="860">
        <v>2.5999999999999801E-2</v>
      </c>
      <c r="EA258" s="860">
        <v>-3.7000000000000366E-2</v>
      </c>
      <c r="EB258" s="860">
        <v>-3.7000000000000366E-2</v>
      </c>
      <c r="EC258" s="860">
        <v>-3.7000000000000366E-2</v>
      </c>
      <c r="ED258" s="860">
        <v>-1.0910000000000002</v>
      </c>
      <c r="EE258" s="860">
        <v>-1.0910000000000002</v>
      </c>
      <c r="EF258" s="860">
        <v>-1.0910000000000002</v>
      </c>
      <c r="EG258" s="860">
        <v>-1.0910000000000002</v>
      </c>
      <c r="EH258" s="860">
        <v>-1.145</v>
      </c>
      <c r="EI258" s="860">
        <v>-1.145</v>
      </c>
      <c r="EJ258" s="860">
        <v>-1.145</v>
      </c>
      <c r="EK258" s="860">
        <v>-1.145</v>
      </c>
      <c r="EL258" s="860">
        <v>-1.145</v>
      </c>
      <c r="EM258" s="860">
        <v>-1.145</v>
      </c>
      <c r="EN258" s="860">
        <v>-1.145</v>
      </c>
      <c r="EO258" s="860">
        <v>-1.145</v>
      </c>
      <c r="EP258" s="860">
        <v>-1.294</v>
      </c>
      <c r="EQ258" s="860">
        <v>-1.294</v>
      </c>
      <c r="ER258" s="860">
        <v>-1.294</v>
      </c>
      <c r="ES258" s="860">
        <v>-1.294</v>
      </c>
      <c r="ET258" s="860">
        <v>-1.294</v>
      </c>
      <c r="EU258" s="860">
        <v>-1.294</v>
      </c>
      <c r="EV258" s="860">
        <v>-1.294</v>
      </c>
      <c r="EW258" s="860">
        <v>-0.68500000000000005</v>
      </c>
      <c r="EX258" s="860">
        <v>-0.68500000000000005</v>
      </c>
      <c r="EY258" s="860">
        <v>-0.68500000000000005</v>
      </c>
      <c r="EZ258" s="860">
        <v>-0.68500000000000005</v>
      </c>
      <c r="FA258" s="860">
        <v>-0.68500000000000005</v>
      </c>
      <c r="FB258" s="860">
        <v>-3.499999999999992E-2</v>
      </c>
      <c r="FC258" s="860">
        <v>-3.499999999999992E-2</v>
      </c>
      <c r="FD258" s="860">
        <v>-3.499999999999992E-2</v>
      </c>
      <c r="FE258" s="860">
        <v>-3.499999999999992E-2</v>
      </c>
      <c r="FF258" s="860">
        <v>0.39799999999999991</v>
      </c>
      <c r="FG258" s="860">
        <v>0.39800000000000013</v>
      </c>
      <c r="FH258" s="860">
        <v>0.39800000000000013</v>
      </c>
      <c r="FI258" s="860">
        <v>0.39800000000000013</v>
      </c>
      <c r="FJ258" s="860">
        <v>0.39800000000000013</v>
      </c>
      <c r="FK258" s="860">
        <v>0.39800000000000013</v>
      </c>
      <c r="FL258" s="860">
        <v>0.39800000000000013</v>
      </c>
      <c r="FM258" s="860">
        <v>0.39800000000000013</v>
      </c>
      <c r="FN258" s="860">
        <v>0.33799999999999963</v>
      </c>
      <c r="FO258" s="860">
        <v>0.33799999999999963</v>
      </c>
      <c r="FP258" s="860">
        <v>0.33799999999999963</v>
      </c>
      <c r="FQ258" s="860">
        <v>0.33799999999999963</v>
      </c>
      <c r="FR258" s="860">
        <v>0.33799999999999963</v>
      </c>
      <c r="FS258" s="860">
        <v>0.33799999999999963</v>
      </c>
      <c r="FT258" s="860">
        <v>0.33799999999999963</v>
      </c>
      <c r="FU258" s="860">
        <v>4.0000000000000036E-3</v>
      </c>
      <c r="FV258" s="860">
        <v>4.0000000000000036E-3</v>
      </c>
      <c r="FW258" s="860">
        <v>4.0000000000000036E-3</v>
      </c>
      <c r="FX258" s="860">
        <v>4.0000000000000036E-3</v>
      </c>
      <c r="FY258" s="860">
        <v>-6.7000000000000171E-2</v>
      </c>
      <c r="FZ258" s="860">
        <v>-6.7000000000000171E-2</v>
      </c>
      <c r="GA258" s="860">
        <v>-8.1999999999999851E-2</v>
      </c>
      <c r="GB258" s="860">
        <v>-8.1999999999999851E-2</v>
      </c>
      <c r="GC258" s="860">
        <v>-8.1999999999999851E-2</v>
      </c>
      <c r="GD258" s="860">
        <v>-1.179</v>
      </c>
      <c r="GE258" s="860">
        <v>-1.179</v>
      </c>
      <c r="GF258" s="860">
        <v>-1.179</v>
      </c>
      <c r="GG258" s="860">
        <v>-1.179</v>
      </c>
      <c r="GH258" s="860">
        <v>-1.0199999999999998</v>
      </c>
      <c r="GI258" s="860">
        <v>-1.0199999999999998</v>
      </c>
      <c r="GJ258" s="860">
        <v>-1.0199999999999998</v>
      </c>
      <c r="GK258" s="860">
        <v>-1.0199999999999998</v>
      </c>
      <c r="GL258" s="860">
        <v>-1.0199999999999998</v>
      </c>
      <c r="GM258" s="860">
        <v>-1.0199999999999998</v>
      </c>
      <c r="GN258" s="860">
        <v>-1.0199999999999998</v>
      </c>
      <c r="GO258" s="860">
        <v>-1.0199999999999998</v>
      </c>
      <c r="GP258" s="860">
        <v>-1.7440000000000002</v>
      </c>
      <c r="GQ258" s="860">
        <v>-1.7440000000000002</v>
      </c>
      <c r="GR258" s="860">
        <v>-1.7440000000000002</v>
      </c>
      <c r="GS258" s="860">
        <v>-1.7440000000000002</v>
      </c>
      <c r="GT258" s="860">
        <v>-1.7440000000000002</v>
      </c>
      <c r="GU258" s="860">
        <v>-1.7440000000000002</v>
      </c>
      <c r="GV258" s="860">
        <v>-1.7440000000000002</v>
      </c>
      <c r="GW258" s="860">
        <v>-0.91900000000000004</v>
      </c>
      <c r="GX258" s="860">
        <v>-0.91900000000000004</v>
      </c>
      <c r="GY258" s="860">
        <v>-0.91900000000000004</v>
      </c>
      <c r="GZ258" s="860">
        <v>-0.91900000000000004</v>
      </c>
      <c r="HA258" s="860">
        <v>-0.91900000000000004</v>
      </c>
      <c r="HB258" s="860">
        <v>1.6999999999999904E-2</v>
      </c>
      <c r="HC258" s="860">
        <v>1.6999999999999904E-2</v>
      </c>
      <c r="HD258" s="860">
        <v>1.6999999999999904E-2</v>
      </c>
      <c r="HE258" s="860">
        <v>1.6999999999999904E-2</v>
      </c>
      <c r="HF258" s="860">
        <v>0.33100000000000018</v>
      </c>
      <c r="HG258" s="860">
        <v>0.33399999999999985</v>
      </c>
      <c r="HH258" s="860">
        <v>0.33399999999999985</v>
      </c>
      <c r="HI258" s="860">
        <v>0.33399999999999985</v>
      </c>
      <c r="HJ258" s="860">
        <v>0.33399999999999985</v>
      </c>
      <c r="HK258" s="860">
        <v>0.33399999999999985</v>
      </c>
      <c r="HL258" s="860">
        <v>0.33399999999999985</v>
      </c>
      <c r="HM258" s="860">
        <v>0.33399999999999985</v>
      </c>
      <c r="HN258" s="860">
        <v>0.3580000000000001</v>
      </c>
      <c r="HO258" s="860">
        <v>0.3580000000000001</v>
      </c>
      <c r="HP258" s="860">
        <v>0.3580000000000001</v>
      </c>
      <c r="HQ258" s="860">
        <v>0.3580000000000001</v>
      </c>
      <c r="HR258" s="860">
        <v>0.3580000000000001</v>
      </c>
      <c r="HS258" s="860">
        <v>0.3580000000000001</v>
      </c>
      <c r="HT258" s="860">
        <v>0.3580000000000001</v>
      </c>
      <c r="HU258" s="860">
        <v>8.999999999999897E-3</v>
      </c>
      <c r="HV258" s="860">
        <v>8.999999999999897E-3</v>
      </c>
      <c r="HW258" s="860">
        <v>8.999999999999897E-3</v>
      </c>
      <c r="HX258" s="860">
        <v>8.999999999999897E-3</v>
      </c>
      <c r="HY258" s="860">
        <v>-4.8000000000000043E-2</v>
      </c>
      <c r="HZ258" s="860">
        <v>-4.8000000000000043E-2</v>
      </c>
      <c r="IA258" s="860">
        <v>-8.4000000000000075E-2</v>
      </c>
      <c r="IB258" s="860">
        <v>-8.4000000000000075E-2</v>
      </c>
      <c r="IC258" s="860">
        <v>-8.4000000000000075E-2</v>
      </c>
      <c r="ID258" s="860">
        <v>-1.1519999999999997</v>
      </c>
      <c r="IE258" s="860">
        <v>-1.1519999999999997</v>
      </c>
      <c r="IF258" s="860">
        <v>-1.1519999999999997</v>
      </c>
      <c r="IG258" s="860">
        <v>-1.1519999999999997</v>
      </c>
      <c r="IH258" s="860">
        <v>-1.0009999999999999</v>
      </c>
      <c r="II258" s="860">
        <v>-1.0009999999999999</v>
      </c>
      <c r="IJ258" s="860">
        <v>-1.0009999999999999</v>
      </c>
      <c r="IK258" s="860">
        <v>-1.0009999999999999</v>
      </c>
      <c r="IL258" s="860">
        <v>-1.0009999999999999</v>
      </c>
      <c r="IM258" s="860">
        <v>-1.0009999999999999</v>
      </c>
      <c r="IN258" s="860">
        <v>-1.0009999999999999</v>
      </c>
      <c r="IO258" s="860">
        <v>-1.0009999999999999</v>
      </c>
      <c r="IP258" s="860">
        <v>-1.3599999999999999</v>
      </c>
      <c r="IQ258" s="860">
        <v>-1.3599999999999999</v>
      </c>
      <c r="IR258" s="860">
        <v>-1.3599999999999999</v>
      </c>
      <c r="IS258" s="860">
        <v>-1.3599999999999999</v>
      </c>
      <c r="IT258" s="860">
        <v>-1.3599999999999999</v>
      </c>
      <c r="IU258" s="860">
        <v>-1.3599999999999999</v>
      </c>
      <c r="IV258" s="860">
        <v>-1.3599999999999999</v>
      </c>
      <c r="IW258" s="860">
        <v>-0.8839999999999999</v>
      </c>
      <c r="IX258" s="860">
        <v>-0.8839999999999999</v>
      </c>
      <c r="IY258" s="860">
        <v>-0.8839999999999999</v>
      </c>
      <c r="IZ258" s="860">
        <v>-0.8839999999999999</v>
      </c>
      <c r="JA258" s="860">
        <v>-0.8839999999999999</v>
      </c>
      <c r="JB258" s="860">
        <v>5.1999999999999824E-2</v>
      </c>
      <c r="JC258" s="860">
        <v>5.1999999999999824E-2</v>
      </c>
      <c r="JD258" s="860">
        <v>5.1999999999999824E-2</v>
      </c>
      <c r="JE258" s="860">
        <v>5.1999999999999824E-2</v>
      </c>
      <c r="JF258" s="860">
        <v>0.3510000000000002</v>
      </c>
      <c r="JG258" s="860">
        <v>0.35399999999999987</v>
      </c>
      <c r="JH258" s="860">
        <v>0.35399999999999987</v>
      </c>
      <c r="JI258" s="860">
        <v>0.35399999999999987</v>
      </c>
      <c r="JJ258" s="860">
        <v>0.35399999999999987</v>
      </c>
      <c r="JK258" s="860">
        <v>0.35399999999999987</v>
      </c>
      <c r="JL258" s="860">
        <v>0.35399999999999987</v>
      </c>
      <c r="JM258" s="860">
        <v>0.35399999999999987</v>
      </c>
      <c r="JN258" s="860">
        <v>0.3919999999999999</v>
      </c>
      <c r="JO258" s="860">
        <v>0.3919999999999999</v>
      </c>
      <c r="JP258" s="860">
        <v>0.3919999999999999</v>
      </c>
      <c r="JQ258" s="860">
        <v>0.3919999999999999</v>
      </c>
      <c r="JR258" s="860">
        <v>0.3919999999999999</v>
      </c>
      <c r="JS258" s="860">
        <v>0.3919999999999999</v>
      </c>
      <c r="JT258" s="860">
        <v>0.3919999999999999</v>
      </c>
      <c r="JU258" s="860">
        <v>4.8000000000000043E-2</v>
      </c>
      <c r="JV258" s="860">
        <v>4.8000000000000043E-2</v>
      </c>
      <c r="JW258" s="860">
        <v>4.8000000000000043E-2</v>
      </c>
      <c r="JX258" s="860">
        <v>4.8000000000000043E-2</v>
      </c>
      <c r="JY258" s="860">
        <v>-8.0000000000000071E-2</v>
      </c>
      <c r="JZ258" s="860">
        <v>-8.0000000000000071E-2</v>
      </c>
      <c r="KA258" s="860">
        <v>-0.10599999999999987</v>
      </c>
      <c r="KB258" s="860">
        <v>-0.10599999999999987</v>
      </c>
      <c r="KC258" s="860">
        <v>-0.10599999999999987</v>
      </c>
      <c r="KD258" s="860">
        <v>-1.2290000000000001</v>
      </c>
      <c r="KE258" s="860">
        <v>-1.2290000000000001</v>
      </c>
      <c r="KF258" s="860">
        <v>-1.2290000000000001</v>
      </c>
      <c r="KG258" s="860">
        <v>-1.2290000000000001</v>
      </c>
      <c r="KH258" s="860">
        <v>-1.3210000000000002</v>
      </c>
      <c r="KI258" s="860">
        <v>-1.3210000000000002</v>
      </c>
      <c r="KJ258" s="860">
        <v>-1.3210000000000002</v>
      </c>
      <c r="KK258" s="860">
        <v>-1.3210000000000002</v>
      </c>
      <c r="KL258" s="860">
        <v>-1.3210000000000002</v>
      </c>
      <c r="KM258" s="860">
        <v>-1.3210000000000002</v>
      </c>
      <c r="KN258" s="860">
        <v>-1.3210000000000002</v>
      </c>
      <c r="KO258" s="860">
        <v>-1.3210000000000002</v>
      </c>
      <c r="KP258" s="860">
        <v>-1.7430000000000001</v>
      </c>
      <c r="KQ258" s="860">
        <v>-1.7430000000000001</v>
      </c>
      <c r="KR258" s="860">
        <v>-1.7430000000000001</v>
      </c>
      <c r="KS258" s="860">
        <v>-1.7430000000000001</v>
      </c>
      <c r="KT258" s="860">
        <v>-1.7430000000000001</v>
      </c>
      <c r="KU258" s="860">
        <v>-1.7430000000000001</v>
      </c>
      <c r="KV258" s="860">
        <v>-1.7430000000000001</v>
      </c>
      <c r="KW258" s="860">
        <v>-1.0009999999999999</v>
      </c>
      <c r="KX258" s="860">
        <v>-1.0009999999999999</v>
      </c>
      <c r="KY258" s="860">
        <v>-1.0009999999999999</v>
      </c>
      <c r="KZ258" s="860">
        <v>-1.0009999999999999</v>
      </c>
      <c r="LA258" s="860">
        <v>-1.0009999999999999</v>
      </c>
      <c r="LB258" s="860">
        <v>7.8999999999999737E-2</v>
      </c>
      <c r="LC258" s="860">
        <v>7.8999999999999737E-2</v>
      </c>
      <c r="LD258" s="860">
        <v>7.8999999999999737E-2</v>
      </c>
      <c r="LE258" s="860">
        <v>7.8999999999999737E-2</v>
      </c>
      <c r="LF258" s="860">
        <v>0.35999999999999988</v>
      </c>
      <c r="LG258" s="860">
        <v>0.36299999999999999</v>
      </c>
      <c r="LH258" s="860">
        <v>0.36299999999999999</v>
      </c>
      <c r="LI258" s="860">
        <v>0.36299999999999999</v>
      </c>
      <c r="LJ258" s="860">
        <v>0.36299999999999999</v>
      </c>
      <c r="LK258" s="860">
        <v>0.36299999999999999</v>
      </c>
      <c r="LL258" s="860">
        <v>0.36299999999999999</v>
      </c>
      <c r="LM258" s="860">
        <v>0.36299999999999999</v>
      </c>
      <c r="LN258" s="860">
        <v>0.46399999999999997</v>
      </c>
      <c r="LO258" s="860">
        <v>0.46399999999999997</v>
      </c>
      <c r="LP258" s="860">
        <v>0.46399999999999997</v>
      </c>
      <c r="LQ258" s="860">
        <v>0.46399999999999997</v>
      </c>
      <c r="LR258" s="860">
        <v>0.46399999999999997</v>
      </c>
      <c r="LS258" s="860">
        <v>0.46399999999999997</v>
      </c>
      <c r="LT258" s="860">
        <v>0.46399999999999997</v>
      </c>
      <c r="LU258" s="860">
        <v>2.1999999999999797E-2</v>
      </c>
      <c r="LV258" s="860">
        <v>2.1999999999999797E-2</v>
      </c>
      <c r="LW258" s="860">
        <v>2.1999999999999797E-2</v>
      </c>
      <c r="LX258" s="860">
        <v>2.1999999999999797E-2</v>
      </c>
      <c r="LY258" s="860">
        <v>-6.4000000000000057E-2</v>
      </c>
      <c r="LZ258" s="860">
        <v>-6.4000000000000057E-2</v>
      </c>
      <c r="MA258" s="860">
        <v>-0.10699999999999976</v>
      </c>
      <c r="MB258" s="860">
        <v>-0.10699999999999976</v>
      </c>
      <c r="MC258" s="860">
        <v>-0.10699999999999976</v>
      </c>
      <c r="MD258" s="860">
        <v>-0.84499999999999997</v>
      </c>
      <c r="ME258" s="860">
        <v>-0.84499999999999997</v>
      </c>
      <c r="MF258" s="860">
        <v>-0.84499999999999997</v>
      </c>
      <c r="MG258" s="860">
        <v>-0.84499999999999997</v>
      </c>
      <c r="MH258" s="860">
        <v>-0.16700000000000026</v>
      </c>
      <c r="MI258" s="860">
        <v>-0.16700000000000026</v>
      </c>
      <c r="MJ258" s="860">
        <v>-0.16700000000000026</v>
      </c>
      <c r="MK258" s="860">
        <v>-0.16700000000000026</v>
      </c>
      <c r="ML258" s="860">
        <v>-0.16700000000000026</v>
      </c>
      <c r="MM258" s="860">
        <v>-0.16700000000000026</v>
      </c>
      <c r="MN258" s="860">
        <v>-0.16700000000000026</v>
      </c>
      <c r="MO258" s="860">
        <v>-0.16700000000000026</v>
      </c>
      <c r="MP258" s="860">
        <v>-0.73</v>
      </c>
      <c r="MQ258" s="860">
        <v>-0.73</v>
      </c>
      <c r="MR258" s="860">
        <v>-0.73</v>
      </c>
      <c r="MS258" s="860">
        <v>-0.73</v>
      </c>
      <c r="MT258" s="860">
        <v>-0.73</v>
      </c>
      <c r="MU258" s="860">
        <v>-0.73</v>
      </c>
      <c r="MV258" s="860">
        <v>-0.73</v>
      </c>
      <c r="MW258" s="860">
        <v>-0.74</v>
      </c>
      <c r="MX258" s="860">
        <v>-0.74</v>
      </c>
      <c r="MY258" s="860">
        <v>-0.74</v>
      </c>
      <c r="MZ258" s="860">
        <v>-0.74</v>
      </c>
      <c r="NA258" s="860">
        <v>-0.74</v>
      </c>
      <c r="NB258" s="860">
        <v>-4.2000000000000259E-2</v>
      </c>
      <c r="NC258" s="860">
        <v>-4.2000000000000259E-2</v>
      </c>
      <c r="ND258" s="860">
        <v>-4.2000000000000259E-2</v>
      </c>
      <c r="NE258" s="860">
        <v>-4.2000000000000259E-2</v>
      </c>
      <c r="NF258" s="860">
        <v>0.25</v>
      </c>
      <c r="NG258" s="860">
        <v>0.25300000000000011</v>
      </c>
      <c r="NH258" s="860">
        <v>0.25300000000000011</v>
      </c>
      <c r="NI258" s="860">
        <v>0.25300000000000011</v>
      </c>
      <c r="NJ258" s="860">
        <v>0.25300000000000011</v>
      </c>
      <c r="NK258" s="860">
        <v>0.25300000000000011</v>
      </c>
      <c r="NL258" s="860">
        <v>0.25300000000000011</v>
      </c>
      <c r="NM258" s="860">
        <v>0.25300000000000011</v>
      </c>
      <c r="NN258" s="860">
        <v>0.46399999999999997</v>
      </c>
      <c r="NO258" s="860">
        <v>0.46399999999999997</v>
      </c>
      <c r="NP258" s="860">
        <v>0.46399999999999997</v>
      </c>
      <c r="NQ258" s="860">
        <v>0.46399999999999997</v>
      </c>
      <c r="NR258" s="860">
        <v>0.46399999999999997</v>
      </c>
      <c r="NS258" s="860">
        <v>0.46399999999999997</v>
      </c>
      <c r="NT258" s="860">
        <v>0.46399999999999997</v>
      </c>
      <c r="NU258" s="860">
        <v>2.1999999999999797E-2</v>
      </c>
      <c r="NV258" s="860">
        <v>2.1999999999999797E-2</v>
      </c>
      <c r="NW258" s="860">
        <v>2.1999999999999797E-2</v>
      </c>
      <c r="NX258" s="860">
        <v>2.1999999999999797E-2</v>
      </c>
      <c r="NY258" s="860">
        <v>-6.4000000000000057E-2</v>
      </c>
      <c r="NZ258" s="860">
        <v>-6.4000000000000057E-2</v>
      </c>
      <c r="OA258" s="860">
        <v>-0.10699999999999976</v>
      </c>
      <c r="OB258" s="860">
        <v>-0.10699999999999976</v>
      </c>
      <c r="OC258" s="860">
        <v>-0.10699999999999976</v>
      </c>
      <c r="OD258" s="860">
        <v>-0.84499999999999997</v>
      </c>
      <c r="OE258" s="860">
        <v>-0.84499999999999997</v>
      </c>
      <c r="OF258" s="860">
        <v>-0.84499999999999997</v>
      </c>
      <c r="OG258" s="860">
        <v>-0.84499999999999997</v>
      </c>
      <c r="OH258" s="860">
        <v>-0.16700000000000026</v>
      </c>
      <c r="OI258" s="860">
        <v>-0.16700000000000026</v>
      </c>
      <c r="OJ258" s="860">
        <v>-0.16700000000000026</v>
      </c>
      <c r="OK258" s="860">
        <v>-0.16700000000000026</v>
      </c>
      <c r="OL258" s="860">
        <v>-0.16700000000000026</v>
      </c>
      <c r="OM258" s="860">
        <v>-0.16700000000000026</v>
      </c>
      <c r="ON258" s="860">
        <v>-0.16700000000000026</v>
      </c>
      <c r="OO258" s="860">
        <v>-0.16700000000000026</v>
      </c>
      <c r="OP258" s="860">
        <v>-0.73</v>
      </c>
      <c r="OQ258" s="860">
        <v>-0.73</v>
      </c>
      <c r="OR258" s="860">
        <v>-0.73</v>
      </c>
      <c r="OS258" s="860">
        <v>-0.73</v>
      </c>
      <c r="OT258" s="860">
        <v>-0.73</v>
      </c>
      <c r="OU258" s="860">
        <v>-0.73</v>
      </c>
      <c r="OV258" s="860">
        <v>-0.73</v>
      </c>
      <c r="OW258" s="860">
        <v>-0.74</v>
      </c>
      <c r="OX258" s="860">
        <v>-0.74</v>
      </c>
      <c r="OY258" s="860">
        <v>-0.74</v>
      </c>
      <c r="OZ258" s="860">
        <v>-0.74</v>
      </c>
      <c r="PA258" s="860">
        <v>-0.74</v>
      </c>
      <c r="PB258" s="860">
        <v>-4.2000000000000259E-2</v>
      </c>
      <c r="PC258" s="860">
        <v>-4.2000000000000259E-2</v>
      </c>
      <c r="PD258" s="860">
        <v>-4.2000000000000259E-2</v>
      </c>
      <c r="PE258" s="860">
        <v>-4.2000000000000259E-2</v>
      </c>
      <c r="PF258" s="860">
        <v>0.25</v>
      </c>
      <c r="PG258" s="860">
        <v>0.25300000000000011</v>
      </c>
      <c r="PH258" s="860">
        <v>0.25300000000000011</v>
      </c>
      <c r="PI258" s="860">
        <v>0.25300000000000011</v>
      </c>
      <c r="PJ258" s="860">
        <v>0.25300000000000011</v>
      </c>
      <c r="PK258" s="860">
        <v>0.25300000000000011</v>
      </c>
      <c r="PL258" s="860">
        <v>0.25300000000000011</v>
      </c>
      <c r="PM258" s="860">
        <v>0.25300000000000011</v>
      </c>
      <c r="PN258" s="860">
        <v>0.46399999999999997</v>
      </c>
      <c r="PO258" s="860">
        <v>0.46399999999999997</v>
      </c>
      <c r="PP258" s="860">
        <v>0.46399999999999997</v>
      </c>
      <c r="PQ258" s="860">
        <v>0.46399999999999997</v>
      </c>
      <c r="PR258" s="860">
        <v>0.46399999999999997</v>
      </c>
      <c r="PS258" s="860">
        <v>0.46399999999999997</v>
      </c>
      <c r="PT258" s="860">
        <v>0.46399999999999997</v>
      </c>
      <c r="PU258" s="860">
        <v>2.1999999999999797E-2</v>
      </c>
      <c r="PV258" s="860">
        <v>2.1999999999999797E-2</v>
      </c>
      <c r="PW258" s="860">
        <v>2.1999999999999797E-2</v>
      </c>
      <c r="PX258" s="860">
        <v>2.1999999999999797E-2</v>
      </c>
      <c r="PY258" s="860">
        <v>-6.4000000000000057E-2</v>
      </c>
      <c r="PZ258" s="860">
        <v>-6.4000000000000057E-2</v>
      </c>
      <c r="QA258" s="860">
        <v>-0.10699999999999976</v>
      </c>
      <c r="QB258" s="860">
        <v>-0.10699999999999976</v>
      </c>
      <c r="QC258" s="860">
        <v>-0.10699999999999976</v>
      </c>
      <c r="QD258" s="860">
        <v>-0.84499999999999997</v>
      </c>
      <c r="QE258" s="860">
        <v>-0.84499999999999997</v>
      </c>
      <c r="QF258" s="860">
        <v>-0.84499999999999997</v>
      </c>
      <c r="QG258" s="860">
        <v>-0.84499999999999997</v>
      </c>
      <c r="QH258" s="860">
        <v>-0.16700000000000026</v>
      </c>
      <c r="QI258" s="860">
        <v>-0.16700000000000026</v>
      </c>
      <c r="QJ258" s="860">
        <v>-0.16700000000000026</v>
      </c>
      <c r="QK258" s="860">
        <v>-0.16700000000000026</v>
      </c>
      <c r="QL258" s="860">
        <v>-0.16700000000000026</v>
      </c>
      <c r="QM258" s="860">
        <v>-0.16700000000000026</v>
      </c>
      <c r="QN258" s="860">
        <v>-0.16700000000000026</v>
      </c>
      <c r="QO258" s="860">
        <v>-0.16700000000000026</v>
      </c>
      <c r="QP258" s="860">
        <v>-0.73</v>
      </c>
      <c r="QQ258" s="860">
        <v>-0.73</v>
      </c>
      <c r="QR258" s="860">
        <v>-0.73</v>
      </c>
      <c r="QS258" s="860">
        <v>-0.73</v>
      </c>
      <c r="QT258" s="860">
        <v>-0.73</v>
      </c>
      <c r="QU258" s="860">
        <v>-0.73</v>
      </c>
      <c r="QV258" s="860">
        <v>-0.73</v>
      </c>
      <c r="QW258" s="860">
        <v>-0.74</v>
      </c>
      <c r="QX258" s="860">
        <v>-0.74</v>
      </c>
      <c r="QY258" s="860">
        <v>-0.74</v>
      </c>
      <c r="QZ258" s="860">
        <v>-0.74</v>
      </c>
      <c r="RA258" s="860">
        <v>-0.74</v>
      </c>
      <c r="RB258" s="860">
        <v>-4.2000000000000259E-2</v>
      </c>
      <c r="RC258" s="860">
        <v>-4.2000000000000259E-2</v>
      </c>
      <c r="RD258" s="860">
        <v>-4.2000000000000259E-2</v>
      </c>
      <c r="RE258" s="860">
        <v>-4.2000000000000259E-2</v>
      </c>
      <c r="RF258" s="860">
        <v>0.25</v>
      </c>
      <c r="RG258" s="860">
        <v>0.25300000000000011</v>
      </c>
      <c r="RH258" s="860">
        <v>0.25300000000000011</v>
      </c>
      <c r="RI258" s="860">
        <v>0.25300000000000011</v>
      </c>
      <c r="RJ258" s="860">
        <v>0.25300000000000011</v>
      </c>
      <c r="RK258" s="860">
        <v>0.25300000000000011</v>
      </c>
      <c r="RL258" s="860">
        <v>0.25300000000000011</v>
      </c>
      <c r="RM258" s="860">
        <v>0.25300000000000011</v>
      </c>
      <c r="RN258" s="860">
        <v>0.46399999999999997</v>
      </c>
      <c r="RO258" s="860">
        <v>0.46399999999999997</v>
      </c>
      <c r="RP258" s="860">
        <v>0.46399999999999997</v>
      </c>
      <c r="RQ258" s="860">
        <v>0.46399999999999997</v>
      </c>
      <c r="RR258" s="860">
        <v>0.46399999999999997</v>
      </c>
      <c r="RS258" s="860">
        <v>0.46399999999999997</v>
      </c>
      <c r="RT258" s="860">
        <v>0.46399999999999997</v>
      </c>
      <c r="RU258" s="860">
        <v>2.1999999999999797E-2</v>
      </c>
      <c r="RV258" s="860">
        <v>2.1999999999999797E-2</v>
      </c>
      <c r="RW258" s="860">
        <v>2.1999999999999797E-2</v>
      </c>
      <c r="RX258" s="860">
        <v>2.1999999999999797E-2</v>
      </c>
      <c r="RY258" s="860">
        <v>-6.4000000000000057E-2</v>
      </c>
      <c r="RZ258" s="860">
        <v>-6.4000000000000057E-2</v>
      </c>
      <c r="SA258" s="860">
        <v>-0.10699999999999976</v>
      </c>
      <c r="SB258" s="860">
        <v>-0.10699999999999976</v>
      </c>
      <c r="SC258" s="860">
        <v>-0.10699999999999976</v>
      </c>
      <c r="SD258" s="860">
        <v>-0.84499999999999997</v>
      </c>
      <c r="SE258" s="860">
        <v>-0.84499999999999997</v>
      </c>
      <c r="SF258" s="860">
        <v>-0.84499999999999997</v>
      </c>
      <c r="SG258" s="860">
        <v>-0.84499999999999997</v>
      </c>
      <c r="SH258" s="860">
        <v>-0.16700000000000026</v>
      </c>
      <c r="SI258" s="860">
        <v>-0.16700000000000026</v>
      </c>
      <c r="SJ258" s="460">
        <f t="shared" si="74"/>
        <v>-0.16700000000000026</v>
      </c>
      <c r="SK258" s="441"/>
      <c r="SL258" s="429"/>
      <c r="SM258" s="429"/>
      <c r="SN258" s="429"/>
    </row>
    <row r="259" spans="1:508" outlineLevel="3" x14ac:dyDescent="0.25">
      <c r="A259" s="429"/>
      <c r="B259" s="438"/>
      <c r="C259" s="647">
        <f>INT($C$40)+3</f>
        <v>4</v>
      </c>
      <c r="D259" s="460"/>
      <c r="E259" s="512">
        <f t="shared" si="83"/>
        <v>132</v>
      </c>
      <c r="F259" s="518"/>
      <c r="G259" s="460"/>
      <c r="H259" s="872"/>
      <c r="I259" s="899" t="s">
        <v>1047</v>
      </c>
      <c r="J259" s="873"/>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0.41999999999999993</v>
      </c>
      <c r="DO259" s="860">
        <v>0.41999999999999993</v>
      </c>
      <c r="DP259" s="860">
        <v>0.41999999999999993</v>
      </c>
      <c r="DQ259" s="860">
        <v>0.41999999999999993</v>
      </c>
      <c r="DR259" s="860">
        <v>0.41999999999999993</v>
      </c>
      <c r="DS259" s="860">
        <v>0.41999999999999993</v>
      </c>
      <c r="DT259" s="860">
        <v>0.41999999999999993</v>
      </c>
      <c r="DU259" s="860">
        <v>0.27800000000000002</v>
      </c>
      <c r="DV259" s="860">
        <v>0.27800000000000002</v>
      </c>
      <c r="DW259" s="860">
        <v>0.27800000000000002</v>
      </c>
      <c r="DX259" s="860">
        <v>0.27800000000000002</v>
      </c>
      <c r="DY259" s="860">
        <v>0.21099999999999985</v>
      </c>
      <c r="DZ259" s="860">
        <v>0.21099999999999985</v>
      </c>
      <c r="EA259" s="860">
        <v>0.22799999999999976</v>
      </c>
      <c r="EB259" s="860">
        <v>0.22799999999999976</v>
      </c>
      <c r="EC259" s="860">
        <v>0.22799999999999976</v>
      </c>
      <c r="ED259" s="860">
        <v>0.17300000000000004</v>
      </c>
      <c r="EE259" s="860">
        <v>0.17300000000000004</v>
      </c>
      <c r="EF259" s="860">
        <v>0.17300000000000004</v>
      </c>
      <c r="EG259" s="860">
        <v>0.17300000000000004</v>
      </c>
      <c r="EH259" s="860">
        <v>-2.3000000000000131E-2</v>
      </c>
      <c r="EI259" s="860">
        <v>-2.3000000000000131E-2</v>
      </c>
      <c r="EJ259" s="860">
        <v>-2.3000000000000131E-2</v>
      </c>
      <c r="EK259" s="860">
        <v>-2.3000000000000131E-2</v>
      </c>
      <c r="EL259" s="860">
        <v>-2.3000000000000131E-2</v>
      </c>
      <c r="EM259" s="860">
        <v>-2.3000000000000131E-2</v>
      </c>
      <c r="EN259" s="860">
        <v>-2.3000000000000131E-2</v>
      </c>
      <c r="EO259" s="860">
        <v>-2.3000000000000131E-2</v>
      </c>
      <c r="EP259" s="860">
        <v>-0.34499999999999997</v>
      </c>
      <c r="EQ259" s="860">
        <v>-0.34499999999999997</v>
      </c>
      <c r="ER259" s="860">
        <v>-0.34499999999999997</v>
      </c>
      <c r="ES259" s="860">
        <v>-0.34499999999999997</v>
      </c>
      <c r="ET259" s="860">
        <v>-0.34499999999999997</v>
      </c>
      <c r="EU259" s="860">
        <v>-0.34499999999999997</v>
      </c>
      <c r="EV259" s="860">
        <v>-0.34499999999999997</v>
      </c>
      <c r="EW259" s="860">
        <v>-0.45399999999999996</v>
      </c>
      <c r="EX259" s="860">
        <v>-0.45399999999999996</v>
      </c>
      <c r="EY259" s="860">
        <v>-0.45399999999999996</v>
      </c>
      <c r="EZ259" s="860">
        <v>-0.45399999999999996</v>
      </c>
      <c r="FA259" s="860">
        <v>-0.45399999999999996</v>
      </c>
      <c r="FB259" s="860">
        <v>0.16600000000000015</v>
      </c>
      <c r="FC259" s="860">
        <v>0.16600000000000015</v>
      </c>
      <c r="FD259" s="860">
        <v>0.16600000000000015</v>
      </c>
      <c r="FE259" s="860">
        <v>0.16600000000000015</v>
      </c>
      <c r="FF259" s="860">
        <v>0.39399999999999991</v>
      </c>
      <c r="FG259" s="860">
        <v>0.39500000000000002</v>
      </c>
      <c r="FH259" s="860">
        <v>0.39500000000000002</v>
      </c>
      <c r="FI259" s="860">
        <v>0.39500000000000002</v>
      </c>
      <c r="FJ259" s="860">
        <v>0.39500000000000002</v>
      </c>
      <c r="FK259" s="860">
        <v>0.39500000000000002</v>
      </c>
      <c r="FL259" s="860">
        <v>0.39500000000000002</v>
      </c>
      <c r="FM259" s="860">
        <v>0.39500000000000002</v>
      </c>
      <c r="FN259" s="860">
        <v>0.33799999999999963</v>
      </c>
      <c r="FO259" s="860">
        <v>0.33799999999999963</v>
      </c>
      <c r="FP259" s="860">
        <v>0.33799999999999963</v>
      </c>
      <c r="FQ259" s="860">
        <v>0.33799999999999963</v>
      </c>
      <c r="FR259" s="860">
        <v>0.33799999999999963</v>
      </c>
      <c r="FS259" s="860">
        <v>0.33799999999999963</v>
      </c>
      <c r="FT259" s="860">
        <v>0.33799999999999963</v>
      </c>
      <c r="FU259" s="860">
        <v>0.2410000000000001</v>
      </c>
      <c r="FV259" s="860">
        <v>0.2410000000000001</v>
      </c>
      <c r="FW259" s="860">
        <v>0.2410000000000001</v>
      </c>
      <c r="FX259" s="860">
        <v>0.2410000000000001</v>
      </c>
      <c r="FY259" s="860">
        <v>0.21199999999999974</v>
      </c>
      <c r="FZ259" s="860">
        <v>0.21199999999999974</v>
      </c>
      <c r="GA259" s="860">
        <v>0.25100000000000033</v>
      </c>
      <c r="GB259" s="860">
        <v>0.25100000000000033</v>
      </c>
      <c r="GC259" s="860">
        <v>0.25100000000000033</v>
      </c>
      <c r="GD259" s="860">
        <v>6.4999999999999947E-2</v>
      </c>
      <c r="GE259" s="860">
        <v>6.4999999999999947E-2</v>
      </c>
      <c r="GF259" s="860">
        <v>6.4999999999999947E-2</v>
      </c>
      <c r="GG259" s="860">
        <v>6.4999999999999947E-2</v>
      </c>
      <c r="GH259" s="860">
        <v>-0.36899999999999977</v>
      </c>
      <c r="GI259" s="860">
        <v>-0.36899999999999977</v>
      </c>
      <c r="GJ259" s="860">
        <v>-0.36899999999999977</v>
      </c>
      <c r="GK259" s="860">
        <v>-0.36899999999999977</v>
      </c>
      <c r="GL259" s="860">
        <v>-0.36899999999999977</v>
      </c>
      <c r="GM259" s="860">
        <v>-0.36899999999999977</v>
      </c>
      <c r="GN259" s="860">
        <v>-0.36899999999999977</v>
      </c>
      <c r="GO259" s="860">
        <v>-0.36899999999999977</v>
      </c>
      <c r="GP259" s="860">
        <v>-1.0700000000000003</v>
      </c>
      <c r="GQ259" s="860">
        <v>-1.0700000000000003</v>
      </c>
      <c r="GR259" s="860">
        <v>-1.0700000000000003</v>
      </c>
      <c r="GS259" s="860">
        <v>-1.0700000000000003</v>
      </c>
      <c r="GT259" s="860">
        <v>-1.0700000000000003</v>
      </c>
      <c r="GU259" s="860">
        <v>-1.0700000000000003</v>
      </c>
      <c r="GV259" s="860">
        <v>-1.0700000000000003</v>
      </c>
      <c r="GW259" s="860">
        <v>-0.85999999999999988</v>
      </c>
      <c r="GX259" s="860">
        <v>-0.85999999999999988</v>
      </c>
      <c r="GY259" s="860">
        <v>-0.85999999999999988</v>
      </c>
      <c r="GZ259" s="860">
        <v>-0.85999999999999988</v>
      </c>
      <c r="HA259" s="860">
        <v>-0.85999999999999988</v>
      </c>
      <c r="HB259" s="860">
        <v>3.3999999999999808E-2</v>
      </c>
      <c r="HC259" s="860">
        <v>3.3999999999999808E-2</v>
      </c>
      <c r="HD259" s="860">
        <v>3.3999999999999808E-2</v>
      </c>
      <c r="HE259" s="860">
        <v>3.3999999999999808E-2</v>
      </c>
      <c r="HF259" s="860">
        <v>0.32999999999999985</v>
      </c>
      <c r="HG259" s="860">
        <v>0.33299999999999996</v>
      </c>
      <c r="HH259" s="860">
        <v>0.33299999999999996</v>
      </c>
      <c r="HI259" s="860">
        <v>0.33299999999999996</v>
      </c>
      <c r="HJ259" s="860">
        <v>0.33299999999999996</v>
      </c>
      <c r="HK259" s="860">
        <v>0.33299999999999996</v>
      </c>
      <c r="HL259" s="860">
        <v>0.33299999999999996</v>
      </c>
      <c r="HM259" s="860">
        <v>0.33299999999999996</v>
      </c>
      <c r="HN259" s="860">
        <v>0.36299999999999999</v>
      </c>
      <c r="HO259" s="860">
        <v>0.36299999999999999</v>
      </c>
      <c r="HP259" s="860">
        <v>0.36299999999999999</v>
      </c>
      <c r="HQ259" s="860">
        <v>0.36299999999999999</v>
      </c>
      <c r="HR259" s="860">
        <v>0.36299999999999999</v>
      </c>
      <c r="HS259" s="860">
        <v>0.36299999999999999</v>
      </c>
      <c r="HT259" s="860">
        <v>0.36299999999999999</v>
      </c>
      <c r="HU259" s="860">
        <v>0.2330000000000001</v>
      </c>
      <c r="HV259" s="860">
        <v>0.2330000000000001</v>
      </c>
      <c r="HW259" s="860">
        <v>0.2330000000000001</v>
      </c>
      <c r="HX259" s="860">
        <v>0.2330000000000001</v>
      </c>
      <c r="HY259" s="860">
        <v>0.20500000000000007</v>
      </c>
      <c r="HZ259" s="860">
        <v>0.20500000000000007</v>
      </c>
      <c r="IA259" s="860">
        <v>0.23599999999999977</v>
      </c>
      <c r="IB259" s="860">
        <v>0.23599999999999977</v>
      </c>
      <c r="IC259" s="860">
        <v>0.23599999999999977</v>
      </c>
      <c r="ID259" s="860">
        <v>1.8000000000000238E-2</v>
      </c>
      <c r="IE259" s="860">
        <v>1.8000000000000238E-2</v>
      </c>
      <c r="IF259" s="860">
        <v>1.8000000000000238E-2</v>
      </c>
      <c r="IG259" s="860">
        <v>1.8000000000000238E-2</v>
      </c>
      <c r="IH259" s="860">
        <v>-0.21999999999999997</v>
      </c>
      <c r="II259" s="860">
        <v>-0.21999999999999997</v>
      </c>
      <c r="IJ259" s="860">
        <v>-0.21999999999999997</v>
      </c>
      <c r="IK259" s="860">
        <v>-0.21999999999999997</v>
      </c>
      <c r="IL259" s="860">
        <v>-0.21999999999999997</v>
      </c>
      <c r="IM259" s="860">
        <v>-0.21999999999999997</v>
      </c>
      <c r="IN259" s="860">
        <v>-0.21999999999999997</v>
      </c>
      <c r="IO259" s="860">
        <v>-0.21999999999999997</v>
      </c>
      <c r="IP259" s="860">
        <v>-1.048</v>
      </c>
      <c r="IQ259" s="860">
        <v>-1.048</v>
      </c>
      <c r="IR259" s="860">
        <v>-1.048</v>
      </c>
      <c r="IS259" s="860">
        <v>-1.048</v>
      </c>
      <c r="IT259" s="860">
        <v>-1.048</v>
      </c>
      <c r="IU259" s="860">
        <v>-1.048</v>
      </c>
      <c r="IV259" s="860">
        <v>-1.048</v>
      </c>
      <c r="IW259" s="860">
        <v>-0.85599999999999987</v>
      </c>
      <c r="IX259" s="860">
        <v>-0.85599999999999987</v>
      </c>
      <c r="IY259" s="860">
        <v>-0.85599999999999987</v>
      </c>
      <c r="IZ259" s="860">
        <v>-0.85599999999999987</v>
      </c>
      <c r="JA259" s="860">
        <v>-0.85599999999999987</v>
      </c>
      <c r="JB259" s="860">
        <v>7.4000000000000066E-2</v>
      </c>
      <c r="JC259" s="860">
        <v>7.4000000000000066E-2</v>
      </c>
      <c r="JD259" s="860">
        <v>7.4000000000000066E-2</v>
      </c>
      <c r="JE259" s="860">
        <v>7.4000000000000066E-2</v>
      </c>
      <c r="JF259" s="860">
        <v>0.34800000000000009</v>
      </c>
      <c r="JG259" s="860">
        <v>0.3510000000000002</v>
      </c>
      <c r="JH259" s="860">
        <v>0.3510000000000002</v>
      </c>
      <c r="JI259" s="860">
        <v>0.3510000000000002</v>
      </c>
      <c r="JJ259" s="860">
        <v>0.3510000000000002</v>
      </c>
      <c r="JK259" s="860">
        <v>0.3510000000000002</v>
      </c>
      <c r="JL259" s="860">
        <v>0.3510000000000002</v>
      </c>
      <c r="JM259" s="860">
        <v>0.3510000000000002</v>
      </c>
      <c r="JN259" s="860">
        <v>0.38899999999999979</v>
      </c>
      <c r="JO259" s="860">
        <v>0.38899999999999979</v>
      </c>
      <c r="JP259" s="860">
        <v>0.38899999999999979</v>
      </c>
      <c r="JQ259" s="860">
        <v>0.38899999999999979</v>
      </c>
      <c r="JR259" s="860">
        <v>0.38899999999999979</v>
      </c>
      <c r="JS259" s="860">
        <v>0.38899999999999979</v>
      </c>
      <c r="JT259" s="860">
        <v>0.38899999999999979</v>
      </c>
      <c r="JU259" s="860">
        <v>0.27200000000000024</v>
      </c>
      <c r="JV259" s="860">
        <v>0.27200000000000024</v>
      </c>
      <c r="JW259" s="860">
        <v>0.27200000000000024</v>
      </c>
      <c r="JX259" s="860">
        <v>0.27200000000000024</v>
      </c>
      <c r="JY259" s="860">
        <v>0.17399999999999993</v>
      </c>
      <c r="JZ259" s="860">
        <v>0.17399999999999993</v>
      </c>
      <c r="KA259" s="860">
        <v>0.23499999999999988</v>
      </c>
      <c r="KB259" s="860">
        <v>0.23499999999999988</v>
      </c>
      <c r="KC259" s="860">
        <v>0.23499999999999988</v>
      </c>
      <c r="KD259" s="860">
        <v>9.6999999999999975E-2</v>
      </c>
      <c r="KE259" s="860">
        <v>9.6999999999999975E-2</v>
      </c>
      <c r="KF259" s="860">
        <v>9.6999999999999975E-2</v>
      </c>
      <c r="KG259" s="860">
        <v>9.6999999999999975E-2</v>
      </c>
      <c r="KH259" s="860">
        <v>-0.10099999999999998</v>
      </c>
      <c r="KI259" s="860">
        <v>-0.10099999999999998</v>
      </c>
      <c r="KJ259" s="860">
        <v>-0.10099999999999998</v>
      </c>
      <c r="KK259" s="860">
        <v>-0.10099999999999998</v>
      </c>
      <c r="KL259" s="860">
        <v>-0.10099999999999998</v>
      </c>
      <c r="KM259" s="860">
        <v>-0.10099999999999998</v>
      </c>
      <c r="KN259" s="860">
        <v>-0.10099999999999998</v>
      </c>
      <c r="KO259" s="860">
        <v>-0.10099999999999998</v>
      </c>
      <c r="KP259" s="860">
        <v>-0.64700000000000002</v>
      </c>
      <c r="KQ259" s="860">
        <v>-0.64700000000000002</v>
      </c>
      <c r="KR259" s="860">
        <v>-0.64700000000000002</v>
      </c>
      <c r="KS259" s="860">
        <v>-0.64700000000000002</v>
      </c>
      <c r="KT259" s="860">
        <v>-0.64700000000000002</v>
      </c>
      <c r="KU259" s="860">
        <v>-0.64700000000000002</v>
      </c>
      <c r="KV259" s="860">
        <v>-0.64700000000000002</v>
      </c>
      <c r="KW259" s="860">
        <v>-0.82699999999999996</v>
      </c>
      <c r="KX259" s="860">
        <v>-0.82699999999999996</v>
      </c>
      <c r="KY259" s="860">
        <v>-0.82699999999999996</v>
      </c>
      <c r="KZ259" s="860">
        <v>-0.82699999999999996</v>
      </c>
      <c r="LA259" s="860">
        <v>-0.82699999999999996</v>
      </c>
      <c r="LB259" s="860">
        <v>0.18699999999999983</v>
      </c>
      <c r="LC259" s="860">
        <v>0.18699999999999983</v>
      </c>
      <c r="LD259" s="860">
        <v>0.18699999999999983</v>
      </c>
      <c r="LE259" s="860">
        <v>0.18699999999999983</v>
      </c>
      <c r="LF259" s="860">
        <v>0.3879999999999999</v>
      </c>
      <c r="LG259" s="860">
        <v>0.3879999999999999</v>
      </c>
      <c r="LH259" s="860">
        <v>0.3879999999999999</v>
      </c>
      <c r="LI259" s="860">
        <v>0.3879999999999999</v>
      </c>
      <c r="LJ259" s="860">
        <v>0.3879999999999999</v>
      </c>
      <c r="LK259" s="860">
        <v>0.3879999999999999</v>
      </c>
      <c r="LL259" s="860">
        <v>0.3879999999999999</v>
      </c>
      <c r="LM259" s="860">
        <v>0.3879999999999999</v>
      </c>
      <c r="LN259" s="860">
        <v>0.46300000000000008</v>
      </c>
      <c r="LO259" s="860">
        <v>0.46300000000000008</v>
      </c>
      <c r="LP259" s="860">
        <v>0.46300000000000008</v>
      </c>
      <c r="LQ259" s="860">
        <v>0.46300000000000008</v>
      </c>
      <c r="LR259" s="860">
        <v>0.46300000000000008</v>
      </c>
      <c r="LS259" s="860">
        <v>0.46300000000000008</v>
      </c>
      <c r="LT259" s="860">
        <v>0.46300000000000008</v>
      </c>
      <c r="LU259" s="860">
        <v>0.2669999999999999</v>
      </c>
      <c r="LV259" s="860">
        <v>0.2669999999999999</v>
      </c>
      <c r="LW259" s="860">
        <v>0.2669999999999999</v>
      </c>
      <c r="LX259" s="860">
        <v>0.2669999999999999</v>
      </c>
      <c r="LY259" s="860">
        <v>0.17199999999999971</v>
      </c>
      <c r="LZ259" s="860">
        <v>0.17199999999999971</v>
      </c>
      <c r="MA259" s="860">
        <v>0.20100000000000007</v>
      </c>
      <c r="MB259" s="860">
        <v>0.20100000000000007</v>
      </c>
      <c r="MC259" s="860">
        <v>0.20100000000000007</v>
      </c>
      <c r="MD259" s="860">
        <v>0.11500000000000021</v>
      </c>
      <c r="ME259" s="860">
        <v>0.11500000000000021</v>
      </c>
      <c r="MF259" s="860">
        <v>0.11500000000000021</v>
      </c>
      <c r="MG259" s="860">
        <v>0.11500000000000021</v>
      </c>
      <c r="MH259" s="860">
        <v>-0.13500000000000023</v>
      </c>
      <c r="MI259" s="860">
        <v>-0.13500000000000023</v>
      </c>
      <c r="MJ259" s="860">
        <v>-0.13500000000000023</v>
      </c>
      <c r="MK259" s="860">
        <v>-0.13500000000000023</v>
      </c>
      <c r="ML259" s="860">
        <v>-0.13500000000000023</v>
      </c>
      <c r="MM259" s="860">
        <v>-0.13500000000000023</v>
      </c>
      <c r="MN259" s="860">
        <v>-0.13500000000000023</v>
      </c>
      <c r="MO259" s="860">
        <v>-0.13500000000000023</v>
      </c>
      <c r="MP259" s="860">
        <v>1.0000000000000231E-2</v>
      </c>
      <c r="MQ259" s="860">
        <v>1.0000000000000231E-2</v>
      </c>
      <c r="MR259" s="860">
        <v>1.0000000000000231E-2</v>
      </c>
      <c r="MS259" s="860">
        <v>1.0000000000000231E-2</v>
      </c>
      <c r="MT259" s="860">
        <v>1.0000000000000231E-2</v>
      </c>
      <c r="MU259" s="860">
        <v>1.0000000000000231E-2</v>
      </c>
      <c r="MV259" s="860">
        <v>1.0000000000000231E-2</v>
      </c>
      <c r="MW259" s="860">
        <v>-0.16599999999999993</v>
      </c>
      <c r="MX259" s="860">
        <v>-0.16599999999999993</v>
      </c>
      <c r="MY259" s="860">
        <v>-0.16599999999999993</v>
      </c>
      <c r="MZ259" s="860">
        <v>-0.16599999999999993</v>
      </c>
      <c r="NA259" s="860">
        <v>-0.16599999999999993</v>
      </c>
      <c r="NB259" s="860">
        <v>6.5999999999999837E-2</v>
      </c>
      <c r="NC259" s="860">
        <v>6.5999999999999837E-2</v>
      </c>
      <c r="ND259" s="860">
        <v>6.5999999999999837E-2</v>
      </c>
      <c r="NE259" s="860">
        <v>6.5999999999999837E-2</v>
      </c>
      <c r="NF259" s="860">
        <v>0.27800000000000002</v>
      </c>
      <c r="NG259" s="860">
        <v>0.27800000000000002</v>
      </c>
      <c r="NH259" s="860">
        <v>0.27800000000000002</v>
      </c>
      <c r="NI259" s="860">
        <v>0.27800000000000002</v>
      </c>
      <c r="NJ259" s="860">
        <v>0.27800000000000002</v>
      </c>
      <c r="NK259" s="860">
        <v>0.27800000000000002</v>
      </c>
      <c r="NL259" s="860">
        <v>0.27800000000000002</v>
      </c>
      <c r="NM259" s="860">
        <v>0.27800000000000002</v>
      </c>
      <c r="NN259" s="860">
        <v>0.46300000000000008</v>
      </c>
      <c r="NO259" s="860">
        <v>0.46300000000000008</v>
      </c>
      <c r="NP259" s="860">
        <v>0.46300000000000008</v>
      </c>
      <c r="NQ259" s="860">
        <v>0.46300000000000008</v>
      </c>
      <c r="NR259" s="860">
        <v>0.46300000000000008</v>
      </c>
      <c r="NS259" s="860">
        <v>0.46300000000000008</v>
      </c>
      <c r="NT259" s="860">
        <v>0.46300000000000008</v>
      </c>
      <c r="NU259" s="860">
        <v>0.2669999999999999</v>
      </c>
      <c r="NV259" s="860">
        <v>0.2669999999999999</v>
      </c>
      <c r="NW259" s="860">
        <v>0.2669999999999999</v>
      </c>
      <c r="NX259" s="860">
        <v>0.2669999999999999</v>
      </c>
      <c r="NY259" s="860">
        <v>0.17199999999999971</v>
      </c>
      <c r="NZ259" s="860">
        <v>0.17199999999999971</v>
      </c>
      <c r="OA259" s="860">
        <v>0.20100000000000007</v>
      </c>
      <c r="OB259" s="860">
        <v>0.20100000000000007</v>
      </c>
      <c r="OC259" s="860">
        <v>0.20100000000000007</v>
      </c>
      <c r="OD259" s="860">
        <v>0.11500000000000021</v>
      </c>
      <c r="OE259" s="860">
        <v>0.11500000000000021</v>
      </c>
      <c r="OF259" s="860">
        <v>0.11500000000000021</v>
      </c>
      <c r="OG259" s="860">
        <v>0.11500000000000021</v>
      </c>
      <c r="OH259" s="860">
        <v>-0.13500000000000023</v>
      </c>
      <c r="OI259" s="860">
        <v>-0.13500000000000023</v>
      </c>
      <c r="OJ259" s="860">
        <v>-0.13500000000000023</v>
      </c>
      <c r="OK259" s="860">
        <v>-0.13500000000000023</v>
      </c>
      <c r="OL259" s="860">
        <v>-0.13500000000000023</v>
      </c>
      <c r="OM259" s="860">
        <v>-0.13500000000000023</v>
      </c>
      <c r="ON259" s="860">
        <v>-0.13500000000000023</v>
      </c>
      <c r="OO259" s="860">
        <v>-0.13500000000000023</v>
      </c>
      <c r="OP259" s="860">
        <v>1.0000000000000231E-2</v>
      </c>
      <c r="OQ259" s="860">
        <v>1.0000000000000231E-2</v>
      </c>
      <c r="OR259" s="860">
        <v>1.0000000000000231E-2</v>
      </c>
      <c r="OS259" s="860">
        <v>1.0000000000000231E-2</v>
      </c>
      <c r="OT259" s="860">
        <v>1.0000000000000231E-2</v>
      </c>
      <c r="OU259" s="860">
        <v>1.0000000000000231E-2</v>
      </c>
      <c r="OV259" s="860">
        <v>1.0000000000000231E-2</v>
      </c>
      <c r="OW259" s="860">
        <v>-0.16599999999999993</v>
      </c>
      <c r="OX259" s="860">
        <v>-0.16599999999999993</v>
      </c>
      <c r="OY259" s="860">
        <v>-0.16599999999999993</v>
      </c>
      <c r="OZ259" s="860">
        <v>-0.16599999999999993</v>
      </c>
      <c r="PA259" s="860">
        <v>-0.16599999999999993</v>
      </c>
      <c r="PB259" s="860">
        <v>6.5999999999999837E-2</v>
      </c>
      <c r="PC259" s="860">
        <v>6.5999999999999837E-2</v>
      </c>
      <c r="PD259" s="860">
        <v>6.5999999999999837E-2</v>
      </c>
      <c r="PE259" s="860">
        <v>6.5999999999999837E-2</v>
      </c>
      <c r="PF259" s="860">
        <v>0.27800000000000002</v>
      </c>
      <c r="PG259" s="860">
        <v>0.27800000000000002</v>
      </c>
      <c r="PH259" s="860">
        <v>0.27800000000000002</v>
      </c>
      <c r="PI259" s="860">
        <v>0.27800000000000002</v>
      </c>
      <c r="PJ259" s="860">
        <v>0.27800000000000002</v>
      </c>
      <c r="PK259" s="860">
        <v>0.27800000000000002</v>
      </c>
      <c r="PL259" s="860">
        <v>0.27800000000000002</v>
      </c>
      <c r="PM259" s="860">
        <v>0.27800000000000002</v>
      </c>
      <c r="PN259" s="860">
        <v>0.46300000000000008</v>
      </c>
      <c r="PO259" s="860">
        <v>0.46300000000000008</v>
      </c>
      <c r="PP259" s="860">
        <v>0.46300000000000008</v>
      </c>
      <c r="PQ259" s="860">
        <v>0.46300000000000008</v>
      </c>
      <c r="PR259" s="860">
        <v>0.46300000000000008</v>
      </c>
      <c r="PS259" s="860">
        <v>0.46300000000000008</v>
      </c>
      <c r="PT259" s="860">
        <v>0.46300000000000008</v>
      </c>
      <c r="PU259" s="860">
        <v>0.2669999999999999</v>
      </c>
      <c r="PV259" s="860">
        <v>0.2669999999999999</v>
      </c>
      <c r="PW259" s="860">
        <v>0.2669999999999999</v>
      </c>
      <c r="PX259" s="860">
        <v>0.2669999999999999</v>
      </c>
      <c r="PY259" s="860">
        <v>0.17199999999999971</v>
      </c>
      <c r="PZ259" s="860">
        <v>0.17199999999999971</v>
      </c>
      <c r="QA259" s="860">
        <v>0.20100000000000007</v>
      </c>
      <c r="QB259" s="860">
        <v>0.20100000000000007</v>
      </c>
      <c r="QC259" s="860">
        <v>0.20100000000000007</v>
      </c>
      <c r="QD259" s="860">
        <v>0.11500000000000021</v>
      </c>
      <c r="QE259" s="860">
        <v>0.11500000000000021</v>
      </c>
      <c r="QF259" s="860">
        <v>0.11500000000000021</v>
      </c>
      <c r="QG259" s="860">
        <v>0.11500000000000021</v>
      </c>
      <c r="QH259" s="860">
        <v>-0.13500000000000023</v>
      </c>
      <c r="QI259" s="860">
        <v>-0.13500000000000023</v>
      </c>
      <c r="QJ259" s="860">
        <v>-0.13500000000000023</v>
      </c>
      <c r="QK259" s="860">
        <v>-0.13500000000000023</v>
      </c>
      <c r="QL259" s="860">
        <v>-0.13500000000000023</v>
      </c>
      <c r="QM259" s="860">
        <v>-0.13500000000000023</v>
      </c>
      <c r="QN259" s="860">
        <v>-0.13500000000000023</v>
      </c>
      <c r="QO259" s="860">
        <v>-0.13500000000000023</v>
      </c>
      <c r="QP259" s="860">
        <v>1.0000000000000231E-2</v>
      </c>
      <c r="QQ259" s="860">
        <v>1.0000000000000231E-2</v>
      </c>
      <c r="QR259" s="860">
        <v>1.0000000000000231E-2</v>
      </c>
      <c r="QS259" s="860">
        <v>1.0000000000000231E-2</v>
      </c>
      <c r="QT259" s="860">
        <v>1.0000000000000231E-2</v>
      </c>
      <c r="QU259" s="860">
        <v>1.0000000000000231E-2</v>
      </c>
      <c r="QV259" s="860">
        <v>1.0000000000000231E-2</v>
      </c>
      <c r="QW259" s="860">
        <v>-0.16599999999999993</v>
      </c>
      <c r="QX259" s="860">
        <v>-0.16599999999999993</v>
      </c>
      <c r="QY259" s="860">
        <v>-0.16599999999999993</v>
      </c>
      <c r="QZ259" s="860">
        <v>-0.16599999999999993</v>
      </c>
      <c r="RA259" s="860">
        <v>-0.16599999999999993</v>
      </c>
      <c r="RB259" s="860">
        <v>6.5999999999999837E-2</v>
      </c>
      <c r="RC259" s="860">
        <v>6.5999999999999837E-2</v>
      </c>
      <c r="RD259" s="860">
        <v>6.5999999999999837E-2</v>
      </c>
      <c r="RE259" s="860">
        <v>6.5999999999999837E-2</v>
      </c>
      <c r="RF259" s="860">
        <v>0.27800000000000002</v>
      </c>
      <c r="RG259" s="860">
        <v>0.27800000000000002</v>
      </c>
      <c r="RH259" s="860">
        <v>0.27800000000000002</v>
      </c>
      <c r="RI259" s="860">
        <v>0.27800000000000002</v>
      </c>
      <c r="RJ259" s="860">
        <v>0.27800000000000002</v>
      </c>
      <c r="RK259" s="860">
        <v>0.27800000000000002</v>
      </c>
      <c r="RL259" s="860">
        <v>0.27800000000000002</v>
      </c>
      <c r="RM259" s="860">
        <v>0.27800000000000002</v>
      </c>
      <c r="RN259" s="860">
        <v>0.46300000000000008</v>
      </c>
      <c r="RO259" s="860">
        <v>0.46300000000000008</v>
      </c>
      <c r="RP259" s="860">
        <v>0.46300000000000008</v>
      </c>
      <c r="RQ259" s="860">
        <v>0.46300000000000008</v>
      </c>
      <c r="RR259" s="860">
        <v>0.46300000000000008</v>
      </c>
      <c r="RS259" s="860">
        <v>0.46300000000000008</v>
      </c>
      <c r="RT259" s="860">
        <v>0.46300000000000008</v>
      </c>
      <c r="RU259" s="860">
        <v>0.2669999999999999</v>
      </c>
      <c r="RV259" s="860">
        <v>0.2669999999999999</v>
      </c>
      <c r="RW259" s="860">
        <v>0.2669999999999999</v>
      </c>
      <c r="RX259" s="860">
        <v>0.2669999999999999</v>
      </c>
      <c r="RY259" s="860">
        <v>0.17199999999999971</v>
      </c>
      <c r="RZ259" s="860">
        <v>0.17199999999999971</v>
      </c>
      <c r="SA259" s="860">
        <v>0.20100000000000007</v>
      </c>
      <c r="SB259" s="860">
        <v>0.20100000000000007</v>
      </c>
      <c r="SC259" s="860">
        <v>0.20100000000000007</v>
      </c>
      <c r="SD259" s="860">
        <v>0.11500000000000021</v>
      </c>
      <c r="SE259" s="860">
        <v>0.11500000000000021</v>
      </c>
      <c r="SF259" s="860">
        <v>0.11500000000000021</v>
      </c>
      <c r="SG259" s="860">
        <v>0.11500000000000021</v>
      </c>
      <c r="SH259" s="860">
        <v>-0.13500000000000023</v>
      </c>
      <c r="SI259" s="860">
        <v>-0.13500000000000023</v>
      </c>
      <c r="SJ259" s="460">
        <f t="shared" si="74"/>
        <v>-0.13500000000000023</v>
      </c>
      <c r="SK259" s="441"/>
      <c r="SL259" s="429"/>
      <c r="SM259" s="429"/>
      <c r="SN259" s="429"/>
    </row>
    <row r="260" spans="1:508" outlineLevel="3" x14ac:dyDescent="0.25">
      <c r="A260" s="429"/>
      <c r="B260" s="438"/>
      <c r="C260" s="647">
        <f>INT($C$40)+3</f>
        <v>4</v>
      </c>
      <c r="D260" s="460"/>
      <c r="E260" s="512">
        <f t="shared" si="83"/>
        <v>133</v>
      </c>
      <c r="F260" s="518"/>
      <c r="G260" s="460"/>
      <c r="H260" s="872"/>
      <c r="I260" s="899" t="s">
        <v>1048</v>
      </c>
      <c r="J260" s="873"/>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0.41999999999999993</v>
      </c>
      <c r="DO260" s="860">
        <v>0.41999999999999993</v>
      </c>
      <c r="DP260" s="860">
        <v>0.41999999999999993</v>
      </c>
      <c r="DQ260" s="860">
        <v>0.41999999999999993</v>
      </c>
      <c r="DR260" s="860">
        <v>0.41999999999999993</v>
      </c>
      <c r="DS260" s="860">
        <v>0.41999999999999993</v>
      </c>
      <c r="DT260" s="860">
        <v>0.41999999999999993</v>
      </c>
      <c r="DU260" s="860">
        <v>0.27900000000000036</v>
      </c>
      <c r="DV260" s="860">
        <v>0.27900000000000036</v>
      </c>
      <c r="DW260" s="860">
        <v>0.27900000000000036</v>
      </c>
      <c r="DX260" s="860">
        <v>0.27900000000000036</v>
      </c>
      <c r="DY260" s="860">
        <v>0.21200000000000019</v>
      </c>
      <c r="DZ260" s="860">
        <v>0.21200000000000019</v>
      </c>
      <c r="EA260" s="860">
        <v>0.22999999999999998</v>
      </c>
      <c r="EB260" s="860">
        <v>0.22999999999999998</v>
      </c>
      <c r="EC260" s="860">
        <v>0.22999999999999998</v>
      </c>
      <c r="ED260" s="860">
        <v>0.17499999999999982</v>
      </c>
      <c r="EE260" s="860">
        <v>0.17499999999999982</v>
      </c>
      <c r="EF260" s="860">
        <v>0.17499999999999982</v>
      </c>
      <c r="EG260" s="860">
        <v>0.17499999999999982</v>
      </c>
      <c r="EH260" s="860">
        <v>-2.4000000000000021E-2</v>
      </c>
      <c r="EI260" s="860">
        <v>-2.4000000000000021E-2</v>
      </c>
      <c r="EJ260" s="860">
        <v>-2.4000000000000021E-2</v>
      </c>
      <c r="EK260" s="860">
        <v>-2.4000000000000021E-2</v>
      </c>
      <c r="EL260" s="860">
        <v>-2.4000000000000021E-2</v>
      </c>
      <c r="EM260" s="860">
        <v>-2.4000000000000021E-2</v>
      </c>
      <c r="EN260" s="860">
        <v>-2.4000000000000021E-2</v>
      </c>
      <c r="EO260" s="860">
        <v>-2.4000000000000021E-2</v>
      </c>
      <c r="EP260" s="860">
        <v>-0.34399999999999986</v>
      </c>
      <c r="EQ260" s="860">
        <v>-0.34399999999999986</v>
      </c>
      <c r="ER260" s="860">
        <v>-0.34399999999999986</v>
      </c>
      <c r="ES260" s="860">
        <v>-0.34399999999999986</v>
      </c>
      <c r="ET260" s="860">
        <v>-0.34399999999999986</v>
      </c>
      <c r="EU260" s="860">
        <v>-0.34399999999999986</v>
      </c>
      <c r="EV260" s="860">
        <v>-0.34399999999999986</v>
      </c>
      <c r="EW260" s="860">
        <v>-0.45500000000000007</v>
      </c>
      <c r="EX260" s="860">
        <v>-0.45500000000000007</v>
      </c>
      <c r="EY260" s="860">
        <v>-0.45500000000000007</v>
      </c>
      <c r="EZ260" s="860">
        <v>-0.45500000000000007</v>
      </c>
      <c r="FA260" s="860">
        <v>-0.45500000000000007</v>
      </c>
      <c r="FB260" s="860">
        <v>0.16499999999999981</v>
      </c>
      <c r="FC260" s="860">
        <v>0.16499999999999981</v>
      </c>
      <c r="FD260" s="860">
        <v>0.16499999999999981</v>
      </c>
      <c r="FE260" s="860">
        <v>0.16499999999999981</v>
      </c>
      <c r="FF260" s="860">
        <v>0.39399999999999991</v>
      </c>
      <c r="FG260" s="860">
        <v>0.39500000000000002</v>
      </c>
      <c r="FH260" s="860">
        <v>0.39500000000000002</v>
      </c>
      <c r="FI260" s="860">
        <v>0.39500000000000002</v>
      </c>
      <c r="FJ260" s="860">
        <v>0.39500000000000002</v>
      </c>
      <c r="FK260" s="860">
        <v>0.39500000000000002</v>
      </c>
      <c r="FL260" s="860">
        <v>0.39500000000000002</v>
      </c>
      <c r="FM260" s="860">
        <v>0.39500000000000002</v>
      </c>
      <c r="FN260" s="860">
        <v>0.33799999999999963</v>
      </c>
      <c r="FO260" s="860">
        <v>0.33799999999999963</v>
      </c>
      <c r="FP260" s="860">
        <v>0.33799999999999963</v>
      </c>
      <c r="FQ260" s="860">
        <v>0.33799999999999963</v>
      </c>
      <c r="FR260" s="860">
        <v>0.33799999999999963</v>
      </c>
      <c r="FS260" s="860">
        <v>0.33799999999999963</v>
      </c>
      <c r="FT260" s="860">
        <v>0.33799999999999963</v>
      </c>
      <c r="FU260" s="860">
        <v>0.24199999999999999</v>
      </c>
      <c r="FV260" s="860">
        <v>0.24199999999999999</v>
      </c>
      <c r="FW260" s="860">
        <v>0.24199999999999999</v>
      </c>
      <c r="FX260" s="860">
        <v>0.24199999999999999</v>
      </c>
      <c r="FY260" s="860">
        <v>0.21199999999999974</v>
      </c>
      <c r="FZ260" s="860">
        <v>0.21199999999999974</v>
      </c>
      <c r="GA260" s="860">
        <v>0.25200000000000022</v>
      </c>
      <c r="GB260" s="860">
        <v>0.25200000000000022</v>
      </c>
      <c r="GC260" s="860">
        <v>0.25200000000000022</v>
      </c>
      <c r="GD260" s="860">
        <v>6.4999999999999947E-2</v>
      </c>
      <c r="GE260" s="860">
        <v>6.4999999999999947E-2</v>
      </c>
      <c r="GF260" s="860">
        <v>6.4999999999999947E-2</v>
      </c>
      <c r="GG260" s="860">
        <v>6.4999999999999947E-2</v>
      </c>
      <c r="GH260" s="860">
        <v>-0.36699999999999977</v>
      </c>
      <c r="GI260" s="860">
        <v>-0.36699999999999977</v>
      </c>
      <c r="GJ260" s="860">
        <v>-0.36699999999999977</v>
      </c>
      <c r="GK260" s="860">
        <v>-0.36699999999999977</v>
      </c>
      <c r="GL260" s="860">
        <v>-0.36699999999999977</v>
      </c>
      <c r="GM260" s="860">
        <v>-0.36699999999999977</v>
      </c>
      <c r="GN260" s="860">
        <v>-0.36699999999999977</v>
      </c>
      <c r="GO260" s="860">
        <v>-0.36699999999999977</v>
      </c>
      <c r="GP260" s="860">
        <v>-1.0680000000000003</v>
      </c>
      <c r="GQ260" s="860">
        <v>-1.0680000000000003</v>
      </c>
      <c r="GR260" s="860">
        <v>-1.0680000000000003</v>
      </c>
      <c r="GS260" s="860">
        <v>-1.0680000000000003</v>
      </c>
      <c r="GT260" s="860">
        <v>-1.0680000000000003</v>
      </c>
      <c r="GU260" s="860">
        <v>-1.0680000000000003</v>
      </c>
      <c r="GV260" s="860">
        <v>-1.0680000000000003</v>
      </c>
      <c r="GW260" s="860">
        <v>-0.85899999999999999</v>
      </c>
      <c r="GX260" s="860">
        <v>-0.85899999999999999</v>
      </c>
      <c r="GY260" s="860">
        <v>-0.85899999999999999</v>
      </c>
      <c r="GZ260" s="860">
        <v>-0.85899999999999999</v>
      </c>
      <c r="HA260" s="860">
        <v>-0.85899999999999999</v>
      </c>
      <c r="HB260" s="860">
        <v>3.3999999999999808E-2</v>
      </c>
      <c r="HC260" s="860">
        <v>3.3999999999999808E-2</v>
      </c>
      <c r="HD260" s="860">
        <v>3.3999999999999808E-2</v>
      </c>
      <c r="HE260" s="860">
        <v>3.3999999999999808E-2</v>
      </c>
      <c r="HF260" s="860">
        <v>0.32899999999999996</v>
      </c>
      <c r="HG260" s="860">
        <v>0.33200000000000007</v>
      </c>
      <c r="HH260" s="860">
        <v>0.33200000000000007</v>
      </c>
      <c r="HI260" s="860">
        <v>0.33200000000000007</v>
      </c>
      <c r="HJ260" s="860">
        <v>0.33200000000000007</v>
      </c>
      <c r="HK260" s="860">
        <v>0.33200000000000007</v>
      </c>
      <c r="HL260" s="860">
        <v>0.33200000000000007</v>
      </c>
      <c r="HM260" s="860">
        <v>0.33200000000000007</v>
      </c>
      <c r="HN260" s="860">
        <v>0.3620000000000001</v>
      </c>
      <c r="HO260" s="860">
        <v>0.3620000000000001</v>
      </c>
      <c r="HP260" s="860">
        <v>0.3620000000000001</v>
      </c>
      <c r="HQ260" s="860">
        <v>0.3620000000000001</v>
      </c>
      <c r="HR260" s="860">
        <v>0.3620000000000001</v>
      </c>
      <c r="HS260" s="860">
        <v>0.3620000000000001</v>
      </c>
      <c r="HT260" s="860">
        <v>0.3620000000000001</v>
      </c>
      <c r="HU260" s="860">
        <v>0.2330000000000001</v>
      </c>
      <c r="HV260" s="860">
        <v>0.2330000000000001</v>
      </c>
      <c r="HW260" s="860">
        <v>0.2330000000000001</v>
      </c>
      <c r="HX260" s="860">
        <v>0.2330000000000001</v>
      </c>
      <c r="HY260" s="860">
        <v>0.20500000000000007</v>
      </c>
      <c r="HZ260" s="860">
        <v>0.20500000000000007</v>
      </c>
      <c r="IA260" s="860">
        <v>0.23599999999999977</v>
      </c>
      <c r="IB260" s="860">
        <v>0.23599999999999977</v>
      </c>
      <c r="IC260" s="860">
        <v>0.23599999999999977</v>
      </c>
      <c r="ID260" s="860">
        <v>2.1000000000000352E-2</v>
      </c>
      <c r="IE260" s="860">
        <v>2.1000000000000352E-2</v>
      </c>
      <c r="IF260" s="860">
        <v>2.1000000000000352E-2</v>
      </c>
      <c r="IG260" s="860">
        <v>2.1000000000000352E-2</v>
      </c>
      <c r="IH260" s="860">
        <v>-0.20699999999999985</v>
      </c>
      <c r="II260" s="860">
        <v>-0.20699999999999985</v>
      </c>
      <c r="IJ260" s="860">
        <v>-0.20699999999999985</v>
      </c>
      <c r="IK260" s="860">
        <v>-0.20699999999999985</v>
      </c>
      <c r="IL260" s="860">
        <v>-0.20699999999999985</v>
      </c>
      <c r="IM260" s="860">
        <v>-0.20699999999999985</v>
      </c>
      <c r="IN260" s="860">
        <v>-0.20699999999999985</v>
      </c>
      <c r="IO260" s="860">
        <v>-0.20699999999999985</v>
      </c>
      <c r="IP260" s="860">
        <v>-1.038</v>
      </c>
      <c r="IQ260" s="860">
        <v>-1.038</v>
      </c>
      <c r="IR260" s="860">
        <v>-1.038</v>
      </c>
      <c r="IS260" s="860">
        <v>-1.038</v>
      </c>
      <c r="IT260" s="860">
        <v>-1.038</v>
      </c>
      <c r="IU260" s="860">
        <v>-1.038</v>
      </c>
      <c r="IV260" s="860">
        <v>-1.038</v>
      </c>
      <c r="IW260" s="860">
        <v>-0.85299999999999998</v>
      </c>
      <c r="IX260" s="860">
        <v>-0.85299999999999998</v>
      </c>
      <c r="IY260" s="860">
        <v>-0.85299999999999998</v>
      </c>
      <c r="IZ260" s="860">
        <v>-0.85299999999999998</v>
      </c>
      <c r="JA260" s="860">
        <v>-0.85299999999999998</v>
      </c>
      <c r="JB260" s="860">
        <v>7.6999999999999735E-2</v>
      </c>
      <c r="JC260" s="860">
        <v>7.6999999999999735E-2</v>
      </c>
      <c r="JD260" s="860">
        <v>7.6999999999999735E-2</v>
      </c>
      <c r="JE260" s="860">
        <v>7.6999999999999735E-2</v>
      </c>
      <c r="JF260" s="860">
        <v>0.34800000000000009</v>
      </c>
      <c r="JG260" s="860">
        <v>0.35200000000000009</v>
      </c>
      <c r="JH260" s="860">
        <v>0.35200000000000009</v>
      </c>
      <c r="JI260" s="860">
        <v>0.35200000000000009</v>
      </c>
      <c r="JJ260" s="860">
        <v>0.35200000000000009</v>
      </c>
      <c r="JK260" s="860">
        <v>0.35200000000000009</v>
      </c>
      <c r="JL260" s="860">
        <v>0.35200000000000009</v>
      </c>
      <c r="JM260" s="860">
        <v>0.35200000000000009</v>
      </c>
      <c r="JN260" s="860">
        <v>0.3879999999999999</v>
      </c>
      <c r="JO260" s="860">
        <v>0.3879999999999999</v>
      </c>
      <c r="JP260" s="860">
        <v>0.3879999999999999</v>
      </c>
      <c r="JQ260" s="860">
        <v>0.3879999999999999</v>
      </c>
      <c r="JR260" s="860">
        <v>0.3879999999999999</v>
      </c>
      <c r="JS260" s="860">
        <v>0.3879999999999999</v>
      </c>
      <c r="JT260" s="860">
        <v>0.3879999999999999</v>
      </c>
      <c r="JU260" s="860">
        <v>0.27200000000000024</v>
      </c>
      <c r="JV260" s="860">
        <v>0.27200000000000024</v>
      </c>
      <c r="JW260" s="860">
        <v>0.27200000000000024</v>
      </c>
      <c r="JX260" s="860">
        <v>0.27200000000000024</v>
      </c>
      <c r="JY260" s="860">
        <v>0.17399999999999993</v>
      </c>
      <c r="JZ260" s="860">
        <v>0.17399999999999993</v>
      </c>
      <c r="KA260" s="860">
        <v>0.23600000000000021</v>
      </c>
      <c r="KB260" s="860">
        <v>0.23600000000000021</v>
      </c>
      <c r="KC260" s="860">
        <v>0.23600000000000021</v>
      </c>
      <c r="KD260" s="860">
        <v>9.6999999999999975E-2</v>
      </c>
      <c r="KE260" s="860">
        <v>9.6999999999999975E-2</v>
      </c>
      <c r="KF260" s="860">
        <v>9.6999999999999975E-2</v>
      </c>
      <c r="KG260" s="860">
        <v>9.6999999999999975E-2</v>
      </c>
      <c r="KH260" s="860">
        <v>-0.10099999999999998</v>
      </c>
      <c r="KI260" s="860">
        <v>-0.10099999999999998</v>
      </c>
      <c r="KJ260" s="860">
        <v>-0.10099999999999998</v>
      </c>
      <c r="KK260" s="860">
        <v>-0.10099999999999998</v>
      </c>
      <c r="KL260" s="860">
        <v>-0.10099999999999998</v>
      </c>
      <c r="KM260" s="860">
        <v>-0.10099999999999998</v>
      </c>
      <c r="KN260" s="860">
        <v>-0.10099999999999998</v>
      </c>
      <c r="KO260" s="860">
        <v>-0.10099999999999998</v>
      </c>
      <c r="KP260" s="860">
        <v>-0.64600000000000013</v>
      </c>
      <c r="KQ260" s="860">
        <v>-0.64600000000000013</v>
      </c>
      <c r="KR260" s="860">
        <v>-0.64600000000000013</v>
      </c>
      <c r="KS260" s="860">
        <v>-0.64600000000000013</v>
      </c>
      <c r="KT260" s="860">
        <v>-0.64600000000000013</v>
      </c>
      <c r="KU260" s="860">
        <v>-0.64600000000000013</v>
      </c>
      <c r="KV260" s="860">
        <v>-0.64600000000000013</v>
      </c>
      <c r="KW260" s="860">
        <v>-0.82699999999999996</v>
      </c>
      <c r="KX260" s="860">
        <v>-0.82699999999999996</v>
      </c>
      <c r="KY260" s="860">
        <v>-0.82699999999999996</v>
      </c>
      <c r="KZ260" s="860">
        <v>-0.82699999999999996</v>
      </c>
      <c r="LA260" s="860">
        <v>-0.82699999999999996</v>
      </c>
      <c r="LB260" s="860">
        <v>0.18599999999999994</v>
      </c>
      <c r="LC260" s="860">
        <v>0.18599999999999994</v>
      </c>
      <c r="LD260" s="860">
        <v>0.18599999999999994</v>
      </c>
      <c r="LE260" s="860">
        <v>0.18599999999999994</v>
      </c>
      <c r="LF260" s="860">
        <v>0.3879999999999999</v>
      </c>
      <c r="LG260" s="860">
        <v>0.3879999999999999</v>
      </c>
      <c r="LH260" s="860">
        <v>0.3879999999999999</v>
      </c>
      <c r="LI260" s="860">
        <v>0.3879999999999999</v>
      </c>
      <c r="LJ260" s="860">
        <v>0.3879999999999999</v>
      </c>
      <c r="LK260" s="860">
        <v>0.3879999999999999</v>
      </c>
      <c r="LL260" s="860">
        <v>0.3879999999999999</v>
      </c>
      <c r="LM260" s="860">
        <v>0.3879999999999999</v>
      </c>
      <c r="LN260" s="860">
        <v>0.46300000000000008</v>
      </c>
      <c r="LO260" s="860">
        <v>0.46300000000000008</v>
      </c>
      <c r="LP260" s="860">
        <v>0.46300000000000008</v>
      </c>
      <c r="LQ260" s="860">
        <v>0.46300000000000008</v>
      </c>
      <c r="LR260" s="860">
        <v>0.46300000000000008</v>
      </c>
      <c r="LS260" s="860">
        <v>0.46300000000000008</v>
      </c>
      <c r="LT260" s="860">
        <v>0.46300000000000008</v>
      </c>
      <c r="LU260" s="860">
        <v>0.26799999999999979</v>
      </c>
      <c r="LV260" s="860">
        <v>0.26799999999999979</v>
      </c>
      <c r="LW260" s="860">
        <v>0.26799999999999979</v>
      </c>
      <c r="LX260" s="860">
        <v>0.26799999999999979</v>
      </c>
      <c r="LY260" s="860">
        <v>0.17199999999999971</v>
      </c>
      <c r="LZ260" s="860">
        <v>0.17199999999999971</v>
      </c>
      <c r="MA260" s="860">
        <v>0.20199999999999996</v>
      </c>
      <c r="MB260" s="860">
        <v>0.20199999999999996</v>
      </c>
      <c r="MC260" s="860">
        <v>0.20199999999999996</v>
      </c>
      <c r="MD260" s="860">
        <v>0.11500000000000021</v>
      </c>
      <c r="ME260" s="860">
        <v>0.11500000000000021</v>
      </c>
      <c r="MF260" s="860">
        <v>0.11500000000000021</v>
      </c>
      <c r="MG260" s="860">
        <v>0.11500000000000021</v>
      </c>
      <c r="MH260" s="860">
        <v>-0.1339999999999999</v>
      </c>
      <c r="MI260" s="860">
        <v>-0.1339999999999999</v>
      </c>
      <c r="MJ260" s="860">
        <v>-0.1339999999999999</v>
      </c>
      <c r="MK260" s="860">
        <v>-0.1339999999999999</v>
      </c>
      <c r="ML260" s="860">
        <v>-0.1339999999999999</v>
      </c>
      <c r="MM260" s="860">
        <v>-0.1339999999999999</v>
      </c>
      <c r="MN260" s="860">
        <v>-0.1339999999999999</v>
      </c>
      <c r="MO260" s="860">
        <v>-0.1339999999999999</v>
      </c>
      <c r="MP260" s="860">
        <v>1.1000000000000121E-2</v>
      </c>
      <c r="MQ260" s="860">
        <v>1.1000000000000121E-2</v>
      </c>
      <c r="MR260" s="860">
        <v>1.1000000000000121E-2</v>
      </c>
      <c r="MS260" s="860">
        <v>1.1000000000000121E-2</v>
      </c>
      <c r="MT260" s="860">
        <v>1.1000000000000121E-2</v>
      </c>
      <c r="MU260" s="860">
        <v>1.1000000000000121E-2</v>
      </c>
      <c r="MV260" s="860">
        <v>1.1000000000000121E-2</v>
      </c>
      <c r="MW260" s="860">
        <v>-0.16500000000000004</v>
      </c>
      <c r="MX260" s="860">
        <v>-0.16500000000000004</v>
      </c>
      <c r="MY260" s="860">
        <v>-0.16500000000000004</v>
      </c>
      <c r="MZ260" s="860">
        <v>-0.16500000000000004</v>
      </c>
      <c r="NA260" s="860">
        <v>-0.16500000000000004</v>
      </c>
      <c r="NB260" s="860">
        <v>6.4999999999999947E-2</v>
      </c>
      <c r="NC260" s="860">
        <v>6.4999999999999947E-2</v>
      </c>
      <c r="ND260" s="860">
        <v>6.4999999999999947E-2</v>
      </c>
      <c r="NE260" s="860">
        <v>6.4999999999999947E-2</v>
      </c>
      <c r="NF260" s="860">
        <v>0.27800000000000002</v>
      </c>
      <c r="NG260" s="860">
        <v>0.27800000000000002</v>
      </c>
      <c r="NH260" s="860">
        <v>0.27800000000000002</v>
      </c>
      <c r="NI260" s="860">
        <v>0.27800000000000002</v>
      </c>
      <c r="NJ260" s="860">
        <v>0.27800000000000002</v>
      </c>
      <c r="NK260" s="860">
        <v>0.27800000000000002</v>
      </c>
      <c r="NL260" s="860">
        <v>0.27800000000000002</v>
      </c>
      <c r="NM260" s="860">
        <v>0.27800000000000002</v>
      </c>
      <c r="NN260" s="860">
        <v>0.46300000000000008</v>
      </c>
      <c r="NO260" s="860">
        <v>0.46300000000000008</v>
      </c>
      <c r="NP260" s="860">
        <v>0.46300000000000008</v>
      </c>
      <c r="NQ260" s="860">
        <v>0.46300000000000008</v>
      </c>
      <c r="NR260" s="860">
        <v>0.46300000000000008</v>
      </c>
      <c r="NS260" s="860">
        <v>0.46300000000000008</v>
      </c>
      <c r="NT260" s="860">
        <v>0.46300000000000008</v>
      </c>
      <c r="NU260" s="860">
        <v>0.26799999999999979</v>
      </c>
      <c r="NV260" s="860">
        <v>0.26799999999999979</v>
      </c>
      <c r="NW260" s="860">
        <v>0.26799999999999979</v>
      </c>
      <c r="NX260" s="860">
        <v>0.26799999999999979</v>
      </c>
      <c r="NY260" s="860">
        <v>0.17199999999999971</v>
      </c>
      <c r="NZ260" s="860">
        <v>0.17199999999999971</v>
      </c>
      <c r="OA260" s="860">
        <v>0.20199999999999996</v>
      </c>
      <c r="OB260" s="860">
        <v>0.20199999999999996</v>
      </c>
      <c r="OC260" s="860">
        <v>0.20199999999999996</v>
      </c>
      <c r="OD260" s="860">
        <v>0.11500000000000021</v>
      </c>
      <c r="OE260" s="860">
        <v>0.11500000000000021</v>
      </c>
      <c r="OF260" s="860">
        <v>0.11500000000000021</v>
      </c>
      <c r="OG260" s="860">
        <v>0.11500000000000021</v>
      </c>
      <c r="OH260" s="860">
        <v>-0.1339999999999999</v>
      </c>
      <c r="OI260" s="860">
        <v>-0.1339999999999999</v>
      </c>
      <c r="OJ260" s="860">
        <v>-0.1339999999999999</v>
      </c>
      <c r="OK260" s="860">
        <v>-0.1339999999999999</v>
      </c>
      <c r="OL260" s="860">
        <v>-0.1339999999999999</v>
      </c>
      <c r="OM260" s="860">
        <v>-0.1339999999999999</v>
      </c>
      <c r="ON260" s="860">
        <v>-0.1339999999999999</v>
      </c>
      <c r="OO260" s="860">
        <v>-0.1339999999999999</v>
      </c>
      <c r="OP260" s="860">
        <v>1.1000000000000121E-2</v>
      </c>
      <c r="OQ260" s="860">
        <v>1.1000000000000121E-2</v>
      </c>
      <c r="OR260" s="860">
        <v>1.1000000000000121E-2</v>
      </c>
      <c r="OS260" s="860">
        <v>1.1000000000000121E-2</v>
      </c>
      <c r="OT260" s="860">
        <v>1.1000000000000121E-2</v>
      </c>
      <c r="OU260" s="860">
        <v>1.1000000000000121E-2</v>
      </c>
      <c r="OV260" s="860">
        <v>1.1000000000000121E-2</v>
      </c>
      <c r="OW260" s="860">
        <v>-0.16500000000000004</v>
      </c>
      <c r="OX260" s="860">
        <v>-0.16500000000000004</v>
      </c>
      <c r="OY260" s="860">
        <v>-0.16500000000000004</v>
      </c>
      <c r="OZ260" s="860">
        <v>-0.16500000000000004</v>
      </c>
      <c r="PA260" s="860">
        <v>-0.16500000000000004</v>
      </c>
      <c r="PB260" s="860">
        <v>6.4999999999999947E-2</v>
      </c>
      <c r="PC260" s="860">
        <v>6.4999999999999947E-2</v>
      </c>
      <c r="PD260" s="860">
        <v>6.4999999999999947E-2</v>
      </c>
      <c r="PE260" s="860">
        <v>6.4999999999999947E-2</v>
      </c>
      <c r="PF260" s="860">
        <v>0.27800000000000002</v>
      </c>
      <c r="PG260" s="860">
        <v>0.27800000000000002</v>
      </c>
      <c r="PH260" s="860">
        <v>0.27800000000000002</v>
      </c>
      <c r="PI260" s="860">
        <v>0.27800000000000002</v>
      </c>
      <c r="PJ260" s="860">
        <v>0.27800000000000002</v>
      </c>
      <c r="PK260" s="860">
        <v>0.27800000000000002</v>
      </c>
      <c r="PL260" s="860">
        <v>0.27800000000000002</v>
      </c>
      <c r="PM260" s="860">
        <v>0.27800000000000002</v>
      </c>
      <c r="PN260" s="860">
        <v>0.46300000000000008</v>
      </c>
      <c r="PO260" s="860">
        <v>0.46300000000000008</v>
      </c>
      <c r="PP260" s="860">
        <v>0.46300000000000008</v>
      </c>
      <c r="PQ260" s="860">
        <v>0.46300000000000008</v>
      </c>
      <c r="PR260" s="860">
        <v>0.46300000000000008</v>
      </c>
      <c r="PS260" s="860">
        <v>0.46300000000000008</v>
      </c>
      <c r="PT260" s="860">
        <v>0.46300000000000008</v>
      </c>
      <c r="PU260" s="860">
        <v>0.26799999999999979</v>
      </c>
      <c r="PV260" s="860">
        <v>0.26799999999999979</v>
      </c>
      <c r="PW260" s="860">
        <v>0.26799999999999979</v>
      </c>
      <c r="PX260" s="860">
        <v>0.26799999999999979</v>
      </c>
      <c r="PY260" s="860">
        <v>0.17199999999999971</v>
      </c>
      <c r="PZ260" s="860">
        <v>0.17199999999999971</v>
      </c>
      <c r="QA260" s="860">
        <v>0.20199999999999996</v>
      </c>
      <c r="QB260" s="860">
        <v>0.20199999999999996</v>
      </c>
      <c r="QC260" s="860">
        <v>0.20199999999999996</v>
      </c>
      <c r="QD260" s="860">
        <v>0.11500000000000021</v>
      </c>
      <c r="QE260" s="860">
        <v>0.11500000000000021</v>
      </c>
      <c r="QF260" s="860">
        <v>0.11500000000000021</v>
      </c>
      <c r="QG260" s="860">
        <v>0.11500000000000021</v>
      </c>
      <c r="QH260" s="860">
        <v>-0.1339999999999999</v>
      </c>
      <c r="QI260" s="860">
        <v>-0.1339999999999999</v>
      </c>
      <c r="QJ260" s="860">
        <v>-0.1339999999999999</v>
      </c>
      <c r="QK260" s="860">
        <v>-0.1339999999999999</v>
      </c>
      <c r="QL260" s="860">
        <v>-0.1339999999999999</v>
      </c>
      <c r="QM260" s="860">
        <v>-0.1339999999999999</v>
      </c>
      <c r="QN260" s="860">
        <v>-0.1339999999999999</v>
      </c>
      <c r="QO260" s="860">
        <v>-0.1339999999999999</v>
      </c>
      <c r="QP260" s="860">
        <v>1.1000000000000121E-2</v>
      </c>
      <c r="QQ260" s="860">
        <v>1.1000000000000121E-2</v>
      </c>
      <c r="QR260" s="860">
        <v>1.1000000000000121E-2</v>
      </c>
      <c r="QS260" s="860">
        <v>1.1000000000000121E-2</v>
      </c>
      <c r="QT260" s="860">
        <v>1.1000000000000121E-2</v>
      </c>
      <c r="QU260" s="860">
        <v>1.1000000000000121E-2</v>
      </c>
      <c r="QV260" s="860">
        <v>1.1000000000000121E-2</v>
      </c>
      <c r="QW260" s="860">
        <v>-0.16500000000000004</v>
      </c>
      <c r="QX260" s="860">
        <v>-0.16500000000000004</v>
      </c>
      <c r="QY260" s="860">
        <v>-0.16500000000000004</v>
      </c>
      <c r="QZ260" s="860">
        <v>-0.16500000000000004</v>
      </c>
      <c r="RA260" s="860">
        <v>-0.16500000000000004</v>
      </c>
      <c r="RB260" s="860">
        <v>6.4999999999999947E-2</v>
      </c>
      <c r="RC260" s="860">
        <v>6.4999999999999947E-2</v>
      </c>
      <c r="RD260" s="860">
        <v>6.4999999999999947E-2</v>
      </c>
      <c r="RE260" s="860">
        <v>6.4999999999999947E-2</v>
      </c>
      <c r="RF260" s="860">
        <v>0.27800000000000002</v>
      </c>
      <c r="RG260" s="860">
        <v>0.27800000000000002</v>
      </c>
      <c r="RH260" s="860">
        <v>0.27800000000000002</v>
      </c>
      <c r="RI260" s="860">
        <v>0.27800000000000002</v>
      </c>
      <c r="RJ260" s="860">
        <v>0.27800000000000002</v>
      </c>
      <c r="RK260" s="860">
        <v>0.27800000000000002</v>
      </c>
      <c r="RL260" s="860">
        <v>0.27800000000000002</v>
      </c>
      <c r="RM260" s="860">
        <v>0.27800000000000002</v>
      </c>
      <c r="RN260" s="860">
        <v>0.46300000000000008</v>
      </c>
      <c r="RO260" s="860">
        <v>0.46300000000000008</v>
      </c>
      <c r="RP260" s="860">
        <v>0.46300000000000008</v>
      </c>
      <c r="RQ260" s="860">
        <v>0.46300000000000008</v>
      </c>
      <c r="RR260" s="860">
        <v>0.46300000000000008</v>
      </c>
      <c r="RS260" s="860">
        <v>0.46300000000000008</v>
      </c>
      <c r="RT260" s="860">
        <v>0.46300000000000008</v>
      </c>
      <c r="RU260" s="860">
        <v>0.26799999999999979</v>
      </c>
      <c r="RV260" s="860">
        <v>0.26799999999999979</v>
      </c>
      <c r="RW260" s="860">
        <v>0.26799999999999979</v>
      </c>
      <c r="RX260" s="860">
        <v>0.26799999999999979</v>
      </c>
      <c r="RY260" s="860">
        <v>0.17199999999999971</v>
      </c>
      <c r="RZ260" s="860">
        <v>0.17199999999999971</v>
      </c>
      <c r="SA260" s="860">
        <v>0.20199999999999996</v>
      </c>
      <c r="SB260" s="860">
        <v>0.20199999999999996</v>
      </c>
      <c r="SC260" s="860">
        <v>0.20199999999999996</v>
      </c>
      <c r="SD260" s="860">
        <v>0.11500000000000021</v>
      </c>
      <c r="SE260" s="860">
        <v>0.11500000000000021</v>
      </c>
      <c r="SF260" s="860">
        <v>0.11500000000000021</v>
      </c>
      <c r="SG260" s="860">
        <v>0.11500000000000021</v>
      </c>
      <c r="SH260" s="860">
        <v>-0.1339999999999999</v>
      </c>
      <c r="SI260" s="860">
        <v>-0.1339999999999999</v>
      </c>
      <c r="SJ260" s="460">
        <f t="shared" si="74"/>
        <v>-0.1339999999999999</v>
      </c>
      <c r="SK260" s="441"/>
      <c r="SL260" s="429"/>
      <c r="SM260" s="429"/>
      <c r="SN260" s="429"/>
    </row>
    <row r="261" spans="1:508" outlineLevel="3" x14ac:dyDescent="0.25">
      <c r="A261" s="429"/>
      <c r="B261" s="438"/>
      <c r="C261" s="647">
        <f>INT($C$40)+3</f>
        <v>4</v>
      </c>
      <c r="D261" s="460"/>
      <c r="E261" s="512">
        <f t="shared" si="83"/>
        <v>134</v>
      </c>
      <c r="F261" s="518"/>
      <c r="G261" s="460"/>
      <c r="H261" s="874"/>
      <c r="I261" s="900" t="s">
        <v>1049</v>
      </c>
      <c r="J261" s="875"/>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0.41999999999999993</v>
      </c>
      <c r="DO261" s="862">
        <v>0.41999999999999993</v>
      </c>
      <c r="DP261" s="862">
        <v>0.41999999999999993</v>
      </c>
      <c r="DQ261" s="862">
        <v>0.41999999999999993</v>
      </c>
      <c r="DR261" s="862">
        <v>0.41999999999999993</v>
      </c>
      <c r="DS261" s="862">
        <v>0.41999999999999993</v>
      </c>
      <c r="DT261" s="862">
        <v>0.41999999999999993</v>
      </c>
      <c r="DU261" s="862">
        <v>0.27800000000000002</v>
      </c>
      <c r="DV261" s="862">
        <v>0.27800000000000002</v>
      </c>
      <c r="DW261" s="862">
        <v>0.27800000000000002</v>
      </c>
      <c r="DX261" s="862">
        <v>0.27800000000000002</v>
      </c>
      <c r="DY261" s="862">
        <v>0.21200000000000019</v>
      </c>
      <c r="DZ261" s="862">
        <v>0.21200000000000019</v>
      </c>
      <c r="EA261" s="862">
        <v>0.22899999999999965</v>
      </c>
      <c r="EB261" s="862">
        <v>0.22899999999999965</v>
      </c>
      <c r="EC261" s="862">
        <v>0.22899999999999965</v>
      </c>
      <c r="ED261" s="862">
        <v>0.17399999999999993</v>
      </c>
      <c r="EE261" s="862">
        <v>0.17399999999999993</v>
      </c>
      <c r="EF261" s="862">
        <v>0.17399999999999993</v>
      </c>
      <c r="EG261" s="862">
        <v>0.17399999999999993</v>
      </c>
      <c r="EH261" s="862">
        <v>-2.4000000000000021E-2</v>
      </c>
      <c r="EI261" s="862">
        <v>-2.4000000000000021E-2</v>
      </c>
      <c r="EJ261" s="862">
        <v>-2.4000000000000021E-2</v>
      </c>
      <c r="EK261" s="862">
        <v>-2.4000000000000021E-2</v>
      </c>
      <c r="EL261" s="862">
        <v>-2.4000000000000021E-2</v>
      </c>
      <c r="EM261" s="862">
        <v>-2.4000000000000021E-2</v>
      </c>
      <c r="EN261" s="862">
        <v>-2.4000000000000021E-2</v>
      </c>
      <c r="EO261" s="862">
        <v>-2.4000000000000021E-2</v>
      </c>
      <c r="EP261" s="862">
        <v>-0.34399999999999986</v>
      </c>
      <c r="EQ261" s="862">
        <v>-0.34399999999999986</v>
      </c>
      <c r="ER261" s="862">
        <v>-0.34399999999999986</v>
      </c>
      <c r="ES261" s="862">
        <v>-0.34399999999999986</v>
      </c>
      <c r="ET261" s="862">
        <v>-0.34399999999999986</v>
      </c>
      <c r="EU261" s="862">
        <v>-0.34399999999999986</v>
      </c>
      <c r="EV261" s="862">
        <v>-0.34399999999999986</v>
      </c>
      <c r="EW261" s="862">
        <v>-0.45500000000000007</v>
      </c>
      <c r="EX261" s="862">
        <v>-0.45500000000000007</v>
      </c>
      <c r="EY261" s="862">
        <v>-0.45500000000000007</v>
      </c>
      <c r="EZ261" s="862">
        <v>-0.45500000000000007</v>
      </c>
      <c r="FA261" s="862">
        <v>-0.45500000000000007</v>
      </c>
      <c r="FB261" s="862">
        <v>0.16499999999999981</v>
      </c>
      <c r="FC261" s="862">
        <v>0.16499999999999981</v>
      </c>
      <c r="FD261" s="862">
        <v>0.16499999999999981</v>
      </c>
      <c r="FE261" s="862">
        <v>0.16499999999999981</v>
      </c>
      <c r="FF261" s="862">
        <v>0.39399999999999991</v>
      </c>
      <c r="FG261" s="862">
        <v>0.39500000000000002</v>
      </c>
      <c r="FH261" s="862">
        <v>0.39500000000000002</v>
      </c>
      <c r="FI261" s="862">
        <v>0.39500000000000002</v>
      </c>
      <c r="FJ261" s="862">
        <v>0.39500000000000002</v>
      </c>
      <c r="FK261" s="862">
        <v>0.39500000000000002</v>
      </c>
      <c r="FL261" s="862">
        <v>0.39500000000000002</v>
      </c>
      <c r="FM261" s="862">
        <v>0.39500000000000002</v>
      </c>
      <c r="FN261" s="862">
        <v>0.33799999999999963</v>
      </c>
      <c r="FO261" s="862">
        <v>0.33799999999999963</v>
      </c>
      <c r="FP261" s="862">
        <v>0.33799999999999963</v>
      </c>
      <c r="FQ261" s="862">
        <v>0.33799999999999963</v>
      </c>
      <c r="FR261" s="862">
        <v>0.33799999999999963</v>
      </c>
      <c r="FS261" s="862">
        <v>0.33799999999999963</v>
      </c>
      <c r="FT261" s="862">
        <v>0.33799999999999963</v>
      </c>
      <c r="FU261" s="862">
        <v>0.24199999999999999</v>
      </c>
      <c r="FV261" s="862">
        <v>0.24199999999999999</v>
      </c>
      <c r="FW261" s="862">
        <v>0.24199999999999999</v>
      </c>
      <c r="FX261" s="862">
        <v>0.24199999999999999</v>
      </c>
      <c r="FY261" s="862">
        <v>0.21099999999999985</v>
      </c>
      <c r="FZ261" s="862">
        <v>0.21099999999999985</v>
      </c>
      <c r="GA261" s="862">
        <v>0.25100000000000033</v>
      </c>
      <c r="GB261" s="862">
        <v>0.25100000000000033</v>
      </c>
      <c r="GC261" s="862">
        <v>0.25100000000000033</v>
      </c>
      <c r="GD261" s="862">
        <v>6.4999999999999947E-2</v>
      </c>
      <c r="GE261" s="862">
        <v>6.4999999999999947E-2</v>
      </c>
      <c r="GF261" s="862">
        <v>6.4999999999999947E-2</v>
      </c>
      <c r="GG261" s="862">
        <v>6.4999999999999947E-2</v>
      </c>
      <c r="GH261" s="862">
        <v>-0.36299999999999977</v>
      </c>
      <c r="GI261" s="862">
        <v>-0.36299999999999977</v>
      </c>
      <c r="GJ261" s="862">
        <v>-0.36299999999999977</v>
      </c>
      <c r="GK261" s="862">
        <v>-0.36299999999999977</v>
      </c>
      <c r="GL261" s="862">
        <v>-0.36299999999999977</v>
      </c>
      <c r="GM261" s="862">
        <v>-0.36299999999999977</v>
      </c>
      <c r="GN261" s="862">
        <v>-0.36299999999999977</v>
      </c>
      <c r="GO261" s="862">
        <v>-0.36299999999999977</v>
      </c>
      <c r="GP261" s="862">
        <v>-1.0660000000000003</v>
      </c>
      <c r="GQ261" s="862">
        <v>-1.0660000000000003</v>
      </c>
      <c r="GR261" s="862">
        <v>-1.0660000000000003</v>
      </c>
      <c r="GS261" s="862">
        <v>-1.0660000000000003</v>
      </c>
      <c r="GT261" s="862">
        <v>-1.0660000000000003</v>
      </c>
      <c r="GU261" s="862">
        <v>-1.0660000000000003</v>
      </c>
      <c r="GV261" s="862">
        <v>-1.0660000000000003</v>
      </c>
      <c r="GW261" s="862">
        <v>-0.85899999999999999</v>
      </c>
      <c r="GX261" s="862">
        <v>-0.85899999999999999</v>
      </c>
      <c r="GY261" s="862">
        <v>-0.85899999999999999</v>
      </c>
      <c r="GZ261" s="862">
        <v>-0.85899999999999999</v>
      </c>
      <c r="HA261" s="862">
        <v>-0.85899999999999999</v>
      </c>
      <c r="HB261" s="862">
        <v>3.4999999999999698E-2</v>
      </c>
      <c r="HC261" s="862">
        <v>3.4999999999999698E-2</v>
      </c>
      <c r="HD261" s="862">
        <v>3.4999999999999698E-2</v>
      </c>
      <c r="HE261" s="862">
        <v>3.4999999999999698E-2</v>
      </c>
      <c r="HF261" s="862">
        <v>0.32999999999999985</v>
      </c>
      <c r="HG261" s="862">
        <v>0.33299999999999996</v>
      </c>
      <c r="HH261" s="862">
        <v>0.33299999999999996</v>
      </c>
      <c r="HI261" s="862">
        <v>0.33299999999999996</v>
      </c>
      <c r="HJ261" s="862">
        <v>0.33299999999999996</v>
      </c>
      <c r="HK261" s="862">
        <v>0.33299999999999996</v>
      </c>
      <c r="HL261" s="862">
        <v>0.33299999999999996</v>
      </c>
      <c r="HM261" s="862">
        <v>0.33299999999999996</v>
      </c>
      <c r="HN261" s="862">
        <v>0.36299999999999999</v>
      </c>
      <c r="HO261" s="862">
        <v>0.36299999999999999</v>
      </c>
      <c r="HP261" s="862">
        <v>0.36299999999999999</v>
      </c>
      <c r="HQ261" s="862">
        <v>0.36299999999999999</v>
      </c>
      <c r="HR261" s="862">
        <v>0.36299999999999999</v>
      </c>
      <c r="HS261" s="862">
        <v>0.36299999999999999</v>
      </c>
      <c r="HT261" s="862">
        <v>0.36299999999999999</v>
      </c>
      <c r="HU261" s="862">
        <v>0.2330000000000001</v>
      </c>
      <c r="HV261" s="862">
        <v>0.2330000000000001</v>
      </c>
      <c r="HW261" s="862">
        <v>0.2330000000000001</v>
      </c>
      <c r="HX261" s="862">
        <v>0.2330000000000001</v>
      </c>
      <c r="HY261" s="862">
        <v>0.20599999999999996</v>
      </c>
      <c r="HZ261" s="862">
        <v>0.20599999999999996</v>
      </c>
      <c r="IA261" s="862">
        <v>0.23599999999999977</v>
      </c>
      <c r="IB261" s="862">
        <v>0.23599999999999977</v>
      </c>
      <c r="IC261" s="862">
        <v>0.23599999999999977</v>
      </c>
      <c r="ID261" s="862">
        <v>1.9000000000000128E-2</v>
      </c>
      <c r="IE261" s="862">
        <v>1.9000000000000128E-2</v>
      </c>
      <c r="IF261" s="862">
        <v>1.9000000000000128E-2</v>
      </c>
      <c r="IG261" s="862">
        <v>1.9000000000000128E-2</v>
      </c>
      <c r="IH261" s="862">
        <v>-0.20900000000000007</v>
      </c>
      <c r="II261" s="862">
        <v>-0.20900000000000007</v>
      </c>
      <c r="IJ261" s="862">
        <v>-0.20900000000000007</v>
      </c>
      <c r="IK261" s="862">
        <v>-0.20900000000000007</v>
      </c>
      <c r="IL261" s="862">
        <v>-0.20900000000000007</v>
      </c>
      <c r="IM261" s="862">
        <v>-0.20900000000000007</v>
      </c>
      <c r="IN261" s="862">
        <v>-0.20900000000000007</v>
      </c>
      <c r="IO261" s="862">
        <v>-0.20900000000000007</v>
      </c>
      <c r="IP261" s="862">
        <v>-1.04</v>
      </c>
      <c r="IQ261" s="862">
        <v>-1.04</v>
      </c>
      <c r="IR261" s="862">
        <v>-1.04</v>
      </c>
      <c r="IS261" s="862">
        <v>-1.04</v>
      </c>
      <c r="IT261" s="862">
        <v>-1.04</v>
      </c>
      <c r="IU261" s="862">
        <v>-1.04</v>
      </c>
      <c r="IV261" s="862">
        <v>-1.04</v>
      </c>
      <c r="IW261" s="862">
        <v>-0.85399999999999987</v>
      </c>
      <c r="IX261" s="862">
        <v>-0.85399999999999987</v>
      </c>
      <c r="IY261" s="862">
        <v>-0.85399999999999987</v>
      </c>
      <c r="IZ261" s="862">
        <v>-0.85399999999999987</v>
      </c>
      <c r="JA261" s="862">
        <v>-0.85399999999999987</v>
      </c>
      <c r="JB261" s="862">
        <v>7.6999999999999735E-2</v>
      </c>
      <c r="JC261" s="862">
        <v>7.6999999999999735E-2</v>
      </c>
      <c r="JD261" s="862">
        <v>7.6999999999999735E-2</v>
      </c>
      <c r="JE261" s="862">
        <v>7.6999999999999735E-2</v>
      </c>
      <c r="JF261" s="862">
        <v>0.34800000000000009</v>
      </c>
      <c r="JG261" s="862">
        <v>0.35200000000000009</v>
      </c>
      <c r="JH261" s="862">
        <v>0.35200000000000009</v>
      </c>
      <c r="JI261" s="862">
        <v>0.35200000000000009</v>
      </c>
      <c r="JJ261" s="862">
        <v>0.35200000000000009</v>
      </c>
      <c r="JK261" s="862">
        <v>0.35200000000000009</v>
      </c>
      <c r="JL261" s="862">
        <v>0.35200000000000009</v>
      </c>
      <c r="JM261" s="862">
        <v>0.35200000000000009</v>
      </c>
      <c r="JN261" s="862">
        <v>0.38899999999999979</v>
      </c>
      <c r="JO261" s="862">
        <v>0.38899999999999979</v>
      </c>
      <c r="JP261" s="862">
        <v>0.38899999999999979</v>
      </c>
      <c r="JQ261" s="862">
        <v>0.38899999999999979</v>
      </c>
      <c r="JR261" s="862">
        <v>0.38899999999999979</v>
      </c>
      <c r="JS261" s="862">
        <v>0.38899999999999979</v>
      </c>
      <c r="JT261" s="862">
        <v>0.38899999999999979</v>
      </c>
      <c r="JU261" s="862">
        <v>0.27300000000000013</v>
      </c>
      <c r="JV261" s="862">
        <v>0.27300000000000013</v>
      </c>
      <c r="JW261" s="862">
        <v>0.27300000000000013</v>
      </c>
      <c r="JX261" s="862">
        <v>0.27300000000000013</v>
      </c>
      <c r="JY261" s="862">
        <v>0.17499999999999982</v>
      </c>
      <c r="JZ261" s="862">
        <v>0.17499999999999982</v>
      </c>
      <c r="KA261" s="862">
        <v>0.23499999999999988</v>
      </c>
      <c r="KB261" s="862">
        <v>0.23499999999999988</v>
      </c>
      <c r="KC261" s="862">
        <v>0.23499999999999988</v>
      </c>
      <c r="KD261" s="862">
        <v>9.6000000000000085E-2</v>
      </c>
      <c r="KE261" s="862">
        <v>9.6000000000000085E-2</v>
      </c>
      <c r="KF261" s="862">
        <v>9.6000000000000085E-2</v>
      </c>
      <c r="KG261" s="862">
        <v>9.6000000000000085E-2</v>
      </c>
      <c r="KH261" s="862">
        <v>-0.10099999999999998</v>
      </c>
      <c r="KI261" s="862">
        <v>-0.10099999999999998</v>
      </c>
      <c r="KJ261" s="862">
        <v>-0.10099999999999998</v>
      </c>
      <c r="KK261" s="862">
        <v>-0.10099999999999998</v>
      </c>
      <c r="KL261" s="862">
        <v>-0.10099999999999998</v>
      </c>
      <c r="KM261" s="862">
        <v>-0.10099999999999998</v>
      </c>
      <c r="KN261" s="862">
        <v>-0.10099999999999998</v>
      </c>
      <c r="KO261" s="862">
        <v>-0.10099999999999998</v>
      </c>
      <c r="KP261" s="862">
        <v>-0.64700000000000002</v>
      </c>
      <c r="KQ261" s="862">
        <v>-0.64700000000000002</v>
      </c>
      <c r="KR261" s="862">
        <v>-0.64700000000000002</v>
      </c>
      <c r="KS261" s="862">
        <v>-0.64700000000000002</v>
      </c>
      <c r="KT261" s="862">
        <v>-0.64700000000000002</v>
      </c>
      <c r="KU261" s="862">
        <v>-0.64700000000000002</v>
      </c>
      <c r="KV261" s="862">
        <v>-0.64700000000000002</v>
      </c>
      <c r="KW261" s="862">
        <v>-0.82699999999999996</v>
      </c>
      <c r="KX261" s="862">
        <v>-0.82699999999999996</v>
      </c>
      <c r="KY261" s="862">
        <v>-0.82699999999999996</v>
      </c>
      <c r="KZ261" s="862">
        <v>-0.82699999999999996</v>
      </c>
      <c r="LA261" s="862">
        <v>-0.82699999999999996</v>
      </c>
      <c r="LB261" s="862">
        <v>0.18699999999999983</v>
      </c>
      <c r="LC261" s="862">
        <v>0.18699999999999983</v>
      </c>
      <c r="LD261" s="862">
        <v>0.18699999999999983</v>
      </c>
      <c r="LE261" s="862">
        <v>0.18699999999999983</v>
      </c>
      <c r="LF261" s="862">
        <v>0.3879999999999999</v>
      </c>
      <c r="LG261" s="862">
        <v>0.3879999999999999</v>
      </c>
      <c r="LH261" s="862">
        <v>0.3879999999999999</v>
      </c>
      <c r="LI261" s="862">
        <v>0.3879999999999999</v>
      </c>
      <c r="LJ261" s="862">
        <v>0.3879999999999999</v>
      </c>
      <c r="LK261" s="862">
        <v>0.3879999999999999</v>
      </c>
      <c r="LL261" s="862">
        <v>0.3879999999999999</v>
      </c>
      <c r="LM261" s="862">
        <v>0.3879999999999999</v>
      </c>
      <c r="LN261" s="862">
        <v>0.46300000000000008</v>
      </c>
      <c r="LO261" s="862">
        <v>0.46300000000000008</v>
      </c>
      <c r="LP261" s="862">
        <v>0.46300000000000008</v>
      </c>
      <c r="LQ261" s="862">
        <v>0.46300000000000008</v>
      </c>
      <c r="LR261" s="862">
        <v>0.46300000000000008</v>
      </c>
      <c r="LS261" s="862">
        <v>0.46300000000000008</v>
      </c>
      <c r="LT261" s="862">
        <v>0.46300000000000008</v>
      </c>
      <c r="LU261" s="862">
        <v>0.2669999999999999</v>
      </c>
      <c r="LV261" s="862">
        <v>0.2669999999999999</v>
      </c>
      <c r="LW261" s="862">
        <v>0.2669999999999999</v>
      </c>
      <c r="LX261" s="862">
        <v>0.2669999999999999</v>
      </c>
      <c r="LY261" s="862">
        <v>0.17099999999999982</v>
      </c>
      <c r="LZ261" s="862">
        <v>0.17099999999999982</v>
      </c>
      <c r="MA261" s="862">
        <v>0.20199999999999996</v>
      </c>
      <c r="MB261" s="862">
        <v>0.20199999999999996</v>
      </c>
      <c r="MC261" s="862">
        <v>0.20199999999999996</v>
      </c>
      <c r="MD261" s="862">
        <v>0.1160000000000001</v>
      </c>
      <c r="ME261" s="862">
        <v>0.1160000000000001</v>
      </c>
      <c r="MF261" s="862">
        <v>0.1160000000000001</v>
      </c>
      <c r="MG261" s="862">
        <v>0.1160000000000001</v>
      </c>
      <c r="MH261" s="862">
        <v>-0.1339999999999999</v>
      </c>
      <c r="MI261" s="862">
        <v>-0.1339999999999999</v>
      </c>
      <c r="MJ261" s="862">
        <v>-0.1339999999999999</v>
      </c>
      <c r="MK261" s="862">
        <v>-0.1339999999999999</v>
      </c>
      <c r="ML261" s="862">
        <v>-0.1339999999999999</v>
      </c>
      <c r="MM261" s="862">
        <v>-0.1339999999999999</v>
      </c>
      <c r="MN261" s="862">
        <v>-0.1339999999999999</v>
      </c>
      <c r="MO261" s="862">
        <v>-0.1339999999999999</v>
      </c>
      <c r="MP261" s="862">
        <v>1.0000000000000231E-2</v>
      </c>
      <c r="MQ261" s="862">
        <v>1.0000000000000231E-2</v>
      </c>
      <c r="MR261" s="862">
        <v>1.0000000000000231E-2</v>
      </c>
      <c r="MS261" s="862">
        <v>1.0000000000000231E-2</v>
      </c>
      <c r="MT261" s="862">
        <v>1.0000000000000231E-2</v>
      </c>
      <c r="MU261" s="862">
        <v>1.0000000000000231E-2</v>
      </c>
      <c r="MV261" s="862">
        <v>1.0000000000000231E-2</v>
      </c>
      <c r="MW261" s="862">
        <v>-0.16500000000000004</v>
      </c>
      <c r="MX261" s="862">
        <v>-0.16500000000000004</v>
      </c>
      <c r="MY261" s="862">
        <v>-0.16500000000000004</v>
      </c>
      <c r="MZ261" s="862">
        <v>-0.16500000000000004</v>
      </c>
      <c r="NA261" s="862">
        <v>-0.16500000000000004</v>
      </c>
      <c r="NB261" s="862">
        <v>6.5999999999999837E-2</v>
      </c>
      <c r="NC261" s="862">
        <v>6.5999999999999837E-2</v>
      </c>
      <c r="ND261" s="862">
        <v>6.5999999999999837E-2</v>
      </c>
      <c r="NE261" s="862">
        <v>6.5999999999999837E-2</v>
      </c>
      <c r="NF261" s="862">
        <v>0.27800000000000002</v>
      </c>
      <c r="NG261" s="862">
        <v>0.27800000000000002</v>
      </c>
      <c r="NH261" s="862">
        <v>0.27800000000000002</v>
      </c>
      <c r="NI261" s="862">
        <v>0.27800000000000002</v>
      </c>
      <c r="NJ261" s="862">
        <v>0.27800000000000002</v>
      </c>
      <c r="NK261" s="862">
        <v>0.27800000000000002</v>
      </c>
      <c r="NL261" s="862">
        <v>0.27800000000000002</v>
      </c>
      <c r="NM261" s="862">
        <v>0.27800000000000002</v>
      </c>
      <c r="NN261" s="862">
        <v>0.46300000000000008</v>
      </c>
      <c r="NO261" s="862">
        <v>0.46300000000000008</v>
      </c>
      <c r="NP261" s="862">
        <v>0.46300000000000008</v>
      </c>
      <c r="NQ261" s="862">
        <v>0.46300000000000008</v>
      </c>
      <c r="NR261" s="862">
        <v>0.46300000000000008</v>
      </c>
      <c r="NS261" s="862">
        <v>0.46300000000000008</v>
      </c>
      <c r="NT261" s="862">
        <v>0.46300000000000008</v>
      </c>
      <c r="NU261" s="862">
        <v>0.2669999999999999</v>
      </c>
      <c r="NV261" s="862">
        <v>0.2669999999999999</v>
      </c>
      <c r="NW261" s="862">
        <v>0.2669999999999999</v>
      </c>
      <c r="NX261" s="862">
        <v>0.2669999999999999</v>
      </c>
      <c r="NY261" s="862">
        <v>0.17099999999999982</v>
      </c>
      <c r="NZ261" s="862">
        <v>0.17099999999999982</v>
      </c>
      <c r="OA261" s="862">
        <v>0.20199999999999996</v>
      </c>
      <c r="OB261" s="862">
        <v>0.20199999999999996</v>
      </c>
      <c r="OC261" s="862">
        <v>0.20199999999999996</v>
      </c>
      <c r="OD261" s="862">
        <v>0.1160000000000001</v>
      </c>
      <c r="OE261" s="862">
        <v>0.1160000000000001</v>
      </c>
      <c r="OF261" s="862">
        <v>0.1160000000000001</v>
      </c>
      <c r="OG261" s="862">
        <v>0.1160000000000001</v>
      </c>
      <c r="OH261" s="862">
        <v>-0.1339999999999999</v>
      </c>
      <c r="OI261" s="862">
        <v>-0.1339999999999999</v>
      </c>
      <c r="OJ261" s="862">
        <v>-0.1339999999999999</v>
      </c>
      <c r="OK261" s="862">
        <v>-0.1339999999999999</v>
      </c>
      <c r="OL261" s="862">
        <v>-0.1339999999999999</v>
      </c>
      <c r="OM261" s="862">
        <v>-0.1339999999999999</v>
      </c>
      <c r="ON261" s="862">
        <v>-0.1339999999999999</v>
      </c>
      <c r="OO261" s="862">
        <v>-0.1339999999999999</v>
      </c>
      <c r="OP261" s="862">
        <v>1.0000000000000231E-2</v>
      </c>
      <c r="OQ261" s="862">
        <v>1.0000000000000231E-2</v>
      </c>
      <c r="OR261" s="862">
        <v>1.0000000000000231E-2</v>
      </c>
      <c r="OS261" s="862">
        <v>1.0000000000000231E-2</v>
      </c>
      <c r="OT261" s="862">
        <v>1.0000000000000231E-2</v>
      </c>
      <c r="OU261" s="862">
        <v>1.0000000000000231E-2</v>
      </c>
      <c r="OV261" s="862">
        <v>1.0000000000000231E-2</v>
      </c>
      <c r="OW261" s="862">
        <v>-0.16500000000000004</v>
      </c>
      <c r="OX261" s="862">
        <v>-0.16500000000000004</v>
      </c>
      <c r="OY261" s="862">
        <v>-0.16500000000000004</v>
      </c>
      <c r="OZ261" s="862">
        <v>-0.16500000000000004</v>
      </c>
      <c r="PA261" s="862">
        <v>-0.16500000000000004</v>
      </c>
      <c r="PB261" s="862">
        <v>6.5999999999999837E-2</v>
      </c>
      <c r="PC261" s="862">
        <v>6.5999999999999837E-2</v>
      </c>
      <c r="PD261" s="862">
        <v>6.5999999999999837E-2</v>
      </c>
      <c r="PE261" s="862">
        <v>6.5999999999999837E-2</v>
      </c>
      <c r="PF261" s="862">
        <v>0.27800000000000002</v>
      </c>
      <c r="PG261" s="862">
        <v>0.27800000000000002</v>
      </c>
      <c r="PH261" s="862">
        <v>0.27800000000000002</v>
      </c>
      <c r="PI261" s="862">
        <v>0.27800000000000002</v>
      </c>
      <c r="PJ261" s="862">
        <v>0.27800000000000002</v>
      </c>
      <c r="PK261" s="862">
        <v>0.27800000000000002</v>
      </c>
      <c r="PL261" s="862">
        <v>0.27800000000000002</v>
      </c>
      <c r="PM261" s="862">
        <v>0.27800000000000002</v>
      </c>
      <c r="PN261" s="862">
        <v>0.46300000000000008</v>
      </c>
      <c r="PO261" s="862">
        <v>0.46300000000000008</v>
      </c>
      <c r="PP261" s="862">
        <v>0.46300000000000008</v>
      </c>
      <c r="PQ261" s="862">
        <v>0.46300000000000008</v>
      </c>
      <c r="PR261" s="862">
        <v>0.46300000000000008</v>
      </c>
      <c r="PS261" s="862">
        <v>0.46300000000000008</v>
      </c>
      <c r="PT261" s="862">
        <v>0.46300000000000008</v>
      </c>
      <c r="PU261" s="862">
        <v>0.2669999999999999</v>
      </c>
      <c r="PV261" s="862">
        <v>0.2669999999999999</v>
      </c>
      <c r="PW261" s="862">
        <v>0.2669999999999999</v>
      </c>
      <c r="PX261" s="862">
        <v>0.2669999999999999</v>
      </c>
      <c r="PY261" s="862">
        <v>0.17099999999999982</v>
      </c>
      <c r="PZ261" s="862">
        <v>0.17099999999999982</v>
      </c>
      <c r="QA261" s="862">
        <v>0.20199999999999996</v>
      </c>
      <c r="QB261" s="862">
        <v>0.20199999999999996</v>
      </c>
      <c r="QC261" s="862">
        <v>0.20199999999999996</v>
      </c>
      <c r="QD261" s="862">
        <v>0.1160000000000001</v>
      </c>
      <c r="QE261" s="862">
        <v>0.1160000000000001</v>
      </c>
      <c r="QF261" s="862">
        <v>0.1160000000000001</v>
      </c>
      <c r="QG261" s="862">
        <v>0.1160000000000001</v>
      </c>
      <c r="QH261" s="862">
        <v>-0.1339999999999999</v>
      </c>
      <c r="QI261" s="862">
        <v>-0.1339999999999999</v>
      </c>
      <c r="QJ261" s="862">
        <v>-0.1339999999999999</v>
      </c>
      <c r="QK261" s="862">
        <v>-0.1339999999999999</v>
      </c>
      <c r="QL261" s="862">
        <v>-0.1339999999999999</v>
      </c>
      <c r="QM261" s="862">
        <v>-0.1339999999999999</v>
      </c>
      <c r="QN261" s="862">
        <v>-0.1339999999999999</v>
      </c>
      <c r="QO261" s="862">
        <v>-0.1339999999999999</v>
      </c>
      <c r="QP261" s="862">
        <v>1.0000000000000231E-2</v>
      </c>
      <c r="QQ261" s="862">
        <v>1.0000000000000231E-2</v>
      </c>
      <c r="QR261" s="862">
        <v>1.0000000000000231E-2</v>
      </c>
      <c r="QS261" s="862">
        <v>1.0000000000000231E-2</v>
      </c>
      <c r="QT261" s="862">
        <v>1.0000000000000231E-2</v>
      </c>
      <c r="QU261" s="862">
        <v>1.0000000000000231E-2</v>
      </c>
      <c r="QV261" s="862">
        <v>1.0000000000000231E-2</v>
      </c>
      <c r="QW261" s="862">
        <v>-0.16500000000000004</v>
      </c>
      <c r="QX261" s="862">
        <v>-0.16500000000000004</v>
      </c>
      <c r="QY261" s="862">
        <v>-0.16500000000000004</v>
      </c>
      <c r="QZ261" s="862">
        <v>-0.16500000000000004</v>
      </c>
      <c r="RA261" s="862">
        <v>-0.16500000000000004</v>
      </c>
      <c r="RB261" s="862">
        <v>6.5999999999999837E-2</v>
      </c>
      <c r="RC261" s="862">
        <v>6.5999999999999837E-2</v>
      </c>
      <c r="RD261" s="862">
        <v>6.5999999999999837E-2</v>
      </c>
      <c r="RE261" s="862">
        <v>6.5999999999999837E-2</v>
      </c>
      <c r="RF261" s="862">
        <v>0.27800000000000002</v>
      </c>
      <c r="RG261" s="862">
        <v>0.27800000000000002</v>
      </c>
      <c r="RH261" s="862">
        <v>0.27800000000000002</v>
      </c>
      <c r="RI261" s="862">
        <v>0.27800000000000002</v>
      </c>
      <c r="RJ261" s="862">
        <v>0.27800000000000002</v>
      </c>
      <c r="RK261" s="862">
        <v>0.27800000000000002</v>
      </c>
      <c r="RL261" s="862">
        <v>0.27800000000000002</v>
      </c>
      <c r="RM261" s="862">
        <v>0.27800000000000002</v>
      </c>
      <c r="RN261" s="862">
        <v>0.46300000000000008</v>
      </c>
      <c r="RO261" s="862">
        <v>0.46300000000000008</v>
      </c>
      <c r="RP261" s="862">
        <v>0.46300000000000008</v>
      </c>
      <c r="RQ261" s="862">
        <v>0.46300000000000008</v>
      </c>
      <c r="RR261" s="862">
        <v>0.46300000000000008</v>
      </c>
      <c r="RS261" s="862">
        <v>0.46300000000000008</v>
      </c>
      <c r="RT261" s="862">
        <v>0.46300000000000008</v>
      </c>
      <c r="RU261" s="862">
        <v>0.2669999999999999</v>
      </c>
      <c r="RV261" s="862">
        <v>0.2669999999999999</v>
      </c>
      <c r="RW261" s="862">
        <v>0.2669999999999999</v>
      </c>
      <c r="RX261" s="862">
        <v>0.2669999999999999</v>
      </c>
      <c r="RY261" s="862">
        <v>0.17099999999999982</v>
      </c>
      <c r="RZ261" s="862">
        <v>0.17099999999999982</v>
      </c>
      <c r="SA261" s="862">
        <v>0.20199999999999996</v>
      </c>
      <c r="SB261" s="862">
        <v>0.20199999999999996</v>
      </c>
      <c r="SC261" s="862">
        <v>0.20199999999999996</v>
      </c>
      <c r="SD261" s="862">
        <v>0.1160000000000001</v>
      </c>
      <c r="SE261" s="862">
        <v>0.1160000000000001</v>
      </c>
      <c r="SF261" s="862">
        <v>0.1160000000000001</v>
      </c>
      <c r="SG261" s="862">
        <v>0.1160000000000001</v>
      </c>
      <c r="SH261" s="862">
        <v>-0.1339999999999999</v>
      </c>
      <c r="SI261" s="862">
        <v>-0.1339999999999999</v>
      </c>
      <c r="SJ261" s="460">
        <f t="shared" si="74"/>
        <v>-0.1339999999999999</v>
      </c>
      <c r="SK261" s="441"/>
      <c r="SL261" s="429"/>
      <c r="SM261" s="429"/>
      <c r="SN261" s="429"/>
    </row>
    <row r="262" spans="1:508" outlineLevel="2" x14ac:dyDescent="0.25">
      <c r="A262" s="429"/>
      <c r="B262" s="438"/>
      <c r="C262" s="647">
        <f>INT($C$40)+2</f>
        <v>3</v>
      </c>
      <c r="D262" s="460"/>
      <c r="E262" s="512">
        <f t="shared" si="83"/>
        <v>135</v>
      </c>
      <c r="F262" s="518"/>
      <c r="G262" s="460"/>
      <c r="H262" s="870"/>
      <c r="I262" s="870" t="s">
        <v>693</v>
      </c>
      <c r="J262" s="871"/>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2">
        <f t="shared" si="83"/>
        <v>136</v>
      </c>
      <c r="F263" s="518"/>
      <c r="G263" s="460"/>
      <c r="H263" s="872"/>
      <c r="I263" s="872" t="s">
        <v>694</v>
      </c>
      <c r="J263" s="873"/>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2">
        <f t="shared" si="83"/>
        <v>137</v>
      </c>
      <c r="F264" s="518"/>
      <c r="G264" s="460"/>
      <c r="H264" s="872"/>
      <c r="I264" s="872" t="s">
        <v>695</v>
      </c>
      <c r="J264" s="873"/>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2">
        <f t="shared" si="83"/>
        <v>138</v>
      </c>
      <c r="F265" s="518"/>
      <c r="G265" s="460"/>
      <c r="H265" s="876"/>
      <c r="I265" s="876" t="s">
        <v>845</v>
      </c>
      <c r="J265" s="877"/>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2">
        <f t="shared" si="83"/>
        <v>139</v>
      </c>
      <c r="F266" s="518"/>
      <c r="G266" s="460"/>
      <c r="H266" s="878"/>
      <c r="I266" s="878" t="s">
        <v>846</v>
      </c>
      <c r="J266" s="879"/>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2">
        <f t="shared" si="83"/>
        <v>140</v>
      </c>
      <c r="F267" s="518"/>
      <c r="G267" s="460"/>
      <c r="H267" s="667"/>
      <c r="I267" s="667" t="s">
        <v>847</v>
      </c>
      <c r="J267" s="667"/>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2">
        <f t="shared" si="83"/>
        <v>141</v>
      </c>
      <c r="F268" s="518"/>
      <c r="G268" s="460"/>
      <c r="H268" s="735"/>
      <c r="I268" s="735" t="s">
        <v>848</v>
      </c>
      <c r="J268" s="735"/>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2">
        <f t="shared" si="83"/>
        <v>142</v>
      </c>
      <c r="F269" s="518"/>
      <c r="G269" s="460"/>
      <c r="H269" s="736"/>
      <c r="I269" s="736" t="s">
        <v>849</v>
      </c>
      <c r="J269" s="736"/>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2">
        <f t="shared" si="83"/>
        <v>143</v>
      </c>
      <c r="F270" s="518"/>
      <c r="G270" s="460"/>
      <c r="H270" s="537"/>
      <c r="I270" s="537" t="s">
        <v>850</v>
      </c>
      <c r="J270" s="868"/>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2">
        <f t="shared" si="83"/>
        <v>144</v>
      </c>
      <c r="F271" s="518"/>
      <c r="G271" s="460"/>
      <c r="H271" s="878"/>
      <c r="I271" s="878" t="s">
        <v>851</v>
      </c>
      <c r="J271" s="879"/>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2">
        <f t="shared" si="83"/>
        <v>145</v>
      </c>
      <c r="F272" s="518"/>
      <c r="G272" s="460"/>
      <c r="H272" s="870" t="str">
        <f>Sheep!$H$252&amp;" Maternal"</f>
        <v>Aut Maternal</v>
      </c>
      <c r="I272" s="870" t="s">
        <v>1043</v>
      </c>
      <c r="J272" s="871"/>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-9.9999999999988987E-4</v>
      </c>
      <c r="BO272" s="859">
        <v>-9.9999999999988987E-4</v>
      </c>
      <c r="BP272" s="859">
        <v>-9.9999999999988987E-4</v>
      </c>
      <c r="BQ272" s="859">
        <v>-9.9999999999988987E-4</v>
      </c>
      <c r="BR272" s="859">
        <v>-9.9999999999988987E-4</v>
      </c>
      <c r="BS272" s="859">
        <v>-9.9999999999988987E-4</v>
      </c>
      <c r="BT272" s="859">
        <v>-9.9999999999988987E-4</v>
      </c>
      <c r="BU272" s="859">
        <v>-1.000000000000334E-3</v>
      </c>
      <c r="BV272" s="859">
        <v>-1.000000000000334E-3</v>
      </c>
      <c r="BW272" s="859">
        <v>-1.000000000000334E-3</v>
      </c>
      <c r="BX272" s="859">
        <v>-1.000000000000334E-3</v>
      </c>
      <c r="BY272" s="859">
        <v>-3.2999999999999918E-2</v>
      </c>
      <c r="BZ272" s="859">
        <v>-3.2999999999999918E-2</v>
      </c>
      <c r="CA272" s="859">
        <v>-3.2999999999999918E-2</v>
      </c>
      <c r="CB272" s="859">
        <v>-3.2999999999999918E-2</v>
      </c>
      <c r="CC272" s="859">
        <v>-3.2999999999999918E-2</v>
      </c>
      <c r="CD272" s="859">
        <v>-0.27800000000000002</v>
      </c>
      <c r="CE272" s="859">
        <v>-0.27800000000000002</v>
      </c>
      <c r="CF272" s="859">
        <v>-0.27800000000000002</v>
      </c>
      <c r="CG272" s="859">
        <v>-0.27800000000000002</v>
      </c>
      <c r="CH272" s="859">
        <v>-0.36699999999999999</v>
      </c>
      <c r="CI272" s="859">
        <v>-0.3899999999999999</v>
      </c>
      <c r="CJ272" s="859">
        <v>-0.3899999999999999</v>
      </c>
      <c r="CK272" s="859">
        <v>-0.3899999999999999</v>
      </c>
      <c r="CL272" s="859">
        <v>-0.3899999999999999</v>
      </c>
      <c r="CM272" s="859">
        <v>-0.3899999999999999</v>
      </c>
      <c r="CN272" s="859">
        <v>-0.3899999999999999</v>
      </c>
      <c r="CO272" s="859">
        <v>-0.3899999999999999</v>
      </c>
      <c r="CP272" s="859">
        <v>-0.47100000000000009</v>
      </c>
      <c r="CQ272" s="859">
        <v>-0.47100000000000009</v>
      </c>
      <c r="CR272" s="859">
        <v>-0.47100000000000009</v>
      </c>
      <c r="CS272" s="859">
        <v>-0.47100000000000009</v>
      </c>
      <c r="CT272" s="859">
        <v>-0.47100000000000009</v>
      </c>
      <c r="CU272" s="859">
        <v>-0.47100000000000009</v>
      </c>
      <c r="CV272" s="859">
        <v>-0.47100000000000009</v>
      </c>
      <c r="CW272" s="859">
        <v>-0.18900000000000006</v>
      </c>
      <c r="CX272" s="859">
        <v>-0.18900000000000006</v>
      </c>
      <c r="CY272" s="859">
        <v>-0.18900000000000006</v>
      </c>
      <c r="CZ272" s="859">
        <v>-0.18900000000000006</v>
      </c>
      <c r="DA272" s="859">
        <v>-0.18900000000000006</v>
      </c>
      <c r="DB272" s="859">
        <v>-0.16500000000000004</v>
      </c>
      <c r="DC272" s="859">
        <v>-0.16500000000000004</v>
      </c>
      <c r="DD272" s="859">
        <v>-0.16500000000000004</v>
      </c>
      <c r="DE272" s="859">
        <v>-0.16500000000000004</v>
      </c>
      <c r="DF272" s="859">
        <v>-0.11500000000000021</v>
      </c>
      <c r="DG272" s="859">
        <v>-0.11400000000000032</v>
      </c>
      <c r="DH272" s="859">
        <v>-0.11400000000000032</v>
      </c>
      <c r="DI272" s="859">
        <v>-0.11400000000000032</v>
      </c>
      <c r="DJ272" s="859">
        <v>-0.11400000000000032</v>
      </c>
      <c r="DK272" s="859">
        <v>-0.11400000000000032</v>
      </c>
      <c r="DL272" s="859">
        <v>-0.11400000000000032</v>
      </c>
      <c r="DM272" s="859">
        <v>-0.11400000000000032</v>
      </c>
      <c r="DN272" s="859">
        <v>-3.6000000000000032E-2</v>
      </c>
      <c r="DO272" s="859">
        <v>-3.6000000000000032E-2</v>
      </c>
      <c r="DP272" s="859">
        <v>-3.6000000000000032E-2</v>
      </c>
      <c r="DQ272" s="859">
        <v>-3.6000000000000032E-2</v>
      </c>
      <c r="DR272" s="859">
        <v>-3.6000000000000032E-2</v>
      </c>
      <c r="DS272" s="859">
        <v>-3.6000000000000032E-2</v>
      </c>
      <c r="DT272" s="859">
        <v>-3.6000000000000032E-2</v>
      </c>
      <c r="DU272" s="859">
        <v>4.8999999999999932E-2</v>
      </c>
      <c r="DV272" s="859">
        <v>4.8999999999999932E-2</v>
      </c>
      <c r="DW272" s="859">
        <v>4.8999999999999932E-2</v>
      </c>
      <c r="DX272" s="859">
        <v>4.8999999999999932E-2</v>
      </c>
      <c r="DY272" s="859">
        <v>-5.9000000000000163E-2</v>
      </c>
      <c r="DZ272" s="859">
        <v>-5.9000000000000163E-2</v>
      </c>
      <c r="EA272" s="859">
        <v>-0.31499999999999995</v>
      </c>
      <c r="EB272" s="859">
        <v>-0.31499999999999995</v>
      </c>
      <c r="EC272" s="859">
        <v>-0.31499999999999995</v>
      </c>
      <c r="ED272" s="859">
        <v>-0.80400000000000005</v>
      </c>
      <c r="EE272" s="859">
        <v>-0.80400000000000005</v>
      </c>
      <c r="EF272" s="859">
        <v>-0.80400000000000005</v>
      </c>
      <c r="EG272" s="859">
        <v>-0.80400000000000005</v>
      </c>
      <c r="EH272" s="859">
        <v>-0.30200000000000005</v>
      </c>
      <c r="EI272" s="859">
        <v>-0.30200000000000005</v>
      </c>
      <c r="EJ272" s="859">
        <v>-0.30200000000000005</v>
      </c>
      <c r="EK272" s="859">
        <v>-0.30200000000000005</v>
      </c>
      <c r="EL272" s="859">
        <v>-0.30200000000000005</v>
      </c>
      <c r="EM272" s="859">
        <v>-0.30200000000000005</v>
      </c>
      <c r="EN272" s="859">
        <v>-0.30200000000000005</v>
      </c>
      <c r="EO272" s="859">
        <v>-0.30200000000000005</v>
      </c>
      <c r="EP272" s="859">
        <v>-0.20000000000000018</v>
      </c>
      <c r="EQ272" s="859">
        <v>-0.20000000000000018</v>
      </c>
      <c r="ER272" s="859">
        <v>-0.20000000000000018</v>
      </c>
      <c r="ES272" s="859">
        <v>-0.20000000000000018</v>
      </c>
      <c r="ET272" s="859">
        <v>-0.20000000000000018</v>
      </c>
      <c r="EU272" s="859">
        <v>-0.20000000000000018</v>
      </c>
      <c r="EV272" s="859">
        <v>-0.20000000000000018</v>
      </c>
      <c r="EW272" s="859">
        <v>-2.4000000000000021E-2</v>
      </c>
      <c r="EX272" s="859">
        <v>-2.4000000000000021E-2</v>
      </c>
      <c r="EY272" s="859">
        <v>-2.4000000000000021E-2</v>
      </c>
      <c r="EZ272" s="859">
        <v>-2.4000000000000021E-2</v>
      </c>
      <c r="FA272" s="859">
        <v>-2.4000000000000021E-2</v>
      </c>
      <c r="FB272" s="859">
        <v>-7.0000000000001172E-3</v>
      </c>
      <c r="FC272" s="859">
        <v>-7.0000000000001172E-3</v>
      </c>
      <c r="FD272" s="859">
        <v>-7.0000000000001172E-3</v>
      </c>
      <c r="FE272" s="859">
        <v>-7.0000000000001172E-3</v>
      </c>
      <c r="FF272" s="859">
        <v>-6.4999999999999947E-2</v>
      </c>
      <c r="FG272" s="859">
        <v>-6.899999999999995E-2</v>
      </c>
      <c r="FH272" s="859">
        <v>-6.899999999999995E-2</v>
      </c>
      <c r="FI272" s="859">
        <v>-6.899999999999995E-2</v>
      </c>
      <c r="FJ272" s="859">
        <v>-6.899999999999995E-2</v>
      </c>
      <c r="FK272" s="859">
        <v>-6.899999999999995E-2</v>
      </c>
      <c r="FL272" s="859">
        <v>-6.899999999999995E-2</v>
      </c>
      <c r="FM272" s="859">
        <v>-6.899999999999995E-2</v>
      </c>
      <c r="FN272" s="859">
        <v>-3.6999999999999922E-2</v>
      </c>
      <c r="FO272" s="859">
        <v>-3.6999999999999922E-2</v>
      </c>
      <c r="FP272" s="859">
        <v>-3.6999999999999922E-2</v>
      </c>
      <c r="FQ272" s="859">
        <v>-3.6999999999999922E-2</v>
      </c>
      <c r="FR272" s="859">
        <v>-3.6999999999999922E-2</v>
      </c>
      <c r="FS272" s="859">
        <v>-3.6999999999999922E-2</v>
      </c>
      <c r="FT272" s="859">
        <v>-3.6999999999999922E-2</v>
      </c>
      <c r="FU272" s="859">
        <v>2.2999999999999687E-2</v>
      </c>
      <c r="FV272" s="859">
        <v>2.2999999999999687E-2</v>
      </c>
      <c r="FW272" s="859">
        <v>2.2999999999999687E-2</v>
      </c>
      <c r="FX272" s="859">
        <v>2.2999999999999687E-2</v>
      </c>
      <c r="FY272" s="859">
        <v>-0.10700000000000021</v>
      </c>
      <c r="FZ272" s="859">
        <v>-0.10700000000000021</v>
      </c>
      <c r="GA272" s="859">
        <v>-0.37600000000000033</v>
      </c>
      <c r="GB272" s="859">
        <v>-0.37600000000000033</v>
      </c>
      <c r="GC272" s="859">
        <v>-0.37600000000000033</v>
      </c>
      <c r="GD272" s="859">
        <v>-0.88699999999999979</v>
      </c>
      <c r="GE272" s="859">
        <v>-0.88699999999999979</v>
      </c>
      <c r="GF272" s="859">
        <v>-0.88699999999999979</v>
      </c>
      <c r="GG272" s="859">
        <v>-0.88699999999999979</v>
      </c>
      <c r="GH272" s="859">
        <v>-0.41900000000000004</v>
      </c>
      <c r="GI272" s="859">
        <v>-0.41900000000000004</v>
      </c>
      <c r="GJ272" s="859">
        <v>-0.41900000000000004</v>
      </c>
      <c r="GK272" s="859">
        <v>-0.41900000000000004</v>
      </c>
      <c r="GL272" s="859">
        <v>-0.41900000000000004</v>
      </c>
      <c r="GM272" s="859">
        <v>-0.41900000000000004</v>
      </c>
      <c r="GN272" s="859">
        <v>-0.41900000000000004</v>
      </c>
      <c r="GO272" s="859">
        <v>-0.41900000000000004</v>
      </c>
      <c r="GP272" s="859">
        <v>-0.12000000000000011</v>
      </c>
      <c r="GQ272" s="859">
        <v>-0.12000000000000011</v>
      </c>
      <c r="GR272" s="859">
        <v>-0.12000000000000011</v>
      </c>
      <c r="GS272" s="859">
        <v>-0.12000000000000011</v>
      </c>
      <c r="GT272" s="859">
        <v>-0.12000000000000011</v>
      </c>
      <c r="GU272" s="859">
        <v>-0.12000000000000011</v>
      </c>
      <c r="GV272" s="859">
        <v>-0.12000000000000011</v>
      </c>
      <c r="GW272" s="859">
        <v>-7.0000000000001172E-3</v>
      </c>
      <c r="GX272" s="859">
        <v>-7.0000000000001172E-3</v>
      </c>
      <c r="GY272" s="859">
        <v>-7.0000000000001172E-3</v>
      </c>
      <c r="GZ272" s="859">
        <v>-7.0000000000001172E-3</v>
      </c>
      <c r="HA272" s="859">
        <v>-7.0000000000001172E-3</v>
      </c>
      <c r="HB272" s="859">
        <v>-1.6000000000000014E-2</v>
      </c>
      <c r="HC272" s="859">
        <v>-1.6000000000000014E-2</v>
      </c>
      <c r="HD272" s="859">
        <v>-1.6000000000000014E-2</v>
      </c>
      <c r="HE272" s="859">
        <v>-1.6000000000000014E-2</v>
      </c>
      <c r="HF272" s="859">
        <v>-6.0000000000000053E-2</v>
      </c>
      <c r="HG272" s="859">
        <v>-6.3000000000000167E-2</v>
      </c>
      <c r="HH272" s="859">
        <v>-6.3000000000000167E-2</v>
      </c>
      <c r="HI272" s="859">
        <v>-6.3000000000000167E-2</v>
      </c>
      <c r="HJ272" s="859">
        <v>-6.3000000000000167E-2</v>
      </c>
      <c r="HK272" s="859">
        <v>-6.3000000000000167E-2</v>
      </c>
      <c r="HL272" s="859">
        <v>-6.3000000000000167E-2</v>
      </c>
      <c r="HM272" s="859">
        <v>-6.3000000000000167E-2</v>
      </c>
      <c r="HN272" s="859">
        <v>-3.0999999999999694E-2</v>
      </c>
      <c r="HO272" s="859">
        <v>-3.0999999999999694E-2</v>
      </c>
      <c r="HP272" s="859">
        <v>-3.0999999999999694E-2</v>
      </c>
      <c r="HQ272" s="859">
        <v>-3.0999999999999694E-2</v>
      </c>
      <c r="HR272" s="859">
        <v>-3.0999999999999694E-2</v>
      </c>
      <c r="HS272" s="859">
        <v>-3.0999999999999694E-2</v>
      </c>
      <c r="HT272" s="859">
        <v>-3.0999999999999694E-2</v>
      </c>
      <c r="HU272" s="859">
        <v>3.7999999999999812E-2</v>
      </c>
      <c r="HV272" s="859">
        <v>3.7999999999999812E-2</v>
      </c>
      <c r="HW272" s="859">
        <v>3.7999999999999812E-2</v>
      </c>
      <c r="HX272" s="859">
        <v>3.7999999999999812E-2</v>
      </c>
      <c r="HY272" s="859">
        <v>-9.3999999999999861E-2</v>
      </c>
      <c r="HZ272" s="859">
        <v>-9.3999999999999861E-2</v>
      </c>
      <c r="IA272" s="859">
        <v>-0.34699999999999998</v>
      </c>
      <c r="IB272" s="859">
        <v>-0.34699999999999998</v>
      </c>
      <c r="IC272" s="859">
        <v>-0.34699999999999998</v>
      </c>
      <c r="ID272" s="859">
        <v>-0.94900000000000007</v>
      </c>
      <c r="IE272" s="859">
        <v>-0.94900000000000007</v>
      </c>
      <c r="IF272" s="859">
        <v>-0.94900000000000007</v>
      </c>
      <c r="IG272" s="859">
        <v>-0.94900000000000007</v>
      </c>
      <c r="IH272" s="859">
        <v>-0.7350000000000001</v>
      </c>
      <c r="II272" s="859">
        <v>-0.7350000000000001</v>
      </c>
      <c r="IJ272" s="859">
        <v>-0.7350000000000001</v>
      </c>
      <c r="IK272" s="859">
        <v>-0.7350000000000001</v>
      </c>
      <c r="IL272" s="859">
        <v>-0.7350000000000001</v>
      </c>
      <c r="IM272" s="859">
        <v>-0.7350000000000001</v>
      </c>
      <c r="IN272" s="859">
        <v>-0.7350000000000001</v>
      </c>
      <c r="IO272" s="859">
        <v>-0.7350000000000001</v>
      </c>
      <c r="IP272" s="859">
        <v>-0.43800000000000017</v>
      </c>
      <c r="IQ272" s="859">
        <v>-0.43800000000000017</v>
      </c>
      <c r="IR272" s="859">
        <v>-0.43800000000000017</v>
      </c>
      <c r="IS272" s="859">
        <v>-0.43800000000000017</v>
      </c>
      <c r="IT272" s="859">
        <v>-0.43800000000000017</v>
      </c>
      <c r="IU272" s="859">
        <v>-0.43800000000000017</v>
      </c>
      <c r="IV272" s="859">
        <v>-0.43800000000000017</v>
      </c>
      <c r="IW272" s="859">
        <v>-5.8999999999999941E-2</v>
      </c>
      <c r="IX272" s="859">
        <v>-5.8999999999999941E-2</v>
      </c>
      <c r="IY272" s="859">
        <v>-5.8999999999999941E-2</v>
      </c>
      <c r="IZ272" s="859">
        <v>-5.8999999999999941E-2</v>
      </c>
      <c r="JA272" s="859">
        <v>-5.8999999999999941E-2</v>
      </c>
      <c r="JB272" s="859">
        <v>-7.7999999999999847E-2</v>
      </c>
      <c r="JC272" s="859">
        <v>-7.7999999999999847E-2</v>
      </c>
      <c r="JD272" s="859">
        <v>-7.7999999999999847E-2</v>
      </c>
      <c r="JE272" s="859">
        <v>-7.7999999999999847E-2</v>
      </c>
      <c r="JF272" s="859">
        <v>-7.6999999999999957E-2</v>
      </c>
      <c r="JG272" s="859">
        <v>-7.8000000000000291E-2</v>
      </c>
      <c r="JH272" s="859">
        <v>-7.8000000000000291E-2</v>
      </c>
      <c r="JI272" s="859">
        <v>-7.8000000000000291E-2</v>
      </c>
      <c r="JJ272" s="859">
        <v>-7.8000000000000291E-2</v>
      </c>
      <c r="JK272" s="859">
        <v>-7.8000000000000291E-2</v>
      </c>
      <c r="JL272" s="859">
        <v>-7.8000000000000291E-2</v>
      </c>
      <c r="JM272" s="859">
        <v>-7.8000000000000291E-2</v>
      </c>
      <c r="JN272" s="859">
        <v>-2.1999999999999797E-2</v>
      </c>
      <c r="JO272" s="859">
        <v>-2.1999999999999797E-2</v>
      </c>
      <c r="JP272" s="859">
        <v>-2.1999999999999797E-2</v>
      </c>
      <c r="JQ272" s="859">
        <v>-2.1999999999999797E-2</v>
      </c>
      <c r="JR272" s="859">
        <v>-2.1999999999999797E-2</v>
      </c>
      <c r="JS272" s="859">
        <v>-2.1999999999999797E-2</v>
      </c>
      <c r="JT272" s="859">
        <v>-2.1999999999999797E-2</v>
      </c>
      <c r="JU272" s="859">
        <v>4.4000000000000039E-2</v>
      </c>
      <c r="JV272" s="859">
        <v>4.4000000000000039E-2</v>
      </c>
      <c r="JW272" s="859">
        <v>4.4000000000000039E-2</v>
      </c>
      <c r="JX272" s="859">
        <v>4.4000000000000039E-2</v>
      </c>
      <c r="JY272" s="859">
        <v>-7.2000000000000064E-2</v>
      </c>
      <c r="JZ272" s="859">
        <v>-7.2000000000000064E-2</v>
      </c>
      <c r="KA272" s="859">
        <v>-0.3400000000000003</v>
      </c>
      <c r="KB272" s="859">
        <v>-0.3400000000000003</v>
      </c>
      <c r="KC272" s="859">
        <v>-0.3400000000000003</v>
      </c>
      <c r="KD272" s="859">
        <v>-0.91700000000000004</v>
      </c>
      <c r="KE272" s="859">
        <v>-0.91700000000000004</v>
      </c>
      <c r="KF272" s="859">
        <v>-0.91700000000000004</v>
      </c>
      <c r="KG272" s="859">
        <v>-0.91700000000000004</v>
      </c>
      <c r="KH272" s="859">
        <v>-0.72999999999999976</v>
      </c>
      <c r="KI272" s="859">
        <v>-0.72999999999999976</v>
      </c>
      <c r="KJ272" s="859">
        <v>-0.72999999999999976</v>
      </c>
      <c r="KK272" s="859">
        <v>-0.72999999999999976</v>
      </c>
      <c r="KL272" s="859">
        <v>-0.72999999999999976</v>
      </c>
      <c r="KM272" s="859">
        <v>-0.72999999999999976</v>
      </c>
      <c r="KN272" s="859">
        <v>-0.72999999999999976</v>
      </c>
      <c r="KO272" s="859">
        <v>-0.72999999999999976</v>
      </c>
      <c r="KP272" s="859">
        <v>-0.5950000000000002</v>
      </c>
      <c r="KQ272" s="859">
        <v>-0.5950000000000002</v>
      </c>
      <c r="KR272" s="859">
        <v>-0.5950000000000002</v>
      </c>
      <c r="KS272" s="859">
        <v>-0.5950000000000002</v>
      </c>
      <c r="KT272" s="859">
        <v>-0.5950000000000002</v>
      </c>
      <c r="KU272" s="859">
        <v>-0.5950000000000002</v>
      </c>
      <c r="KV272" s="859">
        <v>-0.5950000000000002</v>
      </c>
      <c r="KW272" s="859">
        <v>-4.8999999999999932E-2</v>
      </c>
      <c r="KX272" s="859">
        <v>-4.8999999999999932E-2</v>
      </c>
      <c r="KY272" s="859">
        <v>-4.8999999999999932E-2</v>
      </c>
      <c r="KZ272" s="859">
        <v>-4.8999999999999932E-2</v>
      </c>
      <c r="LA272" s="859">
        <v>-4.8999999999999932E-2</v>
      </c>
      <c r="LB272" s="859">
        <v>-9.2999999999999972E-2</v>
      </c>
      <c r="LC272" s="859">
        <v>-9.2999999999999972E-2</v>
      </c>
      <c r="LD272" s="859">
        <v>-9.2999999999999972E-2</v>
      </c>
      <c r="LE272" s="859">
        <v>-9.2999999999999972E-2</v>
      </c>
      <c r="LF272" s="859">
        <v>-9.0000000000000302E-2</v>
      </c>
      <c r="LG272" s="859">
        <v>-9.1000000000000192E-2</v>
      </c>
      <c r="LH272" s="859">
        <v>-9.1000000000000192E-2</v>
      </c>
      <c r="LI272" s="859">
        <v>-9.1000000000000192E-2</v>
      </c>
      <c r="LJ272" s="859">
        <v>-9.1000000000000192E-2</v>
      </c>
      <c r="LK272" s="859">
        <v>-9.1000000000000192E-2</v>
      </c>
      <c r="LL272" s="859">
        <v>-9.1000000000000192E-2</v>
      </c>
      <c r="LM272" s="859">
        <v>-9.1000000000000192E-2</v>
      </c>
      <c r="LN272" s="859">
        <v>-7.4999999999999734E-2</v>
      </c>
      <c r="LO272" s="859">
        <v>-7.4999999999999734E-2</v>
      </c>
      <c r="LP272" s="859">
        <v>-7.4999999999999734E-2</v>
      </c>
      <c r="LQ272" s="859">
        <v>-7.4999999999999734E-2</v>
      </c>
      <c r="LR272" s="859">
        <v>-7.4999999999999734E-2</v>
      </c>
      <c r="LS272" s="859">
        <v>-7.4999999999999734E-2</v>
      </c>
      <c r="LT272" s="859">
        <v>-7.4999999999999734E-2</v>
      </c>
      <c r="LU272" s="859">
        <v>3.8999999999999702E-2</v>
      </c>
      <c r="LV272" s="859">
        <v>3.8999999999999702E-2</v>
      </c>
      <c r="LW272" s="859">
        <v>3.8999999999999702E-2</v>
      </c>
      <c r="LX272" s="859">
        <v>3.8999999999999702E-2</v>
      </c>
      <c r="LY272" s="859">
        <v>-6.899999999999995E-2</v>
      </c>
      <c r="LZ272" s="859">
        <v>-6.899999999999995E-2</v>
      </c>
      <c r="MA272" s="859">
        <v>-0.31499999999999995</v>
      </c>
      <c r="MB272" s="859">
        <v>-0.31499999999999995</v>
      </c>
      <c r="MC272" s="859">
        <v>-0.31499999999999995</v>
      </c>
      <c r="MD272" s="859">
        <v>-0.97799999999999998</v>
      </c>
      <c r="ME272" s="859">
        <v>-0.97799999999999998</v>
      </c>
      <c r="MF272" s="859">
        <v>-0.97799999999999998</v>
      </c>
      <c r="MG272" s="859">
        <v>-0.97799999999999998</v>
      </c>
      <c r="MH272" s="859">
        <v>-0.8949999999999998</v>
      </c>
      <c r="MI272" s="859">
        <v>-0.89399999999999991</v>
      </c>
      <c r="MJ272" s="859">
        <v>-0.89399999999999991</v>
      </c>
      <c r="MK272" s="859">
        <v>-0.89399999999999991</v>
      </c>
      <c r="ML272" s="859">
        <v>-0.89399999999999991</v>
      </c>
      <c r="MM272" s="859">
        <v>-0.89399999999999991</v>
      </c>
      <c r="MN272" s="859">
        <v>-0.89399999999999991</v>
      </c>
      <c r="MO272" s="859">
        <v>-0.89399999999999991</v>
      </c>
      <c r="MP272" s="859">
        <v>-1.0720000000000003</v>
      </c>
      <c r="MQ272" s="859">
        <v>-1.0720000000000003</v>
      </c>
      <c r="MR272" s="859">
        <v>-1.0720000000000003</v>
      </c>
      <c r="MS272" s="859">
        <v>-1.0720000000000003</v>
      </c>
      <c r="MT272" s="859">
        <v>-1.0720000000000003</v>
      </c>
      <c r="MU272" s="859">
        <v>-1.0720000000000003</v>
      </c>
      <c r="MV272" s="859">
        <v>-1.0720000000000003</v>
      </c>
      <c r="MW272" s="859">
        <v>-0.38000000000000012</v>
      </c>
      <c r="MX272" s="859">
        <v>-0.38000000000000012</v>
      </c>
      <c r="MY272" s="859">
        <v>-0.38000000000000012</v>
      </c>
      <c r="MZ272" s="859">
        <v>-0.38000000000000012</v>
      </c>
      <c r="NA272" s="859">
        <v>-0.38000000000000012</v>
      </c>
      <c r="NB272" s="859">
        <v>-9.2999999999999972E-2</v>
      </c>
      <c r="NC272" s="859">
        <v>-9.2999999999999972E-2</v>
      </c>
      <c r="ND272" s="859">
        <v>-9.2999999999999972E-2</v>
      </c>
      <c r="NE272" s="859">
        <v>-9.2999999999999972E-2</v>
      </c>
      <c r="NF272" s="859">
        <v>-9.0000000000000302E-2</v>
      </c>
      <c r="NG272" s="859">
        <v>-9.1000000000000192E-2</v>
      </c>
      <c r="NH272" s="859">
        <v>-9.1000000000000192E-2</v>
      </c>
      <c r="NI272" s="859">
        <v>-9.1000000000000192E-2</v>
      </c>
      <c r="NJ272" s="859">
        <v>-9.1000000000000192E-2</v>
      </c>
      <c r="NK272" s="859">
        <v>-9.1000000000000192E-2</v>
      </c>
      <c r="NL272" s="859">
        <v>-9.1000000000000192E-2</v>
      </c>
      <c r="NM272" s="859">
        <v>-9.1000000000000192E-2</v>
      </c>
      <c r="NN272" s="859">
        <v>-7.4999999999999734E-2</v>
      </c>
      <c r="NO272" s="859">
        <v>-7.4999999999999734E-2</v>
      </c>
      <c r="NP272" s="859">
        <v>-7.4999999999999734E-2</v>
      </c>
      <c r="NQ272" s="859">
        <v>-7.4999999999999734E-2</v>
      </c>
      <c r="NR272" s="859">
        <v>-7.4999999999999734E-2</v>
      </c>
      <c r="NS272" s="859">
        <v>-7.4999999999999734E-2</v>
      </c>
      <c r="NT272" s="859">
        <v>-7.4999999999999734E-2</v>
      </c>
      <c r="NU272" s="859">
        <v>3.8999999999999702E-2</v>
      </c>
      <c r="NV272" s="859">
        <v>3.8999999999999702E-2</v>
      </c>
      <c r="NW272" s="859">
        <v>3.8999999999999702E-2</v>
      </c>
      <c r="NX272" s="859">
        <v>3.8999999999999702E-2</v>
      </c>
      <c r="NY272" s="859">
        <v>-6.899999999999995E-2</v>
      </c>
      <c r="NZ272" s="859">
        <v>-6.899999999999995E-2</v>
      </c>
      <c r="OA272" s="859">
        <v>-0.31499999999999995</v>
      </c>
      <c r="OB272" s="859">
        <v>-0.31499999999999995</v>
      </c>
      <c r="OC272" s="859">
        <v>-0.31499999999999995</v>
      </c>
      <c r="OD272" s="859">
        <v>-0.97799999999999998</v>
      </c>
      <c r="OE272" s="859">
        <v>-0.97799999999999998</v>
      </c>
      <c r="OF272" s="859">
        <v>-0.97799999999999998</v>
      </c>
      <c r="OG272" s="859">
        <v>-0.97799999999999998</v>
      </c>
      <c r="OH272" s="859">
        <v>-0.8949999999999998</v>
      </c>
      <c r="OI272" s="859">
        <v>-0.89399999999999991</v>
      </c>
      <c r="OJ272" s="859">
        <v>-0.89399999999999991</v>
      </c>
      <c r="OK272" s="859">
        <v>-0.89399999999999991</v>
      </c>
      <c r="OL272" s="859">
        <v>-0.89399999999999991</v>
      </c>
      <c r="OM272" s="859">
        <v>-0.89399999999999991</v>
      </c>
      <c r="ON272" s="859">
        <v>-0.89399999999999991</v>
      </c>
      <c r="OO272" s="859">
        <v>-0.89399999999999991</v>
      </c>
      <c r="OP272" s="859">
        <v>-1.0720000000000003</v>
      </c>
      <c r="OQ272" s="859">
        <v>-1.0720000000000003</v>
      </c>
      <c r="OR272" s="859">
        <v>-1.0720000000000003</v>
      </c>
      <c r="OS272" s="859">
        <v>-1.0720000000000003</v>
      </c>
      <c r="OT272" s="859">
        <v>-1.0720000000000003</v>
      </c>
      <c r="OU272" s="859">
        <v>-1.0720000000000003</v>
      </c>
      <c r="OV272" s="859">
        <v>-1.0720000000000003</v>
      </c>
      <c r="OW272" s="859">
        <v>-0.38000000000000012</v>
      </c>
      <c r="OX272" s="859">
        <v>-0.38000000000000012</v>
      </c>
      <c r="OY272" s="859">
        <v>-0.38000000000000012</v>
      </c>
      <c r="OZ272" s="859">
        <v>-0.38000000000000012</v>
      </c>
      <c r="PA272" s="859">
        <v>-0.38000000000000012</v>
      </c>
      <c r="PB272" s="859">
        <v>-9.2999999999999972E-2</v>
      </c>
      <c r="PC272" s="859">
        <v>-9.2999999999999972E-2</v>
      </c>
      <c r="PD272" s="859">
        <v>-9.2999999999999972E-2</v>
      </c>
      <c r="PE272" s="859">
        <v>-9.2999999999999972E-2</v>
      </c>
      <c r="PF272" s="859">
        <v>-9.0000000000000302E-2</v>
      </c>
      <c r="PG272" s="859">
        <v>-9.1000000000000192E-2</v>
      </c>
      <c r="PH272" s="859">
        <v>-9.1000000000000192E-2</v>
      </c>
      <c r="PI272" s="859">
        <v>-9.1000000000000192E-2</v>
      </c>
      <c r="PJ272" s="859">
        <v>-9.1000000000000192E-2</v>
      </c>
      <c r="PK272" s="859">
        <v>-9.1000000000000192E-2</v>
      </c>
      <c r="PL272" s="859">
        <v>-9.1000000000000192E-2</v>
      </c>
      <c r="PM272" s="859">
        <v>-9.1000000000000192E-2</v>
      </c>
      <c r="PN272" s="859">
        <v>-7.4999999999999734E-2</v>
      </c>
      <c r="PO272" s="859">
        <v>-7.4999999999999734E-2</v>
      </c>
      <c r="PP272" s="859">
        <v>-7.4999999999999734E-2</v>
      </c>
      <c r="PQ272" s="859">
        <v>-7.4999999999999734E-2</v>
      </c>
      <c r="PR272" s="859">
        <v>-7.4999999999999734E-2</v>
      </c>
      <c r="PS272" s="859">
        <v>-7.4999999999999734E-2</v>
      </c>
      <c r="PT272" s="859">
        <v>-7.4999999999999734E-2</v>
      </c>
      <c r="PU272" s="859">
        <v>3.8999999999999702E-2</v>
      </c>
      <c r="PV272" s="859">
        <v>3.8999999999999702E-2</v>
      </c>
      <c r="PW272" s="859">
        <v>3.8999999999999702E-2</v>
      </c>
      <c r="PX272" s="859">
        <v>3.8999999999999702E-2</v>
      </c>
      <c r="PY272" s="859">
        <v>-6.899999999999995E-2</v>
      </c>
      <c r="PZ272" s="859">
        <v>-6.899999999999995E-2</v>
      </c>
      <c r="QA272" s="859">
        <v>-0.31499999999999995</v>
      </c>
      <c r="QB272" s="859">
        <v>-0.31499999999999995</v>
      </c>
      <c r="QC272" s="859">
        <v>-0.31499999999999995</v>
      </c>
      <c r="QD272" s="859">
        <v>-0.97799999999999998</v>
      </c>
      <c r="QE272" s="859">
        <v>-0.97799999999999998</v>
      </c>
      <c r="QF272" s="859">
        <v>-0.97799999999999998</v>
      </c>
      <c r="QG272" s="859">
        <v>-0.97799999999999998</v>
      </c>
      <c r="QH272" s="859">
        <v>-0.8949999999999998</v>
      </c>
      <c r="QI272" s="859">
        <v>-0.89399999999999991</v>
      </c>
      <c r="QJ272" s="859">
        <v>-0.89399999999999991</v>
      </c>
      <c r="QK272" s="859">
        <v>-0.89399999999999991</v>
      </c>
      <c r="QL272" s="859">
        <v>-0.89399999999999991</v>
      </c>
      <c r="QM272" s="859">
        <v>-0.89399999999999991</v>
      </c>
      <c r="QN272" s="859">
        <v>-0.89399999999999991</v>
      </c>
      <c r="QO272" s="859">
        <v>-0.89399999999999991</v>
      </c>
      <c r="QP272" s="859">
        <v>-1.0720000000000003</v>
      </c>
      <c r="QQ272" s="859">
        <v>-1.0720000000000003</v>
      </c>
      <c r="QR272" s="859">
        <v>-1.0720000000000003</v>
      </c>
      <c r="QS272" s="859">
        <v>-1.0720000000000003</v>
      </c>
      <c r="QT272" s="859">
        <v>-1.0720000000000003</v>
      </c>
      <c r="QU272" s="859">
        <v>-1.0720000000000003</v>
      </c>
      <c r="QV272" s="859">
        <v>-1.0720000000000003</v>
      </c>
      <c r="QW272" s="859">
        <v>-0.38000000000000012</v>
      </c>
      <c r="QX272" s="859">
        <v>-0.38000000000000012</v>
      </c>
      <c r="QY272" s="859">
        <v>-0.38000000000000012</v>
      </c>
      <c r="QZ272" s="859">
        <v>-0.38000000000000012</v>
      </c>
      <c r="RA272" s="859">
        <v>-0.38000000000000012</v>
      </c>
      <c r="RB272" s="859">
        <v>-9.2999999999999972E-2</v>
      </c>
      <c r="RC272" s="859">
        <v>-9.2999999999999972E-2</v>
      </c>
      <c r="RD272" s="859">
        <v>-9.2999999999999972E-2</v>
      </c>
      <c r="RE272" s="859">
        <v>-9.2999999999999972E-2</v>
      </c>
      <c r="RF272" s="859">
        <v>-9.0000000000000302E-2</v>
      </c>
      <c r="RG272" s="859">
        <v>-9.1000000000000192E-2</v>
      </c>
      <c r="RH272" s="859">
        <v>-9.1000000000000192E-2</v>
      </c>
      <c r="RI272" s="859">
        <v>-9.1000000000000192E-2</v>
      </c>
      <c r="RJ272" s="859">
        <v>-9.1000000000000192E-2</v>
      </c>
      <c r="RK272" s="859">
        <v>-9.1000000000000192E-2</v>
      </c>
      <c r="RL272" s="859">
        <v>-9.1000000000000192E-2</v>
      </c>
      <c r="RM272" s="859">
        <v>-9.1000000000000192E-2</v>
      </c>
      <c r="RN272" s="859">
        <v>-7.4999999999999734E-2</v>
      </c>
      <c r="RO272" s="859">
        <v>-7.4999999999999734E-2</v>
      </c>
      <c r="RP272" s="859">
        <v>-7.4999999999999734E-2</v>
      </c>
      <c r="RQ272" s="859">
        <v>-7.4999999999999734E-2</v>
      </c>
      <c r="RR272" s="859">
        <v>-7.4999999999999734E-2</v>
      </c>
      <c r="RS272" s="859">
        <v>-7.4999999999999734E-2</v>
      </c>
      <c r="RT272" s="859">
        <v>-7.4999999999999734E-2</v>
      </c>
      <c r="RU272" s="859">
        <v>3.8999999999999702E-2</v>
      </c>
      <c r="RV272" s="859">
        <v>3.8999999999999702E-2</v>
      </c>
      <c r="RW272" s="859">
        <v>3.8999999999999702E-2</v>
      </c>
      <c r="RX272" s="859">
        <v>3.8999999999999702E-2</v>
      </c>
      <c r="RY272" s="859">
        <v>-6.899999999999995E-2</v>
      </c>
      <c r="RZ272" s="859">
        <v>-6.899999999999995E-2</v>
      </c>
      <c r="SA272" s="859">
        <v>-0.31499999999999995</v>
      </c>
      <c r="SB272" s="859">
        <v>-0.31499999999999995</v>
      </c>
      <c r="SC272" s="859">
        <v>-0.31499999999999995</v>
      </c>
      <c r="SD272" s="859">
        <v>-0.97799999999999998</v>
      </c>
      <c r="SE272" s="859">
        <v>-0.97799999999999998</v>
      </c>
      <c r="SF272" s="859">
        <v>-0.97799999999999998</v>
      </c>
      <c r="SG272" s="859">
        <v>-0.97799999999999998</v>
      </c>
      <c r="SH272" s="859">
        <v>-0.8949999999999998</v>
      </c>
      <c r="SI272" s="859">
        <v>-0.89399999999999991</v>
      </c>
      <c r="SJ272" s="460">
        <f t="shared" ref="SJ272:SJ343" si="85">SI272</f>
        <v>-0.89399999999999991</v>
      </c>
      <c r="SK272" s="441"/>
      <c r="SL272" s="429"/>
      <c r="SM272" s="429"/>
      <c r="SN272" s="429"/>
    </row>
    <row r="273" spans="1:508" outlineLevel="3" x14ac:dyDescent="0.25">
      <c r="A273" s="429"/>
      <c r="B273" s="438"/>
      <c r="C273" s="647">
        <f>INT($C$40)+3</f>
        <v>4</v>
      </c>
      <c r="D273" s="460"/>
      <c r="E273" s="512">
        <f t="shared" si="83"/>
        <v>146</v>
      </c>
      <c r="F273" s="518"/>
      <c r="G273" s="460"/>
      <c r="H273" s="872"/>
      <c r="I273" s="902" t="s">
        <v>1044</v>
      </c>
      <c r="J273" s="873"/>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-4.0000000000000036E-3</v>
      </c>
      <c r="AQ273" s="860">
        <v>-4.0000000000000036E-3</v>
      </c>
      <c r="AR273" s="860">
        <v>-4.0000000000000036E-3</v>
      </c>
      <c r="AS273" s="860">
        <v>-4.0000000000000036E-3</v>
      </c>
      <c r="AT273" s="860">
        <v>-4.0000000000000036E-3</v>
      </c>
      <c r="AU273" s="860">
        <v>-4.0000000000000036E-3</v>
      </c>
      <c r="AV273" s="860">
        <v>-4.0000000000000036E-3</v>
      </c>
      <c r="AW273" s="860">
        <v>-9.9999999999988987E-4</v>
      </c>
      <c r="AX273" s="860">
        <v>-9.9999999999988987E-4</v>
      </c>
      <c r="AY273" s="860">
        <v>-9.9999999999988987E-4</v>
      </c>
      <c r="AZ273" s="860">
        <v>-9.9999999999988987E-4</v>
      </c>
      <c r="BA273" s="860">
        <v>-9.9999999999988987E-4</v>
      </c>
      <c r="BB273" s="860">
        <v>-9.9999999999988987E-4</v>
      </c>
      <c r="BC273" s="860">
        <v>-9.9999999999988987E-4</v>
      </c>
      <c r="BD273" s="860">
        <v>-9.9999999999988987E-4</v>
      </c>
      <c r="BE273" s="860">
        <v>-9.9999999999988987E-4</v>
      </c>
      <c r="BF273" s="860">
        <v>-1.000000000000334E-3</v>
      </c>
      <c r="BG273" s="860">
        <v>-1.000000000000334E-3</v>
      </c>
      <c r="BH273" s="860">
        <v>-1.000000000000334E-3</v>
      </c>
      <c r="BI273" s="860">
        <v>-1.000000000000334E-3</v>
      </c>
      <c r="BJ273" s="860">
        <v>-1.000000000000334E-3</v>
      </c>
      <c r="BK273" s="860">
        <v>-1.000000000000334E-3</v>
      </c>
      <c r="BL273" s="860">
        <v>-1.000000000000334E-3</v>
      </c>
      <c r="BM273" s="860">
        <v>-1.000000000000334E-3</v>
      </c>
      <c r="BN273" s="860">
        <v>-9.9999999999988987E-4</v>
      </c>
      <c r="BO273" s="860">
        <v>-9.9999999999988987E-4</v>
      </c>
      <c r="BP273" s="860">
        <v>-9.9999999999988987E-4</v>
      </c>
      <c r="BQ273" s="860">
        <v>-9.9999999999988987E-4</v>
      </c>
      <c r="BR273" s="860">
        <v>-9.9999999999988987E-4</v>
      </c>
      <c r="BS273" s="860">
        <v>-9.9999999999988987E-4</v>
      </c>
      <c r="BT273" s="860">
        <v>-9.9999999999988987E-4</v>
      </c>
      <c r="BU273" s="860">
        <v>0</v>
      </c>
      <c r="BV273" s="860">
        <v>0</v>
      </c>
      <c r="BW273" s="860">
        <v>0</v>
      </c>
      <c r="BX273" s="860">
        <v>0</v>
      </c>
      <c r="BY273" s="860">
        <v>-3.2999999999999918E-2</v>
      </c>
      <c r="BZ273" s="860">
        <v>-3.2999999999999918E-2</v>
      </c>
      <c r="CA273" s="860">
        <v>-3.3999999999999808E-2</v>
      </c>
      <c r="CB273" s="860">
        <v>-3.3999999999999808E-2</v>
      </c>
      <c r="CC273" s="860">
        <v>-3.3999999999999808E-2</v>
      </c>
      <c r="CD273" s="860">
        <v>-0.25900000000000012</v>
      </c>
      <c r="CE273" s="860">
        <v>-0.25900000000000012</v>
      </c>
      <c r="CF273" s="860">
        <v>-0.25900000000000012</v>
      </c>
      <c r="CG273" s="860">
        <v>-0.25900000000000012</v>
      </c>
      <c r="CH273" s="860">
        <v>-0.43700000000000006</v>
      </c>
      <c r="CI273" s="860">
        <v>-0.45999999999999996</v>
      </c>
      <c r="CJ273" s="860">
        <v>-0.45999999999999996</v>
      </c>
      <c r="CK273" s="860">
        <v>-0.45999999999999996</v>
      </c>
      <c r="CL273" s="860">
        <v>-0.45999999999999996</v>
      </c>
      <c r="CM273" s="860">
        <v>-0.45999999999999996</v>
      </c>
      <c r="CN273" s="860">
        <v>-0.45999999999999996</v>
      </c>
      <c r="CO273" s="860">
        <v>-0.45999999999999996</v>
      </c>
      <c r="CP273" s="860">
        <v>-0.88</v>
      </c>
      <c r="CQ273" s="860">
        <v>-0.88</v>
      </c>
      <c r="CR273" s="860">
        <v>-0.88</v>
      </c>
      <c r="CS273" s="860">
        <v>-0.88</v>
      </c>
      <c r="CT273" s="860">
        <v>-0.88</v>
      </c>
      <c r="CU273" s="860">
        <v>-0.88</v>
      </c>
      <c r="CV273" s="860">
        <v>-0.88</v>
      </c>
      <c r="CW273" s="860">
        <v>-0.21399999999999997</v>
      </c>
      <c r="CX273" s="860">
        <v>-0.21399999999999997</v>
      </c>
      <c r="CY273" s="860">
        <v>-0.21399999999999997</v>
      </c>
      <c r="CZ273" s="860">
        <v>-0.21399999999999997</v>
      </c>
      <c r="DA273" s="860">
        <v>-0.21399999999999997</v>
      </c>
      <c r="DB273" s="860">
        <v>-0.17300000000000004</v>
      </c>
      <c r="DC273" s="860">
        <v>-0.17300000000000004</v>
      </c>
      <c r="DD273" s="860">
        <v>-0.17300000000000004</v>
      </c>
      <c r="DE273" s="860">
        <v>-0.17300000000000004</v>
      </c>
      <c r="DF273" s="860">
        <v>-3.6000000000000032E-2</v>
      </c>
      <c r="DG273" s="860">
        <v>-3.1000000000000139E-2</v>
      </c>
      <c r="DH273" s="860">
        <v>-3.1000000000000139E-2</v>
      </c>
      <c r="DI273" s="860">
        <v>-3.1000000000000139E-2</v>
      </c>
      <c r="DJ273" s="860">
        <v>-3.1000000000000139E-2</v>
      </c>
      <c r="DK273" s="860">
        <v>-3.1000000000000139E-2</v>
      </c>
      <c r="DL273" s="860">
        <v>-3.1000000000000139E-2</v>
      </c>
      <c r="DM273" s="860">
        <v>-3.1000000000000139E-2</v>
      </c>
      <c r="DN273" s="860">
        <v>-3.0000000000001137E-3</v>
      </c>
      <c r="DO273" s="860">
        <v>-3.0000000000001137E-3</v>
      </c>
      <c r="DP273" s="860">
        <v>-3.0000000000001137E-3</v>
      </c>
      <c r="DQ273" s="860">
        <v>-3.0000000000001137E-3</v>
      </c>
      <c r="DR273" s="860">
        <v>-3.0000000000001137E-3</v>
      </c>
      <c r="DS273" s="860">
        <v>-3.0000000000001137E-3</v>
      </c>
      <c r="DT273" s="860">
        <v>-3.0000000000001137E-3</v>
      </c>
      <c r="DU273" s="860">
        <v>-0.21499999999999986</v>
      </c>
      <c r="DV273" s="860">
        <v>-0.21499999999999986</v>
      </c>
      <c r="DW273" s="860">
        <v>-0.21499999999999986</v>
      </c>
      <c r="DX273" s="860">
        <v>-0.21499999999999986</v>
      </c>
      <c r="DY273" s="860">
        <v>-0.17900000000000027</v>
      </c>
      <c r="DZ273" s="860">
        <v>-0.17900000000000027</v>
      </c>
      <c r="EA273" s="860">
        <v>-0.254</v>
      </c>
      <c r="EB273" s="860">
        <v>-0.254</v>
      </c>
      <c r="EC273" s="860">
        <v>-0.254</v>
      </c>
      <c r="ED273" s="860">
        <v>-1.1430000000000002</v>
      </c>
      <c r="EE273" s="860">
        <v>-1.1430000000000002</v>
      </c>
      <c r="EF273" s="860">
        <v>-1.1430000000000002</v>
      </c>
      <c r="EG273" s="860">
        <v>-1.1430000000000002</v>
      </c>
      <c r="EH273" s="860">
        <v>-0.68</v>
      </c>
      <c r="EI273" s="860">
        <v>-0.68</v>
      </c>
      <c r="EJ273" s="860">
        <v>-0.68</v>
      </c>
      <c r="EK273" s="860">
        <v>-0.68</v>
      </c>
      <c r="EL273" s="860">
        <v>-0.68</v>
      </c>
      <c r="EM273" s="860">
        <v>-0.68</v>
      </c>
      <c r="EN273" s="860">
        <v>-0.68</v>
      </c>
      <c r="EO273" s="860">
        <v>-0.68</v>
      </c>
      <c r="EP273" s="860">
        <v>-0.37500000000000011</v>
      </c>
      <c r="EQ273" s="860">
        <v>-0.37500000000000011</v>
      </c>
      <c r="ER273" s="860">
        <v>-0.37500000000000011</v>
      </c>
      <c r="ES273" s="860">
        <v>-0.37500000000000011</v>
      </c>
      <c r="ET273" s="860">
        <v>-0.37500000000000011</v>
      </c>
      <c r="EU273" s="860">
        <v>-0.37500000000000011</v>
      </c>
      <c r="EV273" s="860">
        <v>-0.37500000000000011</v>
      </c>
      <c r="EW273" s="860">
        <v>-0.13700000000000001</v>
      </c>
      <c r="EX273" s="860">
        <v>-0.13700000000000001</v>
      </c>
      <c r="EY273" s="860">
        <v>-0.13700000000000001</v>
      </c>
      <c r="EZ273" s="860">
        <v>-0.13700000000000001</v>
      </c>
      <c r="FA273" s="860">
        <v>-0.13700000000000001</v>
      </c>
      <c r="FB273" s="860">
        <v>-0.1160000000000001</v>
      </c>
      <c r="FC273" s="860">
        <v>-0.1160000000000001</v>
      </c>
      <c r="FD273" s="860">
        <v>-0.1160000000000001</v>
      </c>
      <c r="FE273" s="860">
        <v>-0.1160000000000001</v>
      </c>
      <c r="FF273" s="860">
        <v>3.1000000000000139E-2</v>
      </c>
      <c r="FG273" s="860">
        <v>2.6000000000000245E-2</v>
      </c>
      <c r="FH273" s="860">
        <v>2.6000000000000245E-2</v>
      </c>
      <c r="FI273" s="860">
        <v>2.6000000000000245E-2</v>
      </c>
      <c r="FJ273" s="860">
        <v>2.6000000000000245E-2</v>
      </c>
      <c r="FK273" s="860">
        <v>2.6000000000000245E-2</v>
      </c>
      <c r="FL273" s="860">
        <v>2.6000000000000245E-2</v>
      </c>
      <c r="FM273" s="860">
        <v>2.6000000000000245E-2</v>
      </c>
      <c r="FN273" s="860">
        <v>-2.0000000000002238E-3</v>
      </c>
      <c r="FO273" s="860">
        <v>-2.0000000000002238E-3</v>
      </c>
      <c r="FP273" s="860">
        <v>-2.0000000000002238E-3</v>
      </c>
      <c r="FQ273" s="860">
        <v>-2.0000000000002238E-3</v>
      </c>
      <c r="FR273" s="860">
        <v>-2.0000000000002238E-3</v>
      </c>
      <c r="FS273" s="860">
        <v>-2.0000000000002238E-3</v>
      </c>
      <c r="FT273" s="860">
        <v>-2.0000000000002238E-3</v>
      </c>
      <c r="FU273" s="860">
        <v>-0.23200000000000021</v>
      </c>
      <c r="FV273" s="860">
        <v>-0.23200000000000021</v>
      </c>
      <c r="FW273" s="860">
        <v>-0.23200000000000021</v>
      </c>
      <c r="FX273" s="860">
        <v>-0.23200000000000021</v>
      </c>
      <c r="FY273" s="860">
        <v>-0.26900000000000013</v>
      </c>
      <c r="FZ273" s="860">
        <v>-0.26900000000000013</v>
      </c>
      <c r="GA273" s="860">
        <v>-0.32400000000000029</v>
      </c>
      <c r="GB273" s="860">
        <v>-0.32400000000000029</v>
      </c>
      <c r="GC273" s="860">
        <v>-0.32400000000000029</v>
      </c>
      <c r="GD273" s="860">
        <v>-1.1889999999999998</v>
      </c>
      <c r="GE273" s="860">
        <v>-1.1889999999999998</v>
      </c>
      <c r="GF273" s="860">
        <v>-1.1889999999999998</v>
      </c>
      <c r="GG273" s="860">
        <v>-1.1889999999999998</v>
      </c>
      <c r="GH273" s="860">
        <v>-0.40300000000000002</v>
      </c>
      <c r="GI273" s="860">
        <v>-0.40300000000000002</v>
      </c>
      <c r="GJ273" s="860">
        <v>-0.40300000000000002</v>
      </c>
      <c r="GK273" s="860">
        <v>-0.40300000000000002</v>
      </c>
      <c r="GL273" s="860">
        <v>-0.40300000000000002</v>
      </c>
      <c r="GM273" s="860">
        <v>-0.40300000000000002</v>
      </c>
      <c r="GN273" s="860">
        <v>-0.40300000000000002</v>
      </c>
      <c r="GO273" s="860">
        <v>-0.40300000000000002</v>
      </c>
      <c r="GP273" s="860">
        <v>-0.67500000000000004</v>
      </c>
      <c r="GQ273" s="860">
        <v>-0.67500000000000004</v>
      </c>
      <c r="GR273" s="860">
        <v>-0.67500000000000004</v>
      </c>
      <c r="GS273" s="860">
        <v>-0.67500000000000004</v>
      </c>
      <c r="GT273" s="860">
        <v>-0.67500000000000004</v>
      </c>
      <c r="GU273" s="860">
        <v>-0.67500000000000004</v>
      </c>
      <c r="GV273" s="860">
        <v>-0.67500000000000004</v>
      </c>
      <c r="GW273" s="860">
        <v>-8.1000000000000183E-2</v>
      </c>
      <c r="GX273" s="860">
        <v>-8.1000000000000183E-2</v>
      </c>
      <c r="GY273" s="860">
        <v>-8.1000000000000183E-2</v>
      </c>
      <c r="GZ273" s="860">
        <v>-8.1000000000000183E-2</v>
      </c>
      <c r="HA273" s="860">
        <v>-8.1000000000000183E-2</v>
      </c>
      <c r="HB273" s="860">
        <v>-5.600000000000005E-2</v>
      </c>
      <c r="HC273" s="860">
        <v>-5.600000000000005E-2</v>
      </c>
      <c r="HD273" s="860">
        <v>-5.600000000000005E-2</v>
      </c>
      <c r="HE273" s="860">
        <v>-5.600000000000005E-2</v>
      </c>
      <c r="HF273" s="860">
        <v>-1.9999999999997797E-3</v>
      </c>
      <c r="HG273" s="860">
        <v>-2.0000000000002238E-3</v>
      </c>
      <c r="HH273" s="860">
        <v>-2.0000000000002238E-3</v>
      </c>
      <c r="HI273" s="860">
        <v>-2.0000000000002238E-3</v>
      </c>
      <c r="HJ273" s="860">
        <v>-2.0000000000002238E-3</v>
      </c>
      <c r="HK273" s="860">
        <v>-2.0000000000002238E-3</v>
      </c>
      <c r="HL273" s="860">
        <v>-2.0000000000002238E-3</v>
      </c>
      <c r="HM273" s="860">
        <v>-2.0000000000002238E-3</v>
      </c>
      <c r="HN273" s="860">
        <v>-4.9999999999998934E-3</v>
      </c>
      <c r="HO273" s="860">
        <v>-4.9999999999998934E-3</v>
      </c>
      <c r="HP273" s="860">
        <v>-4.9999999999998934E-3</v>
      </c>
      <c r="HQ273" s="860">
        <v>-4.9999999999998934E-3</v>
      </c>
      <c r="HR273" s="860">
        <v>-4.9999999999998934E-3</v>
      </c>
      <c r="HS273" s="860">
        <v>-4.9999999999998934E-3</v>
      </c>
      <c r="HT273" s="860">
        <v>-4.9999999999998934E-3</v>
      </c>
      <c r="HU273" s="860">
        <v>-0.24800000000000022</v>
      </c>
      <c r="HV273" s="860">
        <v>-0.24800000000000022</v>
      </c>
      <c r="HW273" s="860">
        <v>-0.24800000000000022</v>
      </c>
      <c r="HX273" s="860">
        <v>-0.24800000000000022</v>
      </c>
      <c r="HY273" s="860">
        <v>-0.2629999999999999</v>
      </c>
      <c r="HZ273" s="860">
        <v>-0.2629999999999999</v>
      </c>
      <c r="IA273" s="860">
        <v>-0.33999999999999986</v>
      </c>
      <c r="IB273" s="860">
        <v>-0.33999999999999986</v>
      </c>
      <c r="IC273" s="860">
        <v>-0.33999999999999986</v>
      </c>
      <c r="ID273" s="860">
        <v>-1.266</v>
      </c>
      <c r="IE273" s="860">
        <v>-1.266</v>
      </c>
      <c r="IF273" s="860">
        <v>-1.266</v>
      </c>
      <c r="IG273" s="860">
        <v>-1.266</v>
      </c>
      <c r="IH273" s="860">
        <v>-0.79800000000000004</v>
      </c>
      <c r="II273" s="860">
        <v>-0.79800000000000004</v>
      </c>
      <c r="IJ273" s="860">
        <v>-0.79800000000000004</v>
      </c>
      <c r="IK273" s="860">
        <v>-0.79800000000000004</v>
      </c>
      <c r="IL273" s="860">
        <v>-0.79800000000000004</v>
      </c>
      <c r="IM273" s="860">
        <v>-0.79800000000000004</v>
      </c>
      <c r="IN273" s="860">
        <v>-0.79800000000000004</v>
      </c>
      <c r="IO273" s="860">
        <v>-0.79800000000000004</v>
      </c>
      <c r="IP273" s="860">
        <v>-0.6150000000000001</v>
      </c>
      <c r="IQ273" s="860">
        <v>-0.6150000000000001</v>
      </c>
      <c r="IR273" s="860">
        <v>-0.6150000000000001</v>
      </c>
      <c r="IS273" s="860">
        <v>-0.6150000000000001</v>
      </c>
      <c r="IT273" s="860">
        <v>-0.6150000000000001</v>
      </c>
      <c r="IU273" s="860">
        <v>-0.6150000000000001</v>
      </c>
      <c r="IV273" s="860">
        <v>-0.6150000000000001</v>
      </c>
      <c r="IW273" s="860">
        <v>-9.9999999999999867E-2</v>
      </c>
      <c r="IX273" s="860">
        <v>-9.9999999999999867E-2</v>
      </c>
      <c r="IY273" s="860">
        <v>-9.9999999999999867E-2</v>
      </c>
      <c r="IZ273" s="860">
        <v>-9.9999999999999867E-2</v>
      </c>
      <c r="JA273" s="860">
        <v>-9.9999999999999867E-2</v>
      </c>
      <c r="JB273" s="860">
        <v>-0.10499999999999998</v>
      </c>
      <c r="JC273" s="860">
        <v>-0.10499999999999998</v>
      </c>
      <c r="JD273" s="860">
        <v>-0.10499999999999998</v>
      </c>
      <c r="JE273" s="860">
        <v>-0.10499999999999998</v>
      </c>
      <c r="JF273" s="860">
        <v>-1.8999999999999684E-2</v>
      </c>
      <c r="JG273" s="860">
        <v>-1.7000000000000348E-2</v>
      </c>
      <c r="JH273" s="860">
        <v>-1.7000000000000348E-2</v>
      </c>
      <c r="JI273" s="860">
        <v>-1.7000000000000348E-2</v>
      </c>
      <c r="JJ273" s="860">
        <v>-1.7000000000000348E-2</v>
      </c>
      <c r="JK273" s="860">
        <v>-1.7000000000000348E-2</v>
      </c>
      <c r="JL273" s="860">
        <v>-1.7000000000000348E-2</v>
      </c>
      <c r="JM273" s="860">
        <v>-1.7000000000000348E-2</v>
      </c>
      <c r="JN273" s="860">
        <v>-9.9999999999988987E-4</v>
      </c>
      <c r="JO273" s="860">
        <v>-9.9999999999988987E-4</v>
      </c>
      <c r="JP273" s="860">
        <v>-9.9999999999988987E-4</v>
      </c>
      <c r="JQ273" s="860">
        <v>-9.9999999999988987E-4</v>
      </c>
      <c r="JR273" s="860">
        <v>-9.9999999999988987E-4</v>
      </c>
      <c r="JS273" s="860">
        <v>-9.9999999999988987E-4</v>
      </c>
      <c r="JT273" s="860">
        <v>-9.9999999999988987E-4</v>
      </c>
      <c r="JU273" s="860">
        <v>-0.21899999999999986</v>
      </c>
      <c r="JV273" s="860">
        <v>-0.21899999999999986</v>
      </c>
      <c r="JW273" s="860">
        <v>-0.21899999999999986</v>
      </c>
      <c r="JX273" s="860">
        <v>-0.21899999999999986</v>
      </c>
      <c r="JY273" s="860">
        <v>-0.27499999999999991</v>
      </c>
      <c r="JZ273" s="860">
        <v>-0.27499999999999991</v>
      </c>
      <c r="KA273" s="860">
        <v>-0.34200000000000008</v>
      </c>
      <c r="KB273" s="860">
        <v>-0.34200000000000008</v>
      </c>
      <c r="KC273" s="860">
        <v>-0.34200000000000008</v>
      </c>
      <c r="KD273" s="860">
        <v>-1.3250000000000002</v>
      </c>
      <c r="KE273" s="860">
        <v>-1.3250000000000002</v>
      </c>
      <c r="KF273" s="860">
        <v>-1.3250000000000002</v>
      </c>
      <c r="KG273" s="860">
        <v>-1.3250000000000002</v>
      </c>
      <c r="KH273" s="860">
        <v>-1.1109999999999998</v>
      </c>
      <c r="KI273" s="860">
        <v>-1.1109999999999998</v>
      </c>
      <c r="KJ273" s="860">
        <v>-1.1109999999999998</v>
      </c>
      <c r="KK273" s="860">
        <v>-1.1109999999999998</v>
      </c>
      <c r="KL273" s="860">
        <v>-1.1109999999999998</v>
      </c>
      <c r="KM273" s="860">
        <v>-1.1109999999999998</v>
      </c>
      <c r="KN273" s="860">
        <v>-1.1109999999999998</v>
      </c>
      <c r="KO273" s="860">
        <v>-1.1109999999999998</v>
      </c>
      <c r="KP273" s="860">
        <v>-1.1360000000000001</v>
      </c>
      <c r="KQ273" s="860">
        <v>-1.1360000000000001</v>
      </c>
      <c r="KR273" s="860">
        <v>-1.1360000000000001</v>
      </c>
      <c r="KS273" s="860">
        <v>-1.1360000000000001</v>
      </c>
      <c r="KT273" s="860">
        <v>-1.1360000000000001</v>
      </c>
      <c r="KU273" s="860">
        <v>-1.1360000000000001</v>
      </c>
      <c r="KV273" s="860">
        <v>-1.1360000000000001</v>
      </c>
      <c r="KW273" s="860">
        <v>-0.20299999999999985</v>
      </c>
      <c r="KX273" s="860">
        <v>-0.20299999999999985</v>
      </c>
      <c r="KY273" s="860">
        <v>-0.20299999999999985</v>
      </c>
      <c r="KZ273" s="860">
        <v>-0.20299999999999985</v>
      </c>
      <c r="LA273" s="860">
        <v>-0.20299999999999985</v>
      </c>
      <c r="LB273" s="860">
        <v>-0.10700000000000021</v>
      </c>
      <c r="LC273" s="860">
        <v>-0.10700000000000021</v>
      </c>
      <c r="LD273" s="860">
        <v>-0.10700000000000021</v>
      </c>
      <c r="LE273" s="860">
        <v>-0.10700000000000021</v>
      </c>
      <c r="LF273" s="860">
        <v>-2.2000000000000242E-2</v>
      </c>
      <c r="LG273" s="860">
        <v>-2.0000000000000018E-2</v>
      </c>
      <c r="LH273" s="860">
        <v>-2.0000000000000018E-2</v>
      </c>
      <c r="LI273" s="860">
        <v>-2.0000000000000018E-2</v>
      </c>
      <c r="LJ273" s="860">
        <v>-2.0000000000000018E-2</v>
      </c>
      <c r="LK273" s="860">
        <v>-2.0000000000000018E-2</v>
      </c>
      <c r="LL273" s="860">
        <v>-2.0000000000000018E-2</v>
      </c>
      <c r="LM273" s="860">
        <v>-2.0000000000000018E-2</v>
      </c>
      <c r="LN273" s="860">
        <v>-4.0000000000000036E-3</v>
      </c>
      <c r="LO273" s="860">
        <v>-4.0000000000000036E-3</v>
      </c>
      <c r="LP273" s="860">
        <v>-4.0000000000000036E-3</v>
      </c>
      <c r="LQ273" s="860">
        <v>-4.0000000000000036E-3</v>
      </c>
      <c r="LR273" s="860">
        <v>-4.0000000000000036E-3</v>
      </c>
      <c r="LS273" s="860">
        <v>-4.0000000000000036E-3</v>
      </c>
      <c r="LT273" s="860">
        <v>-4.0000000000000036E-3</v>
      </c>
      <c r="LU273" s="860">
        <v>-0.25100000000000033</v>
      </c>
      <c r="LV273" s="860">
        <v>-0.25100000000000033</v>
      </c>
      <c r="LW273" s="860">
        <v>-0.25100000000000033</v>
      </c>
      <c r="LX273" s="860">
        <v>-0.25100000000000033</v>
      </c>
      <c r="LY273" s="860">
        <v>-0.25599999999999978</v>
      </c>
      <c r="LZ273" s="860">
        <v>-0.25599999999999978</v>
      </c>
      <c r="MA273" s="860">
        <v>-0.31799999999999962</v>
      </c>
      <c r="MB273" s="860">
        <v>-0.31799999999999962</v>
      </c>
      <c r="MC273" s="860">
        <v>-0.31799999999999962</v>
      </c>
      <c r="MD273" s="860">
        <v>-1.002</v>
      </c>
      <c r="ME273" s="860">
        <v>-1.002</v>
      </c>
      <c r="MF273" s="860">
        <v>-1.002</v>
      </c>
      <c r="MG273" s="860">
        <v>-1.002</v>
      </c>
      <c r="MH273" s="860">
        <v>-0.121</v>
      </c>
      <c r="MI273" s="860">
        <v>-0.12000000000000011</v>
      </c>
      <c r="MJ273" s="860">
        <v>-0.12000000000000011</v>
      </c>
      <c r="MK273" s="860">
        <v>-0.12000000000000011</v>
      </c>
      <c r="ML273" s="860">
        <v>-0.12000000000000011</v>
      </c>
      <c r="MM273" s="860">
        <v>-0.12000000000000011</v>
      </c>
      <c r="MN273" s="860">
        <v>-0.12000000000000011</v>
      </c>
      <c r="MO273" s="860">
        <v>-0.12000000000000011</v>
      </c>
      <c r="MP273" s="860">
        <v>-0.53000000000000025</v>
      </c>
      <c r="MQ273" s="860">
        <v>-0.53000000000000025</v>
      </c>
      <c r="MR273" s="860">
        <v>-0.53000000000000025</v>
      </c>
      <c r="MS273" s="860">
        <v>-0.53000000000000025</v>
      </c>
      <c r="MT273" s="860">
        <v>-0.53000000000000025</v>
      </c>
      <c r="MU273" s="860">
        <v>-0.53000000000000025</v>
      </c>
      <c r="MV273" s="860">
        <v>-0.53000000000000025</v>
      </c>
      <c r="MW273" s="860">
        <v>-0.2410000000000001</v>
      </c>
      <c r="MX273" s="860">
        <v>-0.2410000000000001</v>
      </c>
      <c r="MY273" s="860">
        <v>-0.2410000000000001</v>
      </c>
      <c r="MZ273" s="860">
        <v>-0.2410000000000001</v>
      </c>
      <c r="NA273" s="860">
        <v>-0.2410000000000001</v>
      </c>
      <c r="NB273" s="860">
        <v>-0.10700000000000021</v>
      </c>
      <c r="NC273" s="860">
        <v>-0.10700000000000021</v>
      </c>
      <c r="ND273" s="860">
        <v>-0.10700000000000021</v>
      </c>
      <c r="NE273" s="860">
        <v>-0.10700000000000021</v>
      </c>
      <c r="NF273" s="860">
        <v>-2.2000000000000242E-2</v>
      </c>
      <c r="NG273" s="860">
        <v>-2.0000000000000018E-2</v>
      </c>
      <c r="NH273" s="860">
        <v>-2.0000000000000018E-2</v>
      </c>
      <c r="NI273" s="860">
        <v>-2.0000000000000018E-2</v>
      </c>
      <c r="NJ273" s="860">
        <v>-2.0000000000000018E-2</v>
      </c>
      <c r="NK273" s="860">
        <v>-2.0000000000000018E-2</v>
      </c>
      <c r="NL273" s="860">
        <v>-2.0000000000000018E-2</v>
      </c>
      <c r="NM273" s="860">
        <v>-2.0000000000000018E-2</v>
      </c>
      <c r="NN273" s="860">
        <v>-4.0000000000000036E-3</v>
      </c>
      <c r="NO273" s="860">
        <v>-4.0000000000000036E-3</v>
      </c>
      <c r="NP273" s="860">
        <v>-4.0000000000000036E-3</v>
      </c>
      <c r="NQ273" s="860">
        <v>-4.0000000000000036E-3</v>
      </c>
      <c r="NR273" s="860">
        <v>-4.0000000000000036E-3</v>
      </c>
      <c r="NS273" s="860">
        <v>-4.0000000000000036E-3</v>
      </c>
      <c r="NT273" s="860">
        <v>-4.0000000000000036E-3</v>
      </c>
      <c r="NU273" s="860">
        <v>-0.25100000000000033</v>
      </c>
      <c r="NV273" s="860">
        <v>-0.25100000000000033</v>
      </c>
      <c r="NW273" s="860">
        <v>-0.25100000000000033</v>
      </c>
      <c r="NX273" s="860">
        <v>-0.25100000000000033</v>
      </c>
      <c r="NY273" s="860">
        <v>-0.25599999999999978</v>
      </c>
      <c r="NZ273" s="860">
        <v>-0.25599999999999978</v>
      </c>
      <c r="OA273" s="860">
        <v>-0.31799999999999962</v>
      </c>
      <c r="OB273" s="860">
        <v>-0.31799999999999962</v>
      </c>
      <c r="OC273" s="860">
        <v>-0.31799999999999962</v>
      </c>
      <c r="OD273" s="860">
        <v>-1.002</v>
      </c>
      <c r="OE273" s="860">
        <v>-1.002</v>
      </c>
      <c r="OF273" s="860">
        <v>-1.002</v>
      </c>
      <c r="OG273" s="860">
        <v>-1.002</v>
      </c>
      <c r="OH273" s="860">
        <v>-0.121</v>
      </c>
      <c r="OI273" s="860">
        <v>-0.12000000000000011</v>
      </c>
      <c r="OJ273" s="860">
        <v>-0.12000000000000011</v>
      </c>
      <c r="OK273" s="860">
        <v>-0.12000000000000011</v>
      </c>
      <c r="OL273" s="860">
        <v>-0.12000000000000011</v>
      </c>
      <c r="OM273" s="860">
        <v>-0.12000000000000011</v>
      </c>
      <c r="ON273" s="860">
        <v>-0.12000000000000011</v>
      </c>
      <c r="OO273" s="860">
        <v>-0.12000000000000011</v>
      </c>
      <c r="OP273" s="860">
        <v>-0.53000000000000025</v>
      </c>
      <c r="OQ273" s="860">
        <v>-0.53000000000000025</v>
      </c>
      <c r="OR273" s="860">
        <v>-0.53000000000000025</v>
      </c>
      <c r="OS273" s="860">
        <v>-0.53000000000000025</v>
      </c>
      <c r="OT273" s="860">
        <v>-0.53000000000000025</v>
      </c>
      <c r="OU273" s="860">
        <v>-0.53000000000000025</v>
      </c>
      <c r="OV273" s="860">
        <v>-0.53000000000000025</v>
      </c>
      <c r="OW273" s="860">
        <v>-0.2410000000000001</v>
      </c>
      <c r="OX273" s="860">
        <v>-0.2410000000000001</v>
      </c>
      <c r="OY273" s="860">
        <v>-0.2410000000000001</v>
      </c>
      <c r="OZ273" s="860">
        <v>-0.2410000000000001</v>
      </c>
      <c r="PA273" s="860">
        <v>-0.2410000000000001</v>
      </c>
      <c r="PB273" s="860">
        <v>-0.10700000000000021</v>
      </c>
      <c r="PC273" s="860">
        <v>-0.10700000000000021</v>
      </c>
      <c r="PD273" s="860">
        <v>-0.10700000000000021</v>
      </c>
      <c r="PE273" s="860">
        <v>-0.10700000000000021</v>
      </c>
      <c r="PF273" s="860">
        <v>-2.2000000000000242E-2</v>
      </c>
      <c r="PG273" s="860">
        <v>-2.0000000000000018E-2</v>
      </c>
      <c r="PH273" s="860">
        <v>-2.0000000000000018E-2</v>
      </c>
      <c r="PI273" s="860">
        <v>-2.0000000000000018E-2</v>
      </c>
      <c r="PJ273" s="860">
        <v>-2.0000000000000018E-2</v>
      </c>
      <c r="PK273" s="860">
        <v>-2.0000000000000018E-2</v>
      </c>
      <c r="PL273" s="860">
        <v>-2.0000000000000018E-2</v>
      </c>
      <c r="PM273" s="860">
        <v>-2.0000000000000018E-2</v>
      </c>
      <c r="PN273" s="860">
        <v>-4.0000000000000036E-3</v>
      </c>
      <c r="PO273" s="860">
        <v>-4.0000000000000036E-3</v>
      </c>
      <c r="PP273" s="860">
        <v>-4.0000000000000036E-3</v>
      </c>
      <c r="PQ273" s="860">
        <v>-4.0000000000000036E-3</v>
      </c>
      <c r="PR273" s="860">
        <v>-4.0000000000000036E-3</v>
      </c>
      <c r="PS273" s="860">
        <v>-4.0000000000000036E-3</v>
      </c>
      <c r="PT273" s="860">
        <v>-4.0000000000000036E-3</v>
      </c>
      <c r="PU273" s="860">
        <v>-0.25100000000000033</v>
      </c>
      <c r="PV273" s="860">
        <v>-0.25100000000000033</v>
      </c>
      <c r="PW273" s="860">
        <v>-0.25100000000000033</v>
      </c>
      <c r="PX273" s="860">
        <v>-0.25100000000000033</v>
      </c>
      <c r="PY273" s="860">
        <v>-0.25599999999999978</v>
      </c>
      <c r="PZ273" s="860">
        <v>-0.25599999999999978</v>
      </c>
      <c r="QA273" s="860">
        <v>-0.31799999999999962</v>
      </c>
      <c r="QB273" s="860">
        <v>-0.31799999999999962</v>
      </c>
      <c r="QC273" s="860">
        <v>-0.31799999999999962</v>
      </c>
      <c r="QD273" s="860">
        <v>-1.002</v>
      </c>
      <c r="QE273" s="860">
        <v>-1.002</v>
      </c>
      <c r="QF273" s="860">
        <v>-1.002</v>
      </c>
      <c r="QG273" s="860">
        <v>-1.002</v>
      </c>
      <c r="QH273" s="860">
        <v>-0.121</v>
      </c>
      <c r="QI273" s="860">
        <v>-0.12000000000000011</v>
      </c>
      <c r="QJ273" s="860">
        <v>-0.12000000000000011</v>
      </c>
      <c r="QK273" s="860">
        <v>-0.12000000000000011</v>
      </c>
      <c r="QL273" s="860">
        <v>-0.12000000000000011</v>
      </c>
      <c r="QM273" s="860">
        <v>-0.12000000000000011</v>
      </c>
      <c r="QN273" s="860">
        <v>-0.12000000000000011</v>
      </c>
      <c r="QO273" s="860">
        <v>-0.12000000000000011</v>
      </c>
      <c r="QP273" s="860">
        <v>-0.53000000000000025</v>
      </c>
      <c r="QQ273" s="860">
        <v>-0.53000000000000025</v>
      </c>
      <c r="QR273" s="860">
        <v>-0.53000000000000025</v>
      </c>
      <c r="QS273" s="860">
        <v>-0.53000000000000025</v>
      </c>
      <c r="QT273" s="860">
        <v>-0.53000000000000025</v>
      </c>
      <c r="QU273" s="860">
        <v>-0.53000000000000025</v>
      </c>
      <c r="QV273" s="860">
        <v>-0.53000000000000025</v>
      </c>
      <c r="QW273" s="860">
        <v>-0.2410000000000001</v>
      </c>
      <c r="QX273" s="860">
        <v>-0.2410000000000001</v>
      </c>
      <c r="QY273" s="860">
        <v>-0.2410000000000001</v>
      </c>
      <c r="QZ273" s="860">
        <v>-0.2410000000000001</v>
      </c>
      <c r="RA273" s="860">
        <v>-0.2410000000000001</v>
      </c>
      <c r="RB273" s="860">
        <v>-0.10700000000000021</v>
      </c>
      <c r="RC273" s="860">
        <v>-0.10700000000000021</v>
      </c>
      <c r="RD273" s="860">
        <v>-0.10700000000000021</v>
      </c>
      <c r="RE273" s="860">
        <v>-0.10700000000000021</v>
      </c>
      <c r="RF273" s="860">
        <v>-2.2000000000000242E-2</v>
      </c>
      <c r="RG273" s="860">
        <v>-2.0000000000000018E-2</v>
      </c>
      <c r="RH273" s="860">
        <v>-2.0000000000000018E-2</v>
      </c>
      <c r="RI273" s="860">
        <v>-2.0000000000000018E-2</v>
      </c>
      <c r="RJ273" s="860">
        <v>-2.0000000000000018E-2</v>
      </c>
      <c r="RK273" s="860">
        <v>-2.0000000000000018E-2</v>
      </c>
      <c r="RL273" s="860">
        <v>-2.0000000000000018E-2</v>
      </c>
      <c r="RM273" s="860">
        <v>-2.0000000000000018E-2</v>
      </c>
      <c r="RN273" s="860">
        <v>-4.0000000000000036E-3</v>
      </c>
      <c r="RO273" s="860">
        <v>-4.0000000000000036E-3</v>
      </c>
      <c r="RP273" s="860">
        <v>-4.0000000000000036E-3</v>
      </c>
      <c r="RQ273" s="860">
        <v>-4.0000000000000036E-3</v>
      </c>
      <c r="RR273" s="860">
        <v>-4.0000000000000036E-3</v>
      </c>
      <c r="RS273" s="860">
        <v>-4.0000000000000036E-3</v>
      </c>
      <c r="RT273" s="860">
        <v>-4.0000000000000036E-3</v>
      </c>
      <c r="RU273" s="860">
        <v>-0.25100000000000033</v>
      </c>
      <c r="RV273" s="860">
        <v>-0.25100000000000033</v>
      </c>
      <c r="RW273" s="860">
        <v>-0.25100000000000033</v>
      </c>
      <c r="RX273" s="860">
        <v>-0.25100000000000033</v>
      </c>
      <c r="RY273" s="860">
        <v>-0.25599999999999978</v>
      </c>
      <c r="RZ273" s="860">
        <v>-0.25599999999999978</v>
      </c>
      <c r="SA273" s="860">
        <v>-0.31799999999999962</v>
      </c>
      <c r="SB273" s="860">
        <v>-0.31799999999999962</v>
      </c>
      <c r="SC273" s="860">
        <v>-0.31799999999999962</v>
      </c>
      <c r="SD273" s="860">
        <v>-1.002</v>
      </c>
      <c r="SE273" s="860">
        <v>-1.002</v>
      </c>
      <c r="SF273" s="860">
        <v>-1.002</v>
      </c>
      <c r="SG273" s="860">
        <v>-1.002</v>
      </c>
      <c r="SH273" s="860">
        <v>-0.121</v>
      </c>
      <c r="SI273" s="860">
        <v>-0.12000000000000011</v>
      </c>
      <c r="SJ273" s="460">
        <f t="shared" si="85"/>
        <v>-0.12000000000000011</v>
      </c>
      <c r="SK273" s="441"/>
      <c r="SL273" s="429"/>
      <c r="SM273" s="429"/>
      <c r="SN273" s="429"/>
    </row>
    <row r="274" spans="1:508" outlineLevel="3" x14ac:dyDescent="0.25">
      <c r="A274" s="429"/>
      <c r="B274" s="438"/>
      <c r="C274" s="647">
        <f>INT($C$40)+3</f>
        <v>4</v>
      </c>
      <c r="D274" s="460"/>
      <c r="E274" s="512">
        <f t="shared" si="83"/>
        <v>147</v>
      </c>
      <c r="F274" s="518"/>
      <c r="G274" s="460"/>
      <c r="H274" s="872"/>
      <c r="I274" s="899" t="s">
        <v>1046</v>
      </c>
      <c r="J274" s="873"/>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-4.0000000000000036E-3</v>
      </c>
      <c r="AQ274" s="860">
        <v>-4.0000000000000036E-3</v>
      </c>
      <c r="AR274" s="860">
        <v>-4.0000000000000036E-3</v>
      </c>
      <c r="AS274" s="860">
        <v>-4.0000000000000036E-3</v>
      </c>
      <c r="AT274" s="860">
        <v>-4.0000000000000036E-3</v>
      </c>
      <c r="AU274" s="860">
        <v>-4.0000000000000036E-3</v>
      </c>
      <c r="AV274" s="860">
        <v>-4.0000000000000036E-3</v>
      </c>
      <c r="AW274" s="860">
        <v>-9.9999999999988987E-4</v>
      </c>
      <c r="AX274" s="860">
        <v>-9.9999999999988987E-4</v>
      </c>
      <c r="AY274" s="860">
        <v>-9.9999999999988987E-4</v>
      </c>
      <c r="AZ274" s="860">
        <v>-9.9999999999988987E-4</v>
      </c>
      <c r="BA274" s="860">
        <v>-9.9999999999988987E-4</v>
      </c>
      <c r="BB274" s="860">
        <v>-9.9999999999988987E-4</v>
      </c>
      <c r="BC274" s="860">
        <v>-9.9999999999988987E-4</v>
      </c>
      <c r="BD274" s="860">
        <v>-9.9999999999988987E-4</v>
      </c>
      <c r="BE274" s="860">
        <v>-9.9999999999988987E-4</v>
      </c>
      <c r="BF274" s="860">
        <v>-1.000000000000334E-3</v>
      </c>
      <c r="BG274" s="860">
        <v>-1.000000000000334E-3</v>
      </c>
      <c r="BH274" s="860">
        <v>-1.000000000000334E-3</v>
      </c>
      <c r="BI274" s="860">
        <v>-1.000000000000334E-3</v>
      </c>
      <c r="BJ274" s="860">
        <v>-1.000000000000334E-3</v>
      </c>
      <c r="BK274" s="860">
        <v>-1.000000000000334E-3</v>
      </c>
      <c r="BL274" s="860">
        <v>-1.000000000000334E-3</v>
      </c>
      <c r="BM274" s="860">
        <v>-1.000000000000334E-3</v>
      </c>
      <c r="BN274" s="860">
        <v>-9.9999999999988987E-4</v>
      </c>
      <c r="BO274" s="860">
        <v>-9.9999999999988987E-4</v>
      </c>
      <c r="BP274" s="860">
        <v>-9.9999999999988987E-4</v>
      </c>
      <c r="BQ274" s="860">
        <v>-9.9999999999988987E-4</v>
      </c>
      <c r="BR274" s="860">
        <v>-9.9999999999988987E-4</v>
      </c>
      <c r="BS274" s="860">
        <v>-9.9999999999988987E-4</v>
      </c>
      <c r="BT274" s="860">
        <v>-9.9999999999988987E-4</v>
      </c>
      <c r="BU274" s="860">
        <v>0</v>
      </c>
      <c r="BV274" s="860">
        <v>0</v>
      </c>
      <c r="BW274" s="860">
        <v>0</v>
      </c>
      <c r="BX274" s="860">
        <v>0</v>
      </c>
      <c r="BY274" s="860">
        <v>0</v>
      </c>
      <c r="BZ274" s="860">
        <v>0</v>
      </c>
      <c r="CA274" s="860">
        <v>0</v>
      </c>
      <c r="CB274" s="860">
        <v>0</v>
      </c>
      <c r="CC274" s="860">
        <v>0</v>
      </c>
      <c r="CD274" s="860">
        <v>0</v>
      </c>
      <c r="CE274" s="860">
        <v>0</v>
      </c>
      <c r="CF274" s="860">
        <v>0</v>
      </c>
      <c r="CG274" s="860">
        <v>0</v>
      </c>
      <c r="CH274" s="860">
        <v>9.9999999999988987E-4</v>
      </c>
      <c r="CI274" s="860">
        <v>1.0000000000001119E-3</v>
      </c>
      <c r="CJ274" s="860">
        <v>1.0000000000001119E-3</v>
      </c>
      <c r="CK274" s="860">
        <v>1.0000000000001119E-3</v>
      </c>
      <c r="CL274" s="860">
        <v>1.0000000000001119E-3</v>
      </c>
      <c r="CM274" s="860">
        <v>1.0000000000001119E-3</v>
      </c>
      <c r="CN274" s="860">
        <v>1.0000000000001119E-3</v>
      </c>
      <c r="CO274" s="860">
        <v>1.0000000000001119E-3</v>
      </c>
      <c r="CP274" s="860">
        <v>3.0000000000001137E-3</v>
      </c>
      <c r="CQ274" s="860">
        <v>3.0000000000001137E-3</v>
      </c>
      <c r="CR274" s="860">
        <v>3.0000000000001137E-3</v>
      </c>
      <c r="CS274" s="860">
        <v>3.0000000000001137E-3</v>
      </c>
      <c r="CT274" s="860">
        <v>3.0000000000001137E-3</v>
      </c>
      <c r="CU274" s="860">
        <v>3.0000000000001137E-3</v>
      </c>
      <c r="CV274" s="860">
        <v>3.0000000000001137E-3</v>
      </c>
      <c r="CW274" s="860">
        <v>9.9999999999988987E-4</v>
      </c>
      <c r="CX274" s="860">
        <v>9.9999999999988987E-4</v>
      </c>
      <c r="CY274" s="860">
        <v>9.9999999999988987E-4</v>
      </c>
      <c r="CZ274" s="860">
        <v>9.9999999999988987E-4</v>
      </c>
      <c r="DA274" s="860">
        <v>9.9999999999988987E-4</v>
      </c>
      <c r="DB274" s="860">
        <v>0</v>
      </c>
      <c r="DC274" s="860">
        <v>0</v>
      </c>
      <c r="DD274" s="860">
        <v>0</v>
      </c>
      <c r="DE274" s="860">
        <v>0</v>
      </c>
      <c r="DF274" s="860">
        <v>0</v>
      </c>
      <c r="DG274" s="860">
        <v>0</v>
      </c>
      <c r="DH274" s="860">
        <v>0</v>
      </c>
      <c r="DI274" s="860">
        <v>0</v>
      </c>
      <c r="DJ274" s="860">
        <v>0</v>
      </c>
      <c r="DK274" s="860">
        <v>0</v>
      </c>
      <c r="DL274" s="860">
        <v>0</v>
      </c>
      <c r="DM274" s="860">
        <v>0</v>
      </c>
      <c r="DN274" s="860">
        <v>4.9999999999998934E-3</v>
      </c>
      <c r="DO274" s="860">
        <v>4.9999999999998934E-3</v>
      </c>
      <c r="DP274" s="860">
        <v>4.9999999999998934E-3</v>
      </c>
      <c r="DQ274" s="860">
        <v>4.9999999999998934E-3</v>
      </c>
      <c r="DR274" s="860">
        <v>4.9999999999998934E-3</v>
      </c>
      <c r="DS274" s="860">
        <v>4.9999999999998934E-3</v>
      </c>
      <c r="DT274" s="860">
        <v>4.9999999999998934E-3</v>
      </c>
      <c r="DU274" s="860">
        <v>9.9999999999988987E-4</v>
      </c>
      <c r="DV274" s="860">
        <v>9.9999999999988987E-4</v>
      </c>
      <c r="DW274" s="860">
        <v>9.9999999999988987E-4</v>
      </c>
      <c r="DX274" s="860">
        <v>9.9999999999988987E-4</v>
      </c>
      <c r="DY274" s="860">
        <v>5.9999999999997833E-3</v>
      </c>
      <c r="DZ274" s="860">
        <v>5.9999999999997833E-3</v>
      </c>
      <c r="EA274" s="860">
        <v>1.1000000000000121E-2</v>
      </c>
      <c r="EB274" s="860">
        <v>1.1000000000000121E-2</v>
      </c>
      <c r="EC274" s="860">
        <v>1.1000000000000121E-2</v>
      </c>
      <c r="ED274" s="860">
        <v>0.121</v>
      </c>
      <c r="EE274" s="860">
        <v>0.121</v>
      </c>
      <c r="EF274" s="860">
        <v>0.121</v>
      </c>
      <c r="EG274" s="860">
        <v>0.121</v>
      </c>
      <c r="EH274" s="860">
        <v>0.44199999999999995</v>
      </c>
      <c r="EI274" s="860">
        <v>0.44199999999999995</v>
      </c>
      <c r="EJ274" s="860">
        <v>0.44199999999999995</v>
      </c>
      <c r="EK274" s="860">
        <v>0.44199999999999995</v>
      </c>
      <c r="EL274" s="860">
        <v>0.44199999999999995</v>
      </c>
      <c r="EM274" s="860">
        <v>0.44199999999999995</v>
      </c>
      <c r="EN274" s="860">
        <v>0.44199999999999995</v>
      </c>
      <c r="EO274" s="860">
        <v>0.44199999999999995</v>
      </c>
      <c r="EP274" s="860">
        <v>0.57399999999999984</v>
      </c>
      <c r="EQ274" s="860">
        <v>0.57399999999999984</v>
      </c>
      <c r="ER274" s="860">
        <v>0.57399999999999984</v>
      </c>
      <c r="ES274" s="860">
        <v>0.57399999999999984</v>
      </c>
      <c r="ET274" s="860">
        <v>0.57399999999999984</v>
      </c>
      <c r="EU274" s="860">
        <v>0.57399999999999984</v>
      </c>
      <c r="EV274" s="860">
        <v>0.57399999999999984</v>
      </c>
      <c r="EW274" s="860">
        <v>9.4000000000000083E-2</v>
      </c>
      <c r="EX274" s="860">
        <v>9.4000000000000083E-2</v>
      </c>
      <c r="EY274" s="860">
        <v>9.4000000000000083E-2</v>
      </c>
      <c r="EZ274" s="860">
        <v>9.4000000000000083E-2</v>
      </c>
      <c r="FA274" s="860">
        <v>9.4000000000000083E-2</v>
      </c>
      <c r="FB274" s="860">
        <v>8.4999999999999964E-2</v>
      </c>
      <c r="FC274" s="860">
        <v>8.4999999999999964E-2</v>
      </c>
      <c r="FD274" s="860">
        <v>8.4999999999999964E-2</v>
      </c>
      <c r="FE274" s="860">
        <v>8.4999999999999964E-2</v>
      </c>
      <c r="FF274" s="860">
        <v>2.7000000000000135E-2</v>
      </c>
      <c r="FG274" s="860">
        <v>2.3000000000000131E-2</v>
      </c>
      <c r="FH274" s="860">
        <v>2.3000000000000131E-2</v>
      </c>
      <c r="FI274" s="860">
        <v>2.3000000000000131E-2</v>
      </c>
      <c r="FJ274" s="860">
        <v>2.3000000000000131E-2</v>
      </c>
      <c r="FK274" s="860">
        <v>2.3000000000000131E-2</v>
      </c>
      <c r="FL274" s="860">
        <v>2.3000000000000131E-2</v>
      </c>
      <c r="FM274" s="860">
        <v>2.3000000000000131E-2</v>
      </c>
      <c r="FN274" s="860">
        <v>-2.0000000000002238E-3</v>
      </c>
      <c r="FO274" s="860">
        <v>-2.0000000000002238E-3</v>
      </c>
      <c r="FP274" s="860">
        <v>-2.0000000000002238E-3</v>
      </c>
      <c r="FQ274" s="860">
        <v>-2.0000000000002238E-3</v>
      </c>
      <c r="FR274" s="860">
        <v>-2.0000000000002238E-3</v>
      </c>
      <c r="FS274" s="860">
        <v>-2.0000000000002238E-3</v>
      </c>
      <c r="FT274" s="860">
        <v>-2.0000000000002238E-3</v>
      </c>
      <c r="FU274" s="860">
        <v>4.9999999999998934E-3</v>
      </c>
      <c r="FV274" s="860">
        <v>4.9999999999998934E-3</v>
      </c>
      <c r="FW274" s="860">
        <v>4.9999999999998934E-3</v>
      </c>
      <c r="FX274" s="860">
        <v>4.9999999999998934E-3</v>
      </c>
      <c r="FY274" s="860">
        <v>9.9999999999997868E-3</v>
      </c>
      <c r="FZ274" s="860">
        <v>9.9999999999997868E-3</v>
      </c>
      <c r="GA274" s="860">
        <v>8.999999999999897E-3</v>
      </c>
      <c r="GB274" s="860">
        <v>8.999999999999897E-3</v>
      </c>
      <c r="GC274" s="860">
        <v>8.999999999999897E-3</v>
      </c>
      <c r="GD274" s="860">
        <v>5.500000000000016E-2</v>
      </c>
      <c r="GE274" s="860">
        <v>5.500000000000016E-2</v>
      </c>
      <c r="GF274" s="860">
        <v>5.500000000000016E-2</v>
      </c>
      <c r="GG274" s="860">
        <v>5.500000000000016E-2</v>
      </c>
      <c r="GH274" s="860">
        <v>0.248</v>
      </c>
      <c r="GI274" s="860">
        <v>0.248</v>
      </c>
      <c r="GJ274" s="860">
        <v>0.248</v>
      </c>
      <c r="GK274" s="860">
        <v>0.248</v>
      </c>
      <c r="GL274" s="860">
        <v>0.248</v>
      </c>
      <c r="GM274" s="860">
        <v>0.248</v>
      </c>
      <c r="GN274" s="860">
        <v>0.248</v>
      </c>
      <c r="GO274" s="860">
        <v>0.248</v>
      </c>
      <c r="GP274" s="860">
        <v>-1.0000000000001119E-3</v>
      </c>
      <c r="GQ274" s="860">
        <v>-1.0000000000001119E-3</v>
      </c>
      <c r="GR274" s="860">
        <v>-1.0000000000001119E-3</v>
      </c>
      <c r="GS274" s="860">
        <v>-1.0000000000001119E-3</v>
      </c>
      <c r="GT274" s="860">
        <v>-1.0000000000001119E-3</v>
      </c>
      <c r="GU274" s="860">
        <v>-1.0000000000001119E-3</v>
      </c>
      <c r="GV274" s="860">
        <v>-1.0000000000001119E-3</v>
      </c>
      <c r="GW274" s="860">
        <v>-2.200000000000002E-2</v>
      </c>
      <c r="GX274" s="860">
        <v>-2.200000000000002E-2</v>
      </c>
      <c r="GY274" s="860">
        <v>-2.200000000000002E-2</v>
      </c>
      <c r="GZ274" s="860">
        <v>-2.200000000000002E-2</v>
      </c>
      <c r="HA274" s="860">
        <v>-2.200000000000002E-2</v>
      </c>
      <c r="HB274" s="860">
        <v>-3.9000000000000146E-2</v>
      </c>
      <c r="HC274" s="860">
        <v>-3.9000000000000146E-2</v>
      </c>
      <c r="HD274" s="860">
        <v>-3.9000000000000146E-2</v>
      </c>
      <c r="HE274" s="860">
        <v>-3.9000000000000146E-2</v>
      </c>
      <c r="HF274" s="860">
        <v>-3.0000000000001137E-3</v>
      </c>
      <c r="HG274" s="860">
        <v>-3.0000000000001137E-3</v>
      </c>
      <c r="HH274" s="860">
        <v>-3.0000000000001137E-3</v>
      </c>
      <c r="HI274" s="860">
        <v>-3.0000000000001137E-3</v>
      </c>
      <c r="HJ274" s="860">
        <v>-3.0000000000001137E-3</v>
      </c>
      <c r="HK274" s="860">
        <v>-3.0000000000001137E-3</v>
      </c>
      <c r="HL274" s="860">
        <v>-3.0000000000001137E-3</v>
      </c>
      <c r="HM274" s="860">
        <v>-3.0000000000001137E-3</v>
      </c>
      <c r="HN274" s="860">
        <v>0</v>
      </c>
      <c r="HO274" s="860">
        <v>0</v>
      </c>
      <c r="HP274" s="860">
        <v>0</v>
      </c>
      <c r="HQ274" s="860">
        <v>0</v>
      </c>
      <c r="HR274" s="860">
        <v>0</v>
      </c>
      <c r="HS274" s="860">
        <v>0</v>
      </c>
      <c r="HT274" s="860">
        <v>0</v>
      </c>
      <c r="HU274" s="860">
        <v>-2.4000000000000021E-2</v>
      </c>
      <c r="HV274" s="860">
        <v>-2.4000000000000021E-2</v>
      </c>
      <c r="HW274" s="860">
        <v>-2.4000000000000021E-2</v>
      </c>
      <c r="HX274" s="860">
        <v>-2.4000000000000021E-2</v>
      </c>
      <c r="HY274" s="860">
        <v>-9.9999999999997868E-3</v>
      </c>
      <c r="HZ274" s="860">
        <v>-9.9999999999997868E-3</v>
      </c>
      <c r="IA274" s="860">
        <v>-2.0000000000000018E-2</v>
      </c>
      <c r="IB274" s="860">
        <v>-2.0000000000000018E-2</v>
      </c>
      <c r="IC274" s="860">
        <v>-2.0000000000000018E-2</v>
      </c>
      <c r="ID274" s="860">
        <v>-9.6000000000000085E-2</v>
      </c>
      <c r="IE274" s="860">
        <v>-9.6000000000000085E-2</v>
      </c>
      <c r="IF274" s="860">
        <v>-9.6000000000000085E-2</v>
      </c>
      <c r="IG274" s="860">
        <v>-9.6000000000000085E-2</v>
      </c>
      <c r="IH274" s="860">
        <v>-1.7000000000000126E-2</v>
      </c>
      <c r="II274" s="860">
        <v>-1.7000000000000126E-2</v>
      </c>
      <c r="IJ274" s="860">
        <v>-1.7000000000000126E-2</v>
      </c>
      <c r="IK274" s="860">
        <v>-1.7000000000000126E-2</v>
      </c>
      <c r="IL274" s="860">
        <v>-1.7000000000000126E-2</v>
      </c>
      <c r="IM274" s="860">
        <v>-1.7000000000000126E-2</v>
      </c>
      <c r="IN274" s="860">
        <v>-1.7000000000000126E-2</v>
      </c>
      <c r="IO274" s="860">
        <v>-1.7000000000000126E-2</v>
      </c>
      <c r="IP274" s="860">
        <v>-0.30300000000000016</v>
      </c>
      <c r="IQ274" s="860">
        <v>-0.30300000000000016</v>
      </c>
      <c r="IR274" s="860">
        <v>-0.30300000000000016</v>
      </c>
      <c r="IS274" s="860">
        <v>-0.30300000000000016</v>
      </c>
      <c r="IT274" s="860">
        <v>-0.30300000000000016</v>
      </c>
      <c r="IU274" s="860">
        <v>-0.30300000000000016</v>
      </c>
      <c r="IV274" s="860">
        <v>-0.30300000000000016</v>
      </c>
      <c r="IW274" s="860">
        <v>-7.1999999999999842E-2</v>
      </c>
      <c r="IX274" s="860">
        <v>-7.1999999999999842E-2</v>
      </c>
      <c r="IY274" s="860">
        <v>-7.1999999999999842E-2</v>
      </c>
      <c r="IZ274" s="860">
        <v>-7.1999999999999842E-2</v>
      </c>
      <c r="JA274" s="860">
        <v>-7.1999999999999842E-2</v>
      </c>
      <c r="JB274" s="860">
        <v>-8.2999999999999741E-2</v>
      </c>
      <c r="JC274" s="860">
        <v>-8.2999999999999741E-2</v>
      </c>
      <c r="JD274" s="860">
        <v>-8.2999999999999741E-2</v>
      </c>
      <c r="JE274" s="860">
        <v>-8.2999999999999741E-2</v>
      </c>
      <c r="JF274" s="860">
        <v>-2.1999999999999797E-2</v>
      </c>
      <c r="JG274" s="860">
        <v>-2.0000000000000018E-2</v>
      </c>
      <c r="JH274" s="860">
        <v>-2.0000000000000018E-2</v>
      </c>
      <c r="JI274" s="860">
        <v>-2.0000000000000018E-2</v>
      </c>
      <c r="JJ274" s="860">
        <v>-2.0000000000000018E-2</v>
      </c>
      <c r="JK274" s="860">
        <v>-2.0000000000000018E-2</v>
      </c>
      <c r="JL274" s="860">
        <v>-2.0000000000000018E-2</v>
      </c>
      <c r="JM274" s="860">
        <v>-2.0000000000000018E-2</v>
      </c>
      <c r="JN274" s="860">
        <v>-4.0000000000000036E-3</v>
      </c>
      <c r="JO274" s="860">
        <v>-4.0000000000000036E-3</v>
      </c>
      <c r="JP274" s="860">
        <v>-4.0000000000000036E-3</v>
      </c>
      <c r="JQ274" s="860">
        <v>-4.0000000000000036E-3</v>
      </c>
      <c r="JR274" s="860">
        <v>-4.0000000000000036E-3</v>
      </c>
      <c r="JS274" s="860">
        <v>-4.0000000000000036E-3</v>
      </c>
      <c r="JT274" s="860">
        <v>-4.0000000000000036E-3</v>
      </c>
      <c r="JU274" s="860">
        <v>5.0000000000003375E-3</v>
      </c>
      <c r="JV274" s="860">
        <v>5.0000000000003375E-3</v>
      </c>
      <c r="JW274" s="860">
        <v>5.0000000000003375E-3</v>
      </c>
      <c r="JX274" s="860">
        <v>5.0000000000003375E-3</v>
      </c>
      <c r="JY274" s="860">
        <v>-2.0999999999999908E-2</v>
      </c>
      <c r="JZ274" s="860">
        <v>-2.0999999999999908E-2</v>
      </c>
      <c r="KA274" s="860">
        <v>-1.000000000000334E-3</v>
      </c>
      <c r="KB274" s="860">
        <v>-1.000000000000334E-3</v>
      </c>
      <c r="KC274" s="860">
        <v>-1.000000000000334E-3</v>
      </c>
      <c r="KD274" s="860">
        <v>9.9999999999988987E-4</v>
      </c>
      <c r="KE274" s="860">
        <v>9.9999999999988987E-4</v>
      </c>
      <c r="KF274" s="860">
        <v>9.9999999999988987E-4</v>
      </c>
      <c r="KG274" s="860">
        <v>9.9999999999988987E-4</v>
      </c>
      <c r="KH274" s="860">
        <v>0.10900000000000043</v>
      </c>
      <c r="KI274" s="860">
        <v>0.10900000000000043</v>
      </c>
      <c r="KJ274" s="860">
        <v>0.10900000000000043</v>
      </c>
      <c r="KK274" s="860">
        <v>0.10900000000000043</v>
      </c>
      <c r="KL274" s="860">
        <v>0.10900000000000043</v>
      </c>
      <c r="KM274" s="860">
        <v>0.10900000000000043</v>
      </c>
      <c r="KN274" s="860">
        <v>0.10900000000000043</v>
      </c>
      <c r="KO274" s="860">
        <v>0.10900000000000043</v>
      </c>
      <c r="KP274" s="860">
        <v>-4.0000000000000036E-2</v>
      </c>
      <c r="KQ274" s="860">
        <v>-4.0000000000000036E-2</v>
      </c>
      <c r="KR274" s="860">
        <v>-4.0000000000000036E-2</v>
      </c>
      <c r="KS274" s="860">
        <v>-4.0000000000000036E-2</v>
      </c>
      <c r="KT274" s="860">
        <v>-4.0000000000000036E-2</v>
      </c>
      <c r="KU274" s="860">
        <v>-4.0000000000000036E-2</v>
      </c>
      <c r="KV274" s="860">
        <v>-4.0000000000000036E-2</v>
      </c>
      <c r="KW274" s="860">
        <v>-2.8999999999999915E-2</v>
      </c>
      <c r="KX274" s="860">
        <v>-2.8999999999999915E-2</v>
      </c>
      <c r="KY274" s="860">
        <v>-2.8999999999999915E-2</v>
      </c>
      <c r="KZ274" s="860">
        <v>-2.8999999999999915E-2</v>
      </c>
      <c r="LA274" s="860">
        <v>-2.8999999999999915E-2</v>
      </c>
      <c r="LB274" s="860">
        <v>9.9999999999988987E-4</v>
      </c>
      <c r="LC274" s="860">
        <v>9.9999999999988987E-4</v>
      </c>
      <c r="LD274" s="860">
        <v>9.9999999999988987E-4</v>
      </c>
      <c r="LE274" s="860">
        <v>9.9999999999988987E-4</v>
      </c>
      <c r="LF274" s="860">
        <v>5.9999999999997833E-3</v>
      </c>
      <c r="LG274" s="860">
        <v>4.9999999999998934E-3</v>
      </c>
      <c r="LH274" s="860">
        <v>4.9999999999998934E-3</v>
      </c>
      <c r="LI274" s="860">
        <v>4.9999999999998934E-3</v>
      </c>
      <c r="LJ274" s="860">
        <v>4.9999999999998934E-3</v>
      </c>
      <c r="LK274" s="860">
        <v>4.9999999999998934E-3</v>
      </c>
      <c r="LL274" s="860">
        <v>4.9999999999998934E-3</v>
      </c>
      <c r="LM274" s="860">
        <v>4.9999999999998934E-3</v>
      </c>
      <c r="LN274" s="860">
        <v>-4.9999999999998934E-3</v>
      </c>
      <c r="LO274" s="860">
        <v>-4.9999999999998934E-3</v>
      </c>
      <c r="LP274" s="860">
        <v>-4.9999999999998934E-3</v>
      </c>
      <c r="LQ274" s="860">
        <v>-4.9999999999998934E-3</v>
      </c>
      <c r="LR274" s="860">
        <v>-4.9999999999998934E-3</v>
      </c>
      <c r="LS274" s="860">
        <v>-4.9999999999998934E-3</v>
      </c>
      <c r="LT274" s="860">
        <v>-4.9999999999998934E-3</v>
      </c>
      <c r="LU274" s="860">
        <v>-6.0000000000002274E-3</v>
      </c>
      <c r="LV274" s="860">
        <v>-6.0000000000002274E-3</v>
      </c>
      <c r="LW274" s="860">
        <v>-6.0000000000002274E-3</v>
      </c>
      <c r="LX274" s="860">
        <v>-6.0000000000002274E-3</v>
      </c>
      <c r="LY274" s="860">
        <v>-2.0000000000000018E-2</v>
      </c>
      <c r="LZ274" s="860">
        <v>-2.0000000000000018E-2</v>
      </c>
      <c r="MA274" s="860">
        <v>-9.9999999999997868E-3</v>
      </c>
      <c r="MB274" s="860">
        <v>-9.9999999999997868E-3</v>
      </c>
      <c r="MC274" s="860">
        <v>-9.9999999999997868E-3</v>
      </c>
      <c r="MD274" s="860">
        <v>-4.1999999999999815E-2</v>
      </c>
      <c r="ME274" s="860">
        <v>-4.1999999999999815E-2</v>
      </c>
      <c r="MF274" s="860">
        <v>-4.1999999999999815E-2</v>
      </c>
      <c r="MG274" s="860">
        <v>-4.1999999999999815E-2</v>
      </c>
      <c r="MH274" s="860">
        <v>-8.8999999999999968E-2</v>
      </c>
      <c r="MI274" s="860">
        <v>-8.8000000000000078E-2</v>
      </c>
      <c r="MJ274" s="860">
        <v>-8.8000000000000078E-2</v>
      </c>
      <c r="MK274" s="860">
        <v>-8.8000000000000078E-2</v>
      </c>
      <c r="ML274" s="860">
        <v>-8.8000000000000078E-2</v>
      </c>
      <c r="MM274" s="860">
        <v>-8.8000000000000078E-2</v>
      </c>
      <c r="MN274" s="860">
        <v>-8.8000000000000078E-2</v>
      </c>
      <c r="MO274" s="860">
        <v>-8.8000000000000078E-2</v>
      </c>
      <c r="MP274" s="860">
        <v>0.20999999999999996</v>
      </c>
      <c r="MQ274" s="860">
        <v>0.20999999999999996</v>
      </c>
      <c r="MR274" s="860">
        <v>0.20999999999999996</v>
      </c>
      <c r="MS274" s="860">
        <v>0.20999999999999996</v>
      </c>
      <c r="MT274" s="860">
        <v>0.20999999999999996</v>
      </c>
      <c r="MU274" s="860">
        <v>0.20999999999999996</v>
      </c>
      <c r="MV274" s="860">
        <v>0.20999999999999996</v>
      </c>
      <c r="MW274" s="860">
        <v>0.33299999999999996</v>
      </c>
      <c r="MX274" s="860">
        <v>0.33299999999999996</v>
      </c>
      <c r="MY274" s="860">
        <v>0.33299999999999996</v>
      </c>
      <c r="MZ274" s="860">
        <v>0.33299999999999996</v>
      </c>
      <c r="NA274" s="860">
        <v>0.33299999999999996</v>
      </c>
      <c r="NB274" s="860">
        <v>9.9999999999988987E-4</v>
      </c>
      <c r="NC274" s="860">
        <v>9.9999999999988987E-4</v>
      </c>
      <c r="ND274" s="860">
        <v>9.9999999999988987E-4</v>
      </c>
      <c r="NE274" s="860">
        <v>9.9999999999988987E-4</v>
      </c>
      <c r="NF274" s="860">
        <v>5.9999999999997833E-3</v>
      </c>
      <c r="NG274" s="860">
        <v>4.9999999999998934E-3</v>
      </c>
      <c r="NH274" s="860">
        <v>4.9999999999998934E-3</v>
      </c>
      <c r="NI274" s="860">
        <v>4.9999999999998934E-3</v>
      </c>
      <c r="NJ274" s="860">
        <v>4.9999999999998934E-3</v>
      </c>
      <c r="NK274" s="860">
        <v>4.9999999999998934E-3</v>
      </c>
      <c r="NL274" s="860">
        <v>4.9999999999998934E-3</v>
      </c>
      <c r="NM274" s="860">
        <v>4.9999999999998934E-3</v>
      </c>
      <c r="NN274" s="860">
        <v>-4.9999999999998934E-3</v>
      </c>
      <c r="NO274" s="860">
        <v>-4.9999999999998934E-3</v>
      </c>
      <c r="NP274" s="860">
        <v>-4.9999999999998934E-3</v>
      </c>
      <c r="NQ274" s="860">
        <v>-4.9999999999998934E-3</v>
      </c>
      <c r="NR274" s="860">
        <v>-4.9999999999998934E-3</v>
      </c>
      <c r="NS274" s="860">
        <v>-4.9999999999998934E-3</v>
      </c>
      <c r="NT274" s="860">
        <v>-4.9999999999998934E-3</v>
      </c>
      <c r="NU274" s="860">
        <v>-6.0000000000002274E-3</v>
      </c>
      <c r="NV274" s="860">
        <v>-6.0000000000002274E-3</v>
      </c>
      <c r="NW274" s="860">
        <v>-6.0000000000002274E-3</v>
      </c>
      <c r="NX274" s="860">
        <v>-6.0000000000002274E-3</v>
      </c>
      <c r="NY274" s="860">
        <v>-2.0000000000000018E-2</v>
      </c>
      <c r="NZ274" s="860">
        <v>-2.0000000000000018E-2</v>
      </c>
      <c r="OA274" s="860">
        <v>-9.9999999999997868E-3</v>
      </c>
      <c r="OB274" s="860">
        <v>-9.9999999999997868E-3</v>
      </c>
      <c r="OC274" s="860">
        <v>-9.9999999999997868E-3</v>
      </c>
      <c r="OD274" s="860">
        <v>-4.1999999999999815E-2</v>
      </c>
      <c r="OE274" s="860">
        <v>-4.1999999999999815E-2</v>
      </c>
      <c r="OF274" s="860">
        <v>-4.1999999999999815E-2</v>
      </c>
      <c r="OG274" s="860">
        <v>-4.1999999999999815E-2</v>
      </c>
      <c r="OH274" s="860">
        <v>-8.8999999999999968E-2</v>
      </c>
      <c r="OI274" s="860">
        <v>-8.8000000000000078E-2</v>
      </c>
      <c r="OJ274" s="860">
        <v>-8.8000000000000078E-2</v>
      </c>
      <c r="OK274" s="860">
        <v>-8.8000000000000078E-2</v>
      </c>
      <c r="OL274" s="860">
        <v>-8.8000000000000078E-2</v>
      </c>
      <c r="OM274" s="860">
        <v>-8.8000000000000078E-2</v>
      </c>
      <c r="ON274" s="860">
        <v>-8.8000000000000078E-2</v>
      </c>
      <c r="OO274" s="860">
        <v>-8.8000000000000078E-2</v>
      </c>
      <c r="OP274" s="860">
        <v>0.20999999999999996</v>
      </c>
      <c r="OQ274" s="860">
        <v>0.20999999999999996</v>
      </c>
      <c r="OR274" s="860">
        <v>0.20999999999999996</v>
      </c>
      <c r="OS274" s="860">
        <v>0.20999999999999996</v>
      </c>
      <c r="OT274" s="860">
        <v>0.20999999999999996</v>
      </c>
      <c r="OU274" s="860">
        <v>0.20999999999999996</v>
      </c>
      <c r="OV274" s="860">
        <v>0.20999999999999996</v>
      </c>
      <c r="OW274" s="860">
        <v>0.33299999999999996</v>
      </c>
      <c r="OX274" s="860">
        <v>0.33299999999999996</v>
      </c>
      <c r="OY274" s="860">
        <v>0.33299999999999996</v>
      </c>
      <c r="OZ274" s="860">
        <v>0.33299999999999996</v>
      </c>
      <c r="PA274" s="860">
        <v>0.33299999999999996</v>
      </c>
      <c r="PB274" s="860">
        <v>9.9999999999988987E-4</v>
      </c>
      <c r="PC274" s="860">
        <v>9.9999999999988987E-4</v>
      </c>
      <c r="PD274" s="860">
        <v>9.9999999999988987E-4</v>
      </c>
      <c r="PE274" s="860">
        <v>9.9999999999988987E-4</v>
      </c>
      <c r="PF274" s="860">
        <v>5.9999999999997833E-3</v>
      </c>
      <c r="PG274" s="860">
        <v>4.9999999999998934E-3</v>
      </c>
      <c r="PH274" s="860">
        <v>4.9999999999998934E-3</v>
      </c>
      <c r="PI274" s="860">
        <v>4.9999999999998934E-3</v>
      </c>
      <c r="PJ274" s="860">
        <v>4.9999999999998934E-3</v>
      </c>
      <c r="PK274" s="860">
        <v>4.9999999999998934E-3</v>
      </c>
      <c r="PL274" s="860">
        <v>4.9999999999998934E-3</v>
      </c>
      <c r="PM274" s="860">
        <v>4.9999999999998934E-3</v>
      </c>
      <c r="PN274" s="860">
        <v>-4.9999999999998934E-3</v>
      </c>
      <c r="PO274" s="860">
        <v>-4.9999999999998934E-3</v>
      </c>
      <c r="PP274" s="860">
        <v>-4.9999999999998934E-3</v>
      </c>
      <c r="PQ274" s="860">
        <v>-4.9999999999998934E-3</v>
      </c>
      <c r="PR274" s="860">
        <v>-4.9999999999998934E-3</v>
      </c>
      <c r="PS274" s="860">
        <v>-4.9999999999998934E-3</v>
      </c>
      <c r="PT274" s="860">
        <v>-4.9999999999998934E-3</v>
      </c>
      <c r="PU274" s="860">
        <v>-6.0000000000002274E-3</v>
      </c>
      <c r="PV274" s="860">
        <v>-6.0000000000002274E-3</v>
      </c>
      <c r="PW274" s="860">
        <v>-6.0000000000002274E-3</v>
      </c>
      <c r="PX274" s="860">
        <v>-6.0000000000002274E-3</v>
      </c>
      <c r="PY274" s="860">
        <v>-2.0000000000000018E-2</v>
      </c>
      <c r="PZ274" s="860">
        <v>-2.0000000000000018E-2</v>
      </c>
      <c r="QA274" s="860">
        <v>-9.9999999999997868E-3</v>
      </c>
      <c r="QB274" s="860">
        <v>-9.9999999999997868E-3</v>
      </c>
      <c r="QC274" s="860">
        <v>-9.9999999999997868E-3</v>
      </c>
      <c r="QD274" s="860">
        <v>-4.1999999999999815E-2</v>
      </c>
      <c r="QE274" s="860">
        <v>-4.1999999999999815E-2</v>
      </c>
      <c r="QF274" s="860">
        <v>-4.1999999999999815E-2</v>
      </c>
      <c r="QG274" s="860">
        <v>-4.1999999999999815E-2</v>
      </c>
      <c r="QH274" s="860">
        <v>-8.8999999999999968E-2</v>
      </c>
      <c r="QI274" s="860">
        <v>-8.8000000000000078E-2</v>
      </c>
      <c r="QJ274" s="860">
        <v>-8.8000000000000078E-2</v>
      </c>
      <c r="QK274" s="860">
        <v>-8.8000000000000078E-2</v>
      </c>
      <c r="QL274" s="860">
        <v>-8.8000000000000078E-2</v>
      </c>
      <c r="QM274" s="860">
        <v>-8.8000000000000078E-2</v>
      </c>
      <c r="QN274" s="860">
        <v>-8.8000000000000078E-2</v>
      </c>
      <c r="QO274" s="860">
        <v>-8.8000000000000078E-2</v>
      </c>
      <c r="QP274" s="860">
        <v>0.20999999999999996</v>
      </c>
      <c r="QQ274" s="860">
        <v>0.20999999999999996</v>
      </c>
      <c r="QR274" s="860">
        <v>0.20999999999999996</v>
      </c>
      <c r="QS274" s="860">
        <v>0.20999999999999996</v>
      </c>
      <c r="QT274" s="860">
        <v>0.20999999999999996</v>
      </c>
      <c r="QU274" s="860">
        <v>0.20999999999999996</v>
      </c>
      <c r="QV274" s="860">
        <v>0.20999999999999996</v>
      </c>
      <c r="QW274" s="860">
        <v>0.33299999999999996</v>
      </c>
      <c r="QX274" s="860">
        <v>0.33299999999999996</v>
      </c>
      <c r="QY274" s="860">
        <v>0.33299999999999996</v>
      </c>
      <c r="QZ274" s="860">
        <v>0.33299999999999996</v>
      </c>
      <c r="RA274" s="860">
        <v>0.33299999999999996</v>
      </c>
      <c r="RB274" s="860">
        <v>9.9999999999988987E-4</v>
      </c>
      <c r="RC274" s="860">
        <v>9.9999999999988987E-4</v>
      </c>
      <c r="RD274" s="860">
        <v>9.9999999999988987E-4</v>
      </c>
      <c r="RE274" s="860">
        <v>9.9999999999988987E-4</v>
      </c>
      <c r="RF274" s="860">
        <v>5.9999999999997833E-3</v>
      </c>
      <c r="RG274" s="860">
        <v>4.9999999999998934E-3</v>
      </c>
      <c r="RH274" s="860">
        <v>4.9999999999998934E-3</v>
      </c>
      <c r="RI274" s="860">
        <v>4.9999999999998934E-3</v>
      </c>
      <c r="RJ274" s="860">
        <v>4.9999999999998934E-3</v>
      </c>
      <c r="RK274" s="860">
        <v>4.9999999999998934E-3</v>
      </c>
      <c r="RL274" s="860">
        <v>4.9999999999998934E-3</v>
      </c>
      <c r="RM274" s="860">
        <v>4.9999999999998934E-3</v>
      </c>
      <c r="RN274" s="860">
        <v>-4.9999999999998934E-3</v>
      </c>
      <c r="RO274" s="860">
        <v>-4.9999999999998934E-3</v>
      </c>
      <c r="RP274" s="860">
        <v>-4.9999999999998934E-3</v>
      </c>
      <c r="RQ274" s="860">
        <v>-4.9999999999998934E-3</v>
      </c>
      <c r="RR274" s="860">
        <v>-4.9999999999998934E-3</v>
      </c>
      <c r="RS274" s="860">
        <v>-4.9999999999998934E-3</v>
      </c>
      <c r="RT274" s="860">
        <v>-4.9999999999998934E-3</v>
      </c>
      <c r="RU274" s="860">
        <v>-6.0000000000002274E-3</v>
      </c>
      <c r="RV274" s="860">
        <v>-6.0000000000002274E-3</v>
      </c>
      <c r="RW274" s="860">
        <v>-6.0000000000002274E-3</v>
      </c>
      <c r="RX274" s="860">
        <v>-6.0000000000002274E-3</v>
      </c>
      <c r="RY274" s="860">
        <v>-2.0000000000000018E-2</v>
      </c>
      <c r="RZ274" s="860">
        <v>-2.0000000000000018E-2</v>
      </c>
      <c r="SA274" s="860">
        <v>-9.9999999999997868E-3</v>
      </c>
      <c r="SB274" s="860">
        <v>-9.9999999999997868E-3</v>
      </c>
      <c r="SC274" s="860">
        <v>-9.9999999999997868E-3</v>
      </c>
      <c r="SD274" s="860">
        <v>-4.1999999999999815E-2</v>
      </c>
      <c r="SE274" s="860">
        <v>-4.1999999999999815E-2</v>
      </c>
      <c r="SF274" s="860">
        <v>-4.1999999999999815E-2</v>
      </c>
      <c r="SG274" s="860">
        <v>-4.1999999999999815E-2</v>
      </c>
      <c r="SH274" s="860">
        <v>-8.8999999999999968E-2</v>
      </c>
      <c r="SI274" s="860">
        <v>-8.8000000000000078E-2</v>
      </c>
      <c r="SJ274" s="460">
        <f t="shared" si="85"/>
        <v>-8.8000000000000078E-2</v>
      </c>
      <c r="SK274" s="441"/>
      <c r="SL274" s="429"/>
      <c r="SM274" s="429"/>
      <c r="SN274" s="429"/>
    </row>
    <row r="275" spans="1:508" outlineLevel="3" x14ac:dyDescent="0.25">
      <c r="A275" s="429"/>
      <c r="B275" s="438"/>
      <c r="C275" s="647">
        <f t="shared" ref="C275:C278" si="86">INT($C$40)+3</f>
        <v>4</v>
      </c>
      <c r="D275" s="460"/>
      <c r="E275" s="512">
        <f t="shared" si="83"/>
        <v>148</v>
      </c>
      <c r="F275" s="518"/>
      <c r="G275" s="460"/>
      <c r="H275" s="872"/>
      <c r="I275" s="902" t="s">
        <v>1045</v>
      </c>
      <c r="J275" s="873"/>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-1.8999999999999906E-2</v>
      </c>
      <c r="AQ275" s="860">
        <v>-1.8999999999999906E-2</v>
      </c>
      <c r="AR275" s="860">
        <v>-1.8999999999999906E-2</v>
      </c>
      <c r="AS275" s="860">
        <v>-1.8999999999999906E-2</v>
      </c>
      <c r="AT275" s="860">
        <v>-1.8999999999999906E-2</v>
      </c>
      <c r="AU275" s="860">
        <v>-1.8999999999999906E-2</v>
      </c>
      <c r="AV275" s="860">
        <v>-1.8999999999999906E-2</v>
      </c>
      <c r="AW275" s="860">
        <v>-6.9999999999998952E-3</v>
      </c>
      <c r="AX275" s="860">
        <v>-6.9999999999998952E-3</v>
      </c>
      <c r="AY275" s="860">
        <v>-6.9999999999998952E-3</v>
      </c>
      <c r="AZ275" s="860">
        <v>-6.9999999999998952E-3</v>
      </c>
      <c r="BA275" s="860">
        <v>-6.9999999999998952E-3</v>
      </c>
      <c r="BB275" s="860">
        <v>-4.0000000000000036E-3</v>
      </c>
      <c r="BC275" s="860">
        <v>-4.0000000000000036E-3</v>
      </c>
      <c r="BD275" s="860">
        <v>-4.0000000000000036E-3</v>
      </c>
      <c r="BE275" s="860">
        <v>-4.0000000000000036E-3</v>
      </c>
      <c r="BF275" s="860">
        <v>-3.0000000000001137E-3</v>
      </c>
      <c r="BG275" s="860">
        <v>-3.0000000000001137E-3</v>
      </c>
      <c r="BH275" s="860">
        <v>-3.0000000000001137E-3</v>
      </c>
      <c r="BI275" s="860">
        <v>-3.0000000000001137E-3</v>
      </c>
      <c r="BJ275" s="860">
        <v>-3.0000000000001137E-3</v>
      </c>
      <c r="BK275" s="860">
        <v>-3.0000000000001137E-3</v>
      </c>
      <c r="BL275" s="860">
        <v>-3.0000000000001137E-3</v>
      </c>
      <c r="BM275" s="860">
        <v>-3.0000000000001137E-3</v>
      </c>
      <c r="BN275" s="860">
        <v>-9.9999999999988987E-4</v>
      </c>
      <c r="BO275" s="860">
        <v>-9.9999999999988987E-4</v>
      </c>
      <c r="BP275" s="860">
        <v>-9.9999999999988987E-4</v>
      </c>
      <c r="BQ275" s="860">
        <v>-9.9999999999988987E-4</v>
      </c>
      <c r="BR275" s="860">
        <v>-9.9999999999988987E-4</v>
      </c>
      <c r="BS275" s="860">
        <v>-9.9999999999988987E-4</v>
      </c>
      <c r="BT275" s="860">
        <v>-9.9999999999988987E-4</v>
      </c>
      <c r="BU275" s="860">
        <v>0</v>
      </c>
      <c r="BV275" s="860">
        <v>0</v>
      </c>
      <c r="BW275" s="860">
        <v>0</v>
      </c>
      <c r="BX275" s="860">
        <v>0</v>
      </c>
      <c r="BY275" s="860">
        <v>-3.2999999999999918E-2</v>
      </c>
      <c r="BZ275" s="860">
        <v>-3.2999999999999918E-2</v>
      </c>
      <c r="CA275" s="860">
        <v>-3.3999999999999808E-2</v>
      </c>
      <c r="CB275" s="860">
        <v>-3.3999999999999808E-2</v>
      </c>
      <c r="CC275" s="860">
        <v>-3.3999999999999808E-2</v>
      </c>
      <c r="CD275" s="860">
        <v>-0.25900000000000012</v>
      </c>
      <c r="CE275" s="860">
        <v>-0.25900000000000012</v>
      </c>
      <c r="CF275" s="860">
        <v>-0.25900000000000012</v>
      </c>
      <c r="CG275" s="860">
        <v>-0.25900000000000012</v>
      </c>
      <c r="CH275" s="860">
        <v>-0.43700000000000006</v>
      </c>
      <c r="CI275" s="860">
        <v>-0.45999999999999996</v>
      </c>
      <c r="CJ275" s="860">
        <v>-0.45999999999999996</v>
      </c>
      <c r="CK275" s="860">
        <v>-0.45999999999999996</v>
      </c>
      <c r="CL275" s="860">
        <v>-0.45999999999999996</v>
      </c>
      <c r="CM275" s="860">
        <v>-0.45999999999999996</v>
      </c>
      <c r="CN275" s="860">
        <v>-0.45999999999999996</v>
      </c>
      <c r="CO275" s="860">
        <v>-0.45999999999999996</v>
      </c>
      <c r="CP275" s="860">
        <v>-0.88</v>
      </c>
      <c r="CQ275" s="860">
        <v>-0.88</v>
      </c>
      <c r="CR275" s="860">
        <v>-0.88</v>
      </c>
      <c r="CS275" s="860">
        <v>-0.88</v>
      </c>
      <c r="CT275" s="860">
        <v>-0.88</v>
      </c>
      <c r="CU275" s="860">
        <v>-0.88</v>
      </c>
      <c r="CV275" s="860">
        <v>-0.88</v>
      </c>
      <c r="CW275" s="860">
        <v>-0.21399999999999997</v>
      </c>
      <c r="CX275" s="860">
        <v>-0.21399999999999997</v>
      </c>
      <c r="CY275" s="860">
        <v>-0.21399999999999997</v>
      </c>
      <c r="CZ275" s="860">
        <v>-0.21399999999999997</v>
      </c>
      <c r="DA275" s="860">
        <v>-0.21399999999999997</v>
      </c>
      <c r="DB275" s="860">
        <v>-0.17300000000000004</v>
      </c>
      <c r="DC275" s="860">
        <v>-0.17300000000000004</v>
      </c>
      <c r="DD275" s="860">
        <v>-0.17300000000000004</v>
      </c>
      <c r="DE275" s="860">
        <v>-0.17300000000000004</v>
      </c>
      <c r="DF275" s="860">
        <v>-4.7000000000000153E-2</v>
      </c>
      <c r="DG275" s="860">
        <v>-4.2000000000000259E-2</v>
      </c>
      <c r="DH275" s="860">
        <v>-4.2000000000000259E-2</v>
      </c>
      <c r="DI275" s="860">
        <v>-4.2000000000000259E-2</v>
      </c>
      <c r="DJ275" s="860">
        <v>-4.2000000000000259E-2</v>
      </c>
      <c r="DK275" s="860">
        <v>-4.2000000000000259E-2</v>
      </c>
      <c r="DL275" s="860">
        <v>-4.2000000000000259E-2</v>
      </c>
      <c r="DM275" s="860">
        <v>-4.2000000000000259E-2</v>
      </c>
      <c r="DN275" s="860">
        <v>-1.8000000000000238E-2</v>
      </c>
      <c r="DO275" s="860">
        <v>-1.8000000000000238E-2</v>
      </c>
      <c r="DP275" s="860">
        <v>-1.8000000000000238E-2</v>
      </c>
      <c r="DQ275" s="860">
        <v>-1.8000000000000238E-2</v>
      </c>
      <c r="DR275" s="860">
        <v>-1.8000000000000238E-2</v>
      </c>
      <c r="DS275" s="860">
        <v>-1.8000000000000238E-2</v>
      </c>
      <c r="DT275" s="860">
        <v>-1.8000000000000238E-2</v>
      </c>
      <c r="DU275" s="860">
        <v>-0.23599999999999977</v>
      </c>
      <c r="DV275" s="860">
        <v>-0.23599999999999977</v>
      </c>
      <c r="DW275" s="860">
        <v>-0.23599999999999977</v>
      </c>
      <c r="DX275" s="860">
        <v>-0.23599999999999977</v>
      </c>
      <c r="DY275" s="860">
        <v>-0.20000000000000018</v>
      </c>
      <c r="DZ275" s="860">
        <v>-0.20000000000000018</v>
      </c>
      <c r="EA275" s="860">
        <v>-0.2799999999999998</v>
      </c>
      <c r="EB275" s="860">
        <v>-0.2799999999999998</v>
      </c>
      <c r="EC275" s="860">
        <v>-0.2799999999999998</v>
      </c>
      <c r="ED275" s="860">
        <v>-1.0920000000000001</v>
      </c>
      <c r="EE275" s="860">
        <v>-1.0920000000000001</v>
      </c>
      <c r="EF275" s="860">
        <v>-1.0920000000000001</v>
      </c>
      <c r="EG275" s="860">
        <v>-1.0920000000000001</v>
      </c>
      <c r="EH275" s="860">
        <v>-0.48</v>
      </c>
      <c r="EI275" s="860">
        <v>-0.48</v>
      </c>
      <c r="EJ275" s="860">
        <v>-0.48</v>
      </c>
      <c r="EK275" s="860">
        <v>-0.48</v>
      </c>
      <c r="EL275" s="860">
        <v>-0.48</v>
      </c>
      <c r="EM275" s="860">
        <v>-0.48</v>
      </c>
      <c r="EN275" s="860">
        <v>-0.48</v>
      </c>
      <c r="EO275" s="860">
        <v>-0.48</v>
      </c>
      <c r="EP275" s="860">
        <v>-0.24500000000000011</v>
      </c>
      <c r="EQ275" s="860">
        <v>-0.24500000000000011</v>
      </c>
      <c r="ER275" s="860">
        <v>-0.24500000000000011</v>
      </c>
      <c r="ES275" s="860">
        <v>-0.24500000000000011</v>
      </c>
      <c r="ET275" s="860">
        <v>-0.24500000000000011</v>
      </c>
      <c r="EU275" s="860">
        <v>-0.24500000000000011</v>
      </c>
      <c r="EV275" s="860">
        <v>-0.24500000000000011</v>
      </c>
      <c r="EW275" s="860">
        <v>-6.6999999999999948E-2</v>
      </c>
      <c r="EX275" s="860">
        <v>-6.6999999999999948E-2</v>
      </c>
      <c r="EY275" s="860">
        <v>-6.6999999999999948E-2</v>
      </c>
      <c r="EZ275" s="860">
        <v>-6.6999999999999948E-2</v>
      </c>
      <c r="FA275" s="860">
        <v>-6.6999999999999948E-2</v>
      </c>
      <c r="FB275" s="860">
        <v>-5.500000000000016E-2</v>
      </c>
      <c r="FC275" s="860">
        <v>-5.500000000000016E-2</v>
      </c>
      <c r="FD275" s="860">
        <v>-5.500000000000016E-2</v>
      </c>
      <c r="FE275" s="860">
        <v>-5.500000000000016E-2</v>
      </c>
      <c r="FF275" s="860">
        <v>2.3000000000000131E-2</v>
      </c>
      <c r="FG275" s="860">
        <v>1.8000000000000238E-2</v>
      </c>
      <c r="FH275" s="860">
        <v>1.8000000000000238E-2</v>
      </c>
      <c r="FI275" s="860">
        <v>1.8000000000000238E-2</v>
      </c>
      <c r="FJ275" s="860">
        <v>1.8000000000000238E-2</v>
      </c>
      <c r="FK275" s="860">
        <v>1.8000000000000238E-2</v>
      </c>
      <c r="FL275" s="860">
        <v>1.8000000000000238E-2</v>
      </c>
      <c r="FM275" s="860">
        <v>1.8000000000000238E-2</v>
      </c>
      <c r="FN275" s="860">
        <v>-1.1000000000000121E-2</v>
      </c>
      <c r="FO275" s="860">
        <v>-1.1000000000000121E-2</v>
      </c>
      <c r="FP275" s="860">
        <v>-1.1000000000000121E-2</v>
      </c>
      <c r="FQ275" s="860">
        <v>-1.1000000000000121E-2</v>
      </c>
      <c r="FR275" s="860">
        <v>-1.1000000000000121E-2</v>
      </c>
      <c r="FS275" s="860">
        <v>-1.1000000000000121E-2</v>
      </c>
      <c r="FT275" s="860">
        <v>-1.1000000000000121E-2</v>
      </c>
      <c r="FU275" s="860">
        <v>-0.23399999999999999</v>
      </c>
      <c r="FV275" s="860">
        <v>-0.23399999999999999</v>
      </c>
      <c r="FW275" s="860">
        <v>-0.23399999999999999</v>
      </c>
      <c r="FX275" s="860">
        <v>-0.23399999999999999</v>
      </c>
      <c r="FY275" s="860">
        <v>-0.29000000000000004</v>
      </c>
      <c r="FZ275" s="860">
        <v>-0.29000000000000004</v>
      </c>
      <c r="GA275" s="860">
        <v>-0.35100000000000042</v>
      </c>
      <c r="GB275" s="860">
        <v>-0.35100000000000042</v>
      </c>
      <c r="GC275" s="860">
        <v>-0.35100000000000042</v>
      </c>
      <c r="GD275" s="860">
        <v>-1.0069999999999999</v>
      </c>
      <c r="GE275" s="860">
        <v>-1.0069999999999999</v>
      </c>
      <c r="GF275" s="860">
        <v>-1.0069999999999999</v>
      </c>
      <c r="GG275" s="860">
        <v>-1.0069999999999999</v>
      </c>
      <c r="GH275" s="860">
        <v>0.24099999999999988</v>
      </c>
      <c r="GI275" s="860">
        <v>0.24099999999999988</v>
      </c>
      <c r="GJ275" s="860">
        <v>0.24099999999999988</v>
      </c>
      <c r="GK275" s="860">
        <v>0.24099999999999988</v>
      </c>
      <c r="GL275" s="860">
        <v>0.24099999999999988</v>
      </c>
      <c r="GM275" s="860">
        <v>0.24099999999999988</v>
      </c>
      <c r="GN275" s="860">
        <v>0.24099999999999988</v>
      </c>
      <c r="GO275" s="860">
        <v>0.24099999999999988</v>
      </c>
      <c r="GP275" s="860">
        <v>-0.13500000000000001</v>
      </c>
      <c r="GQ275" s="860">
        <v>-0.13500000000000001</v>
      </c>
      <c r="GR275" s="860">
        <v>-0.13500000000000001</v>
      </c>
      <c r="GS275" s="860">
        <v>-0.13500000000000001</v>
      </c>
      <c r="GT275" s="860">
        <v>-0.13500000000000001</v>
      </c>
      <c r="GU275" s="860">
        <v>-0.13500000000000001</v>
      </c>
      <c r="GV275" s="860">
        <v>-0.13500000000000001</v>
      </c>
      <c r="GW275" s="860">
        <v>2.9999999999998916E-3</v>
      </c>
      <c r="GX275" s="860">
        <v>2.9999999999998916E-3</v>
      </c>
      <c r="GY275" s="860">
        <v>2.9999999999998916E-3</v>
      </c>
      <c r="GZ275" s="860">
        <v>2.9999999999998916E-3</v>
      </c>
      <c r="HA275" s="860">
        <v>2.9999999999998916E-3</v>
      </c>
      <c r="HB275" s="860">
        <v>4.3000000000000149E-2</v>
      </c>
      <c r="HC275" s="860">
        <v>4.3000000000000149E-2</v>
      </c>
      <c r="HD275" s="860">
        <v>4.3000000000000149E-2</v>
      </c>
      <c r="HE275" s="860">
        <v>4.3000000000000149E-2</v>
      </c>
      <c r="HF275" s="860">
        <v>-3.6999999999999922E-2</v>
      </c>
      <c r="HG275" s="860">
        <v>-4.3000000000000149E-2</v>
      </c>
      <c r="HH275" s="860">
        <v>-4.3000000000000149E-2</v>
      </c>
      <c r="HI275" s="860">
        <v>-4.3000000000000149E-2</v>
      </c>
      <c r="HJ275" s="860">
        <v>-4.3000000000000149E-2</v>
      </c>
      <c r="HK275" s="860">
        <v>-4.3000000000000149E-2</v>
      </c>
      <c r="HL275" s="860">
        <v>-4.3000000000000149E-2</v>
      </c>
      <c r="HM275" s="860">
        <v>-4.3000000000000149E-2</v>
      </c>
      <c r="HN275" s="860">
        <v>-0.10599999999999987</v>
      </c>
      <c r="HO275" s="860">
        <v>-0.10599999999999987</v>
      </c>
      <c r="HP275" s="860">
        <v>-0.10599999999999987</v>
      </c>
      <c r="HQ275" s="860">
        <v>-0.10599999999999987</v>
      </c>
      <c r="HR275" s="860">
        <v>-0.10599999999999987</v>
      </c>
      <c r="HS275" s="860">
        <v>-0.10599999999999987</v>
      </c>
      <c r="HT275" s="860">
        <v>-0.10599999999999987</v>
      </c>
      <c r="HU275" s="860">
        <v>-0.25800000000000001</v>
      </c>
      <c r="HV275" s="860">
        <v>-0.25800000000000001</v>
      </c>
      <c r="HW275" s="860">
        <v>-0.25800000000000001</v>
      </c>
      <c r="HX275" s="860">
        <v>-0.25800000000000001</v>
      </c>
      <c r="HY275" s="860">
        <v>-0.27399999999999958</v>
      </c>
      <c r="HZ275" s="860">
        <v>-0.27399999999999958</v>
      </c>
      <c r="IA275" s="860">
        <v>-0.35099999999999998</v>
      </c>
      <c r="IB275" s="860">
        <v>-0.35099999999999998</v>
      </c>
      <c r="IC275" s="860">
        <v>-0.35099999999999998</v>
      </c>
      <c r="ID275" s="860">
        <v>-1.2890000000000001</v>
      </c>
      <c r="IE275" s="860">
        <v>-1.2890000000000001</v>
      </c>
      <c r="IF275" s="860">
        <v>-1.2890000000000001</v>
      </c>
      <c r="IG275" s="860">
        <v>-1.2890000000000001</v>
      </c>
      <c r="IH275" s="860">
        <v>-0.98200000000000021</v>
      </c>
      <c r="II275" s="860">
        <v>-0.98200000000000021</v>
      </c>
      <c r="IJ275" s="860">
        <v>-0.98200000000000021</v>
      </c>
      <c r="IK275" s="860">
        <v>-0.98200000000000021</v>
      </c>
      <c r="IL275" s="860">
        <v>-0.98200000000000021</v>
      </c>
      <c r="IM275" s="860">
        <v>-0.98200000000000021</v>
      </c>
      <c r="IN275" s="860">
        <v>-0.98200000000000021</v>
      </c>
      <c r="IO275" s="860">
        <v>-0.98200000000000021</v>
      </c>
      <c r="IP275" s="860">
        <v>-0.77800000000000002</v>
      </c>
      <c r="IQ275" s="860">
        <v>-0.77800000000000002</v>
      </c>
      <c r="IR275" s="860">
        <v>-0.77800000000000002</v>
      </c>
      <c r="IS275" s="860">
        <v>-0.77800000000000002</v>
      </c>
      <c r="IT275" s="860">
        <v>-0.77800000000000002</v>
      </c>
      <c r="IU275" s="860">
        <v>-0.77800000000000002</v>
      </c>
      <c r="IV275" s="860">
        <v>-0.77800000000000002</v>
      </c>
      <c r="IW275" s="860">
        <v>-0.10899999999999999</v>
      </c>
      <c r="IX275" s="860">
        <v>-0.10899999999999999</v>
      </c>
      <c r="IY275" s="860">
        <v>-0.10899999999999999</v>
      </c>
      <c r="IZ275" s="860">
        <v>-0.10899999999999999</v>
      </c>
      <c r="JA275" s="860">
        <v>-0.10899999999999999</v>
      </c>
      <c r="JB275" s="860">
        <v>-5.600000000000005E-2</v>
      </c>
      <c r="JC275" s="860">
        <v>-5.600000000000005E-2</v>
      </c>
      <c r="JD275" s="860">
        <v>-5.600000000000005E-2</v>
      </c>
      <c r="JE275" s="860">
        <v>-5.600000000000005E-2</v>
      </c>
      <c r="JF275" s="860">
        <v>-8.7999999999999634E-2</v>
      </c>
      <c r="JG275" s="860">
        <v>-8.8999999999999968E-2</v>
      </c>
      <c r="JH275" s="860">
        <v>-8.8999999999999968E-2</v>
      </c>
      <c r="JI275" s="860">
        <v>-8.8999999999999968E-2</v>
      </c>
      <c r="JJ275" s="860">
        <v>-8.8999999999999968E-2</v>
      </c>
      <c r="JK275" s="860">
        <v>-8.8999999999999968E-2</v>
      </c>
      <c r="JL275" s="860">
        <v>-8.8999999999999968E-2</v>
      </c>
      <c r="JM275" s="860">
        <v>-8.8999999999999968E-2</v>
      </c>
      <c r="JN275" s="860">
        <v>-0.11699999999999999</v>
      </c>
      <c r="JO275" s="860">
        <v>-0.11699999999999999</v>
      </c>
      <c r="JP275" s="860">
        <v>-0.11699999999999999</v>
      </c>
      <c r="JQ275" s="860">
        <v>-0.11699999999999999</v>
      </c>
      <c r="JR275" s="860">
        <v>-0.11699999999999999</v>
      </c>
      <c r="JS275" s="860">
        <v>-0.11699999999999999</v>
      </c>
      <c r="JT275" s="860">
        <v>-0.11699999999999999</v>
      </c>
      <c r="JU275" s="860">
        <v>-0.21899999999999986</v>
      </c>
      <c r="JV275" s="860">
        <v>-0.21899999999999986</v>
      </c>
      <c r="JW275" s="860">
        <v>-0.21899999999999986</v>
      </c>
      <c r="JX275" s="860">
        <v>-0.21899999999999986</v>
      </c>
      <c r="JY275" s="860">
        <v>-0.27499999999999991</v>
      </c>
      <c r="JZ275" s="860">
        <v>-0.27499999999999991</v>
      </c>
      <c r="KA275" s="860">
        <v>-0.33100000000000041</v>
      </c>
      <c r="KB275" s="860">
        <v>-0.33100000000000041</v>
      </c>
      <c r="KC275" s="860">
        <v>-0.33100000000000041</v>
      </c>
      <c r="KD275" s="860">
        <v>-1.3250000000000002</v>
      </c>
      <c r="KE275" s="860">
        <v>-1.3250000000000002</v>
      </c>
      <c r="KF275" s="860">
        <v>-1.3250000000000002</v>
      </c>
      <c r="KG275" s="860">
        <v>-1.3250000000000002</v>
      </c>
      <c r="KH275" s="860">
        <v>-1.1119999999999997</v>
      </c>
      <c r="KI275" s="860">
        <v>-1.1119999999999997</v>
      </c>
      <c r="KJ275" s="860">
        <v>-1.1119999999999997</v>
      </c>
      <c r="KK275" s="860">
        <v>-1.1119999999999997</v>
      </c>
      <c r="KL275" s="860">
        <v>-1.1119999999999997</v>
      </c>
      <c r="KM275" s="860">
        <v>-1.1119999999999997</v>
      </c>
      <c r="KN275" s="860">
        <v>-1.1119999999999997</v>
      </c>
      <c r="KO275" s="860">
        <v>-1.1119999999999997</v>
      </c>
      <c r="KP275" s="860">
        <v>-1.1350000000000002</v>
      </c>
      <c r="KQ275" s="860">
        <v>-1.1350000000000002</v>
      </c>
      <c r="KR275" s="860">
        <v>-1.1350000000000002</v>
      </c>
      <c r="KS275" s="860">
        <v>-1.1350000000000002</v>
      </c>
      <c r="KT275" s="860">
        <v>-1.1350000000000002</v>
      </c>
      <c r="KU275" s="860">
        <v>-1.1350000000000002</v>
      </c>
      <c r="KV275" s="860">
        <v>-1.1350000000000002</v>
      </c>
      <c r="KW275" s="860">
        <v>-0.21999999999999986</v>
      </c>
      <c r="KX275" s="860">
        <v>-0.21999999999999986</v>
      </c>
      <c r="KY275" s="860">
        <v>-0.21999999999999986</v>
      </c>
      <c r="KZ275" s="860">
        <v>-0.21999999999999986</v>
      </c>
      <c r="LA275" s="860">
        <v>-0.21999999999999986</v>
      </c>
      <c r="LB275" s="860">
        <v>-0.11500000000000021</v>
      </c>
      <c r="LC275" s="860">
        <v>-0.11500000000000021</v>
      </c>
      <c r="LD275" s="860">
        <v>-0.11500000000000021</v>
      </c>
      <c r="LE275" s="860">
        <v>-0.11500000000000021</v>
      </c>
      <c r="LF275" s="860">
        <v>-2.8000000000000025E-2</v>
      </c>
      <c r="LG275" s="860">
        <v>-2.4999999999999911E-2</v>
      </c>
      <c r="LH275" s="860">
        <v>-2.4999999999999911E-2</v>
      </c>
      <c r="LI275" s="860">
        <v>-2.4999999999999911E-2</v>
      </c>
      <c r="LJ275" s="860">
        <v>-2.4999999999999911E-2</v>
      </c>
      <c r="LK275" s="860">
        <v>-2.4999999999999911E-2</v>
      </c>
      <c r="LL275" s="860">
        <v>-2.4999999999999911E-2</v>
      </c>
      <c r="LM275" s="860">
        <v>-2.4999999999999911E-2</v>
      </c>
      <c r="LN275" s="860">
        <v>0</v>
      </c>
      <c r="LO275" s="860">
        <v>0</v>
      </c>
      <c r="LP275" s="860">
        <v>0</v>
      </c>
      <c r="LQ275" s="860">
        <v>0</v>
      </c>
      <c r="LR275" s="860">
        <v>0</v>
      </c>
      <c r="LS275" s="860">
        <v>0</v>
      </c>
      <c r="LT275" s="860">
        <v>0</v>
      </c>
      <c r="LU275" s="860">
        <v>-0.25100000000000033</v>
      </c>
      <c r="LV275" s="860">
        <v>-0.25100000000000033</v>
      </c>
      <c r="LW275" s="860">
        <v>-0.25100000000000033</v>
      </c>
      <c r="LX275" s="860">
        <v>-0.25100000000000033</v>
      </c>
      <c r="LY275" s="860">
        <v>-0.25499999999999989</v>
      </c>
      <c r="LZ275" s="860">
        <v>-0.25499999999999989</v>
      </c>
      <c r="MA275" s="860">
        <v>-0.31699999999999973</v>
      </c>
      <c r="MB275" s="860">
        <v>-0.31699999999999973</v>
      </c>
      <c r="MC275" s="860">
        <v>-0.31699999999999973</v>
      </c>
      <c r="MD275" s="860">
        <v>-0.99199999999999999</v>
      </c>
      <c r="ME275" s="860">
        <v>-0.99199999999999999</v>
      </c>
      <c r="MF275" s="860">
        <v>-0.99199999999999999</v>
      </c>
      <c r="MG275" s="860">
        <v>-0.99199999999999999</v>
      </c>
      <c r="MH275" s="860">
        <v>-0.16100000000000003</v>
      </c>
      <c r="MI275" s="860">
        <v>-0.16000000000000014</v>
      </c>
      <c r="MJ275" s="860">
        <v>-0.16000000000000014</v>
      </c>
      <c r="MK275" s="860">
        <v>-0.16000000000000014</v>
      </c>
      <c r="ML275" s="860">
        <v>-0.16000000000000014</v>
      </c>
      <c r="MM275" s="860">
        <v>-0.16000000000000014</v>
      </c>
      <c r="MN275" s="860">
        <v>-0.16000000000000014</v>
      </c>
      <c r="MO275" s="860">
        <v>-0.16000000000000014</v>
      </c>
      <c r="MP275" s="860">
        <v>-0.5990000000000002</v>
      </c>
      <c r="MQ275" s="860">
        <v>-0.5990000000000002</v>
      </c>
      <c r="MR275" s="860">
        <v>-0.5990000000000002</v>
      </c>
      <c r="MS275" s="860">
        <v>-0.5990000000000002</v>
      </c>
      <c r="MT275" s="860">
        <v>-0.5990000000000002</v>
      </c>
      <c r="MU275" s="860">
        <v>-0.5990000000000002</v>
      </c>
      <c r="MV275" s="860">
        <v>-0.5990000000000002</v>
      </c>
      <c r="MW275" s="860">
        <v>-0.30100000000000016</v>
      </c>
      <c r="MX275" s="860">
        <v>-0.30100000000000016</v>
      </c>
      <c r="MY275" s="860">
        <v>-0.30100000000000016</v>
      </c>
      <c r="MZ275" s="860">
        <v>-0.30100000000000016</v>
      </c>
      <c r="NA275" s="860">
        <v>-0.30100000000000016</v>
      </c>
      <c r="NB275" s="860">
        <v>-0.11500000000000021</v>
      </c>
      <c r="NC275" s="860">
        <v>-0.11500000000000021</v>
      </c>
      <c r="ND275" s="860">
        <v>-0.11500000000000021</v>
      </c>
      <c r="NE275" s="860">
        <v>-0.11500000000000021</v>
      </c>
      <c r="NF275" s="860">
        <v>-2.8000000000000025E-2</v>
      </c>
      <c r="NG275" s="860">
        <v>-2.4999999999999911E-2</v>
      </c>
      <c r="NH275" s="860">
        <v>-2.4999999999999911E-2</v>
      </c>
      <c r="NI275" s="860">
        <v>-2.4999999999999911E-2</v>
      </c>
      <c r="NJ275" s="860">
        <v>-2.4999999999999911E-2</v>
      </c>
      <c r="NK275" s="860">
        <v>-2.4999999999999911E-2</v>
      </c>
      <c r="NL275" s="860">
        <v>-2.4999999999999911E-2</v>
      </c>
      <c r="NM275" s="860">
        <v>-2.4999999999999911E-2</v>
      </c>
      <c r="NN275" s="860">
        <v>0</v>
      </c>
      <c r="NO275" s="860">
        <v>0</v>
      </c>
      <c r="NP275" s="860">
        <v>0</v>
      </c>
      <c r="NQ275" s="860">
        <v>0</v>
      </c>
      <c r="NR275" s="860">
        <v>0</v>
      </c>
      <c r="NS275" s="860">
        <v>0</v>
      </c>
      <c r="NT275" s="860">
        <v>0</v>
      </c>
      <c r="NU275" s="860">
        <v>-0.25100000000000033</v>
      </c>
      <c r="NV275" s="860">
        <v>-0.25100000000000033</v>
      </c>
      <c r="NW275" s="860">
        <v>-0.25100000000000033</v>
      </c>
      <c r="NX275" s="860">
        <v>-0.25100000000000033</v>
      </c>
      <c r="NY275" s="860">
        <v>-0.25499999999999989</v>
      </c>
      <c r="NZ275" s="860">
        <v>-0.25499999999999989</v>
      </c>
      <c r="OA275" s="860">
        <v>-0.31699999999999973</v>
      </c>
      <c r="OB275" s="860">
        <v>-0.31699999999999973</v>
      </c>
      <c r="OC275" s="860">
        <v>-0.31699999999999973</v>
      </c>
      <c r="OD275" s="860">
        <v>-0.99199999999999999</v>
      </c>
      <c r="OE275" s="860">
        <v>-0.99199999999999999</v>
      </c>
      <c r="OF275" s="860">
        <v>-0.99199999999999999</v>
      </c>
      <c r="OG275" s="860">
        <v>-0.99199999999999999</v>
      </c>
      <c r="OH275" s="860">
        <v>-0.16100000000000003</v>
      </c>
      <c r="OI275" s="860">
        <v>-0.16000000000000014</v>
      </c>
      <c r="OJ275" s="860">
        <v>-0.16000000000000014</v>
      </c>
      <c r="OK275" s="860">
        <v>-0.16000000000000014</v>
      </c>
      <c r="OL275" s="860">
        <v>-0.16000000000000014</v>
      </c>
      <c r="OM275" s="860">
        <v>-0.16000000000000014</v>
      </c>
      <c r="ON275" s="860">
        <v>-0.16000000000000014</v>
      </c>
      <c r="OO275" s="860">
        <v>-0.16000000000000014</v>
      </c>
      <c r="OP275" s="860">
        <v>-0.5990000000000002</v>
      </c>
      <c r="OQ275" s="860">
        <v>-0.5990000000000002</v>
      </c>
      <c r="OR275" s="860">
        <v>-0.5990000000000002</v>
      </c>
      <c r="OS275" s="860">
        <v>-0.5990000000000002</v>
      </c>
      <c r="OT275" s="860">
        <v>-0.5990000000000002</v>
      </c>
      <c r="OU275" s="860">
        <v>-0.5990000000000002</v>
      </c>
      <c r="OV275" s="860">
        <v>-0.5990000000000002</v>
      </c>
      <c r="OW275" s="860">
        <v>-0.30100000000000016</v>
      </c>
      <c r="OX275" s="860">
        <v>-0.30100000000000016</v>
      </c>
      <c r="OY275" s="860">
        <v>-0.30100000000000016</v>
      </c>
      <c r="OZ275" s="860">
        <v>-0.30100000000000016</v>
      </c>
      <c r="PA275" s="860">
        <v>-0.30100000000000016</v>
      </c>
      <c r="PB275" s="860">
        <v>-0.11500000000000021</v>
      </c>
      <c r="PC275" s="860">
        <v>-0.11500000000000021</v>
      </c>
      <c r="PD275" s="860">
        <v>-0.11500000000000021</v>
      </c>
      <c r="PE275" s="860">
        <v>-0.11500000000000021</v>
      </c>
      <c r="PF275" s="860">
        <v>-2.8000000000000025E-2</v>
      </c>
      <c r="PG275" s="860">
        <v>-2.4999999999999911E-2</v>
      </c>
      <c r="PH275" s="860">
        <v>-2.4999999999999911E-2</v>
      </c>
      <c r="PI275" s="860">
        <v>-2.4999999999999911E-2</v>
      </c>
      <c r="PJ275" s="860">
        <v>-2.4999999999999911E-2</v>
      </c>
      <c r="PK275" s="860">
        <v>-2.4999999999999911E-2</v>
      </c>
      <c r="PL275" s="860">
        <v>-2.4999999999999911E-2</v>
      </c>
      <c r="PM275" s="860">
        <v>-2.4999999999999911E-2</v>
      </c>
      <c r="PN275" s="860">
        <v>0</v>
      </c>
      <c r="PO275" s="860">
        <v>0</v>
      </c>
      <c r="PP275" s="860">
        <v>0</v>
      </c>
      <c r="PQ275" s="860">
        <v>0</v>
      </c>
      <c r="PR275" s="860">
        <v>0</v>
      </c>
      <c r="PS275" s="860">
        <v>0</v>
      </c>
      <c r="PT275" s="860">
        <v>0</v>
      </c>
      <c r="PU275" s="860">
        <v>-0.25100000000000033</v>
      </c>
      <c r="PV275" s="860">
        <v>-0.25100000000000033</v>
      </c>
      <c r="PW275" s="860">
        <v>-0.25100000000000033</v>
      </c>
      <c r="PX275" s="860">
        <v>-0.25100000000000033</v>
      </c>
      <c r="PY275" s="860">
        <v>-0.25499999999999989</v>
      </c>
      <c r="PZ275" s="860">
        <v>-0.25499999999999989</v>
      </c>
      <c r="QA275" s="860">
        <v>-0.31699999999999973</v>
      </c>
      <c r="QB275" s="860">
        <v>-0.31699999999999973</v>
      </c>
      <c r="QC275" s="860">
        <v>-0.31699999999999973</v>
      </c>
      <c r="QD275" s="860">
        <v>-0.99199999999999999</v>
      </c>
      <c r="QE275" s="860">
        <v>-0.99199999999999999</v>
      </c>
      <c r="QF275" s="860">
        <v>-0.99199999999999999</v>
      </c>
      <c r="QG275" s="860">
        <v>-0.99199999999999999</v>
      </c>
      <c r="QH275" s="860">
        <v>-0.16100000000000003</v>
      </c>
      <c r="QI275" s="860">
        <v>-0.16000000000000014</v>
      </c>
      <c r="QJ275" s="860">
        <v>-0.16000000000000014</v>
      </c>
      <c r="QK275" s="860">
        <v>-0.16000000000000014</v>
      </c>
      <c r="QL275" s="860">
        <v>-0.16000000000000014</v>
      </c>
      <c r="QM275" s="860">
        <v>-0.16000000000000014</v>
      </c>
      <c r="QN275" s="860">
        <v>-0.16000000000000014</v>
      </c>
      <c r="QO275" s="860">
        <v>-0.16000000000000014</v>
      </c>
      <c r="QP275" s="860">
        <v>-0.5990000000000002</v>
      </c>
      <c r="QQ275" s="860">
        <v>-0.5990000000000002</v>
      </c>
      <c r="QR275" s="860">
        <v>-0.5990000000000002</v>
      </c>
      <c r="QS275" s="860">
        <v>-0.5990000000000002</v>
      </c>
      <c r="QT275" s="860">
        <v>-0.5990000000000002</v>
      </c>
      <c r="QU275" s="860">
        <v>-0.5990000000000002</v>
      </c>
      <c r="QV275" s="860">
        <v>-0.5990000000000002</v>
      </c>
      <c r="QW275" s="860">
        <v>-0.30100000000000016</v>
      </c>
      <c r="QX275" s="860">
        <v>-0.30100000000000016</v>
      </c>
      <c r="QY275" s="860">
        <v>-0.30100000000000016</v>
      </c>
      <c r="QZ275" s="860">
        <v>-0.30100000000000016</v>
      </c>
      <c r="RA275" s="860">
        <v>-0.30100000000000016</v>
      </c>
      <c r="RB275" s="860">
        <v>-0.11500000000000021</v>
      </c>
      <c r="RC275" s="860">
        <v>-0.11500000000000021</v>
      </c>
      <c r="RD275" s="860">
        <v>-0.11500000000000021</v>
      </c>
      <c r="RE275" s="860">
        <v>-0.11500000000000021</v>
      </c>
      <c r="RF275" s="860">
        <v>-2.8000000000000025E-2</v>
      </c>
      <c r="RG275" s="860">
        <v>-2.4999999999999911E-2</v>
      </c>
      <c r="RH275" s="860">
        <v>-2.4999999999999911E-2</v>
      </c>
      <c r="RI275" s="860">
        <v>-2.4999999999999911E-2</v>
      </c>
      <c r="RJ275" s="860">
        <v>-2.4999999999999911E-2</v>
      </c>
      <c r="RK275" s="860">
        <v>-2.4999999999999911E-2</v>
      </c>
      <c r="RL275" s="860">
        <v>-2.4999999999999911E-2</v>
      </c>
      <c r="RM275" s="860">
        <v>-2.4999999999999911E-2</v>
      </c>
      <c r="RN275" s="860">
        <v>0</v>
      </c>
      <c r="RO275" s="860">
        <v>0</v>
      </c>
      <c r="RP275" s="860">
        <v>0</v>
      </c>
      <c r="RQ275" s="860">
        <v>0</v>
      </c>
      <c r="RR275" s="860">
        <v>0</v>
      </c>
      <c r="RS275" s="860">
        <v>0</v>
      </c>
      <c r="RT275" s="860">
        <v>0</v>
      </c>
      <c r="RU275" s="860">
        <v>-0.25100000000000033</v>
      </c>
      <c r="RV275" s="860">
        <v>-0.25100000000000033</v>
      </c>
      <c r="RW275" s="860">
        <v>-0.25100000000000033</v>
      </c>
      <c r="RX275" s="860">
        <v>-0.25100000000000033</v>
      </c>
      <c r="RY275" s="860">
        <v>-0.25499999999999989</v>
      </c>
      <c r="RZ275" s="860">
        <v>-0.25499999999999989</v>
      </c>
      <c r="SA275" s="860">
        <v>-0.31699999999999973</v>
      </c>
      <c r="SB275" s="860">
        <v>-0.31699999999999973</v>
      </c>
      <c r="SC275" s="860">
        <v>-0.31699999999999973</v>
      </c>
      <c r="SD275" s="860">
        <v>-0.99199999999999999</v>
      </c>
      <c r="SE275" s="860">
        <v>-0.99199999999999999</v>
      </c>
      <c r="SF275" s="860">
        <v>-0.99199999999999999</v>
      </c>
      <c r="SG275" s="860">
        <v>-0.99199999999999999</v>
      </c>
      <c r="SH275" s="860">
        <v>-0.16100000000000003</v>
      </c>
      <c r="SI275" s="860">
        <v>-0.16000000000000014</v>
      </c>
      <c r="SJ275" s="460">
        <f t="shared" si="85"/>
        <v>-0.16000000000000014</v>
      </c>
      <c r="SK275" s="441"/>
      <c r="SL275" s="429"/>
      <c r="SM275" s="429"/>
      <c r="SN275" s="429"/>
    </row>
    <row r="276" spans="1:508" outlineLevel="3" x14ac:dyDescent="0.25">
      <c r="A276" s="429"/>
      <c r="B276" s="438"/>
      <c r="C276" s="647">
        <f t="shared" si="86"/>
        <v>4</v>
      </c>
      <c r="D276" s="460"/>
      <c r="E276" s="512">
        <f t="shared" si="83"/>
        <v>149</v>
      </c>
      <c r="F276" s="518"/>
      <c r="G276" s="460"/>
      <c r="H276" s="872"/>
      <c r="I276" s="899" t="s">
        <v>1047</v>
      </c>
      <c r="J276" s="873"/>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-1.8999999999999906E-2</v>
      </c>
      <c r="AQ276" s="860">
        <v>-1.8999999999999906E-2</v>
      </c>
      <c r="AR276" s="860">
        <v>-1.8999999999999906E-2</v>
      </c>
      <c r="AS276" s="860">
        <v>-1.8999999999999906E-2</v>
      </c>
      <c r="AT276" s="860">
        <v>-1.8999999999999906E-2</v>
      </c>
      <c r="AU276" s="860">
        <v>-1.8999999999999906E-2</v>
      </c>
      <c r="AV276" s="860">
        <v>-1.8999999999999906E-2</v>
      </c>
      <c r="AW276" s="860">
        <v>-6.9999999999998952E-3</v>
      </c>
      <c r="AX276" s="860">
        <v>-6.9999999999998952E-3</v>
      </c>
      <c r="AY276" s="860">
        <v>-6.9999999999998952E-3</v>
      </c>
      <c r="AZ276" s="860">
        <v>-6.9999999999998952E-3</v>
      </c>
      <c r="BA276" s="860">
        <v>-6.9999999999998952E-3</v>
      </c>
      <c r="BB276" s="860">
        <v>-4.0000000000000036E-3</v>
      </c>
      <c r="BC276" s="860">
        <v>-4.0000000000000036E-3</v>
      </c>
      <c r="BD276" s="860">
        <v>-4.0000000000000036E-3</v>
      </c>
      <c r="BE276" s="860">
        <v>-4.0000000000000036E-3</v>
      </c>
      <c r="BF276" s="860">
        <v>-3.0000000000001137E-3</v>
      </c>
      <c r="BG276" s="860">
        <v>-3.0000000000001137E-3</v>
      </c>
      <c r="BH276" s="860">
        <v>-3.0000000000001137E-3</v>
      </c>
      <c r="BI276" s="860">
        <v>-3.0000000000001137E-3</v>
      </c>
      <c r="BJ276" s="860">
        <v>-3.0000000000001137E-3</v>
      </c>
      <c r="BK276" s="860">
        <v>-3.0000000000001137E-3</v>
      </c>
      <c r="BL276" s="860">
        <v>-3.0000000000001137E-3</v>
      </c>
      <c r="BM276" s="860">
        <v>-3.0000000000001137E-3</v>
      </c>
      <c r="BN276" s="860">
        <v>-9.9999999999988987E-4</v>
      </c>
      <c r="BO276" s="860">
        <v>-9.9999999999988987E-4</v>
      </c>
      <c r="BP276" s="860">
        <v>-9.9999999999988987E-4</v>
      </c>
      <c r="BQ276" s="860">
        <v>-9.9999999999988987E-4</v>
      </c>
      <c r="BR276" s="860">
        <v>-9.9999999999988987E-4</v>
      </c>
      <c r="BS276" s="860">
        <v>-9.9999999999988987E-4</v>
      </c>
      <c r="BT276" s="860">
        <v>-9.9999999999988987E-4</v>
      </c>
      <c r="BU276" s="860">
        <v>0</v>
      </c>
      <c r="BV276" s="860">
        <v>0</v>
      </c>
      <c r="BW276" s="860">
        <v>0</v>
      </c>
      <c r="BX276" s="860">
        <v>0</v>
      </c>
      <c r="BY276" s="860">
        <v>0</v>
      </c>
      <c r="BZ276" s="860">
        <v>0</v>
      </c>
      <c r="CA276" s="860">
        <v>0</v>
      </c>
      <c r="CB276" s="860">
        <v>0</v>
      </c>
      <c r="CC276" s="860">
        <v>0</v>
      </c>
      <c r="CD276" s="860">
        <v>0</v>
      </c>
      <c r="CE276" s="860">
        <v>0</v>
      </c>
      <c r="CF276" s="860">
        <v>0</v>
      </c>
      <c r="CG276" s="860">
        <v>0</v>
      </c>
      <c r="CH276" s="860">
        <v>-1.0000000000001119E-3</v>
      </c>
      <c r="CI276" s="860">
        <v>-9.9999999999988987E-4</v>
      </c>
      <c r="CJ276" s="860">
        <v>-9.9999999999988987E-4</v>
      </c>
      <c r="CK276" s="860">
        <v>-9.9999999999988987E-4</v>
      </c>
      <c r="CL276" s="860">
        <v>-9.9999999999988987E-4</v>
      </c>
      <c r="CM276" s="860">
        <v>-9.9999999999988987E-4</v>
      </c>
      <c r="CN276" s="860">
        <v>-9.9999999999988987E-4</v>
      </c>
      <c r="CO276" s="860">
        <v>-9.9999999999988987E-4</v>
      </c>
      <c r="CP276" s="860">
        <v>-2.9999999999998916E-3</v>
      </c>
      <c r="CQ276" s="860">
        <v>-2.9999999999998916E-3</v>
      </c>
      <c r="CR276" s="860">
        <v>-2.9999999999998916E-3</v>
      </c>
      <c r="CS276" s="860">
        <v>-2.9999999999998916E-3</v>
      </c>
      <c r="CT276" s="860">
        <v>-2.9999999999998916E-3</v>
      </c>
      <c r="CU276" s="860">
        <v>-2.9999999999998916E-3</v>
      </c>
      <c r="CV276" s="860">
        <v>-2.9999999999998916E-3</v>
      </c>
      <c r="CW276" s="860">
        <v>-1.0000000000001119E-3</v>
      </c>
      <c r="CX276" s="860">
        <v>-1.0000000000001119E-3</v>
      </c>
      <c r="CY276" s="860">
        <v>-1.0000000000001119E-3</v>
      </c>
      <c r="CZ276" s="860">
        <v>-1.0000000000001119E-3</v>
      </c>
      <c r="DA276" s="860">
        <v>-1.0000000000001119E-3</v>
      </c>
      <c r="DB276" s="860">
        <v>-9.9999999999988987E-4</v>
      </c>
      <c r="DC276" s="860">
        <v>-9.9999999999988987E-4</v>
      </c>
      <c r="DD276" s="860">
        <v>-9.9999999999988987E-4</v>
      </c>
      <c r="DE276" s="860">
        <v>-9.9999999999988987E-4</v>
      </c>
      <c r="DF276" s="860">
        <v>-1.1000000000000121E-2</v>
      </c>
      <c r="DG276" s="860">
        <v>-1.1000000000000121E-2</v>
      </c>
      <c r="DH276" s="860">
        <v>-1.1000000000000121E-2</v>
      </c>
      <c r="DI276" s="860">
        <v>-1.1000000000000121E-2</v>
      </c>
      <c r="DJ276" s="860">
        <v>-1.1000000000000121E-2</v>
      </c>
      <c r="DK276" s="860">
        <v>-1.1000000000000121E-2</v>
      </c>
      <c r="DL276" s="860">
        <v>-1.1000000000000121E-2</v>
      </c>
      <c r="DM276" s="860">
        <v>-1.1000000000000121E-2</v>
      </c>
      <c r="DN276" s="860">
        <v>-1.9000000000000128E-2</v>
      </c>
      <c r="DO276" s="860">
        <v>-1.9000000000000128E-2</v>
      </c>
      <c r="DP276" s="860">
        <v>-1.9000000000000128E-2</v>
      </c>
      <c r="DQ276" s="860">
        <v>-1.9000000000000128E-2</v>
      </c>
      <c r="DR276" s="860">
        <v>-1.9000000000000128E-2</v>
      </c>
      <c r="DS276" s="860">
        <v>-1.9000000000000128E-2</v>
      </c>
      <c r="DT276" s="860">
        <v>-1.9000000000000128E-2</v>
      </c>
      <c r="DU276" s="860">
        <v>-4.5999999999999819E-2</v>
      </c>
      <c r="DV276" s="860">
        <v>-4.5999999999999819E-2</v>
      </c>
      <c r="DW276" s="860">
        <v>-4.5999999999999819E-2</v>
      </c>
      <c r="DX276" s="860">
        <v>-4.5999999999999819E-2</v>
      </c>
      <c r="DY276" s="860">
        <v>-5.1000000000000156E-2</v>
      </c>
      <c r="DZ276" s="860">
        <v>-5.1000000000000156E-2</v>
      </c>
      <c r="EA276" s="860">
        <v>-6.0000000000000053E-2</v>
      </c>
      <c r="EB276" s="860">
        <v>-6.0000000000000053E-2</v>
      </c>
      <c r="EC276" s="860">
        <v>-6.0000000000000053E-2</v>
      </c>
      <c r="ED276" s="860">
        <v>3.7999999999999812E-2</v>
      </c>
      <c r="EE276" s="860">
        <v>3.7999999999999812E-2</v>
      </c>
      <c r="EF276" s="860">
        <v>3.7999999999999812E-2</v>
      </c>
      <c r="EG276" s="860">
        <v>3.7999999999999812E-2</v>
      </c>
      <c r="EH276" s="860">
        <v>0.43099999999999983</v>
      </c>
      <c r="EI276" s="860">
        <v>0.43099999999999983</v>
      </c>
      <c r="EJ276" s="860">
        <v>0.43099999999999983</v>
      </c>
      <c r="EK276" s="860">
        <v>0.43099999999999983</v>
      </c>
      <c r="EL276" s="860">
        <v>0.43099999999999983</v>
      </c>
      <c r="EM276" s="860">
        <v>0.43099999999999983</v>
      </c>
      <c r="EN276" s="860">
        <v>0.43099999999999983</v>
      </c>
      <c r="EO276" s="860">
        <v>0.43099999999999983</v>
      </c>
      <c r="EP276" s="860">
        <v>0.58399999999999985</v>
      </c>
      <c r="EQ276" s="860">
        <v>0.58399999999999985</v>
      </c>
      <c r="ER276" s="860">
        <v>0.58399999999999985</v>
      </c>
      <c r="ES276" s="860">
        <v>0.58399999999999985</v>
      </c>
      <c r="ET276" s="860">
        <v>0.58399999999999985</v>
      </c>
      <c r="EU276" s="860">
        <v>0.58399999999999985</v>
      </c>
      <c r="EV276" s="860">
        <v>0.58399999999999985</v>
      </c>
      <c r="EW276" s="860">
        <v>9.4000000000000083E-2</v>
      </c>
      <c r="EX276" s="860">
        <v>9.4000000000000083E-2</v>
      </c>
      <c r="EY276" s="860">
        <v>9.4000000000000083E-2</v>
      </c>
      <c r="EZ276" s="860">
        <v>9.4000000000000083E-2</v>
      </c>
      <c r="FA276" s="860">
        <v>9.4000000000000083E-2</v>
      </c>
      <c r="FB276" s="860">
        <v>7.4999999999999734E-2</v>
      </c>
      <c r="FC276" s="860">
        <v>7.4999999999999734E-2</v>
      </c>
      <c r="FD276" s="860">
        <v>7.4999999999999734E-2</v>
      </c>
      <c r="FE276" s="860">
        <v>7.4999999999999734E-2</v>
      </c>
      <c r="FF276" s="860">
        <v>1.4000000000000234E-2</v>
      </c>
      <c r="FG276" s="860">
        <v>1.0000000000000231E-2</v>
      </c>
      <c r="FH276" s="860">
        <v>1.0000000000000231E-2</v>
      </c>
      <c r="FI276" s="860">
        <v>1.0000000000000231E-2</v>
      </c>
      <c r="FJ276" s="860">
        <v>1.0000000000000231E-2</v>
      </c>
      <c r="FK276" s="860">
        <v>1.0000000000000231E-2</v>
      </c>
      <c r="FL276" s="860">
        <v>1.0000000000000231E-2</v>
      </c>
      <c r="FM276" s="860">
        <v>1.0000000000000231E-2</v>
      </c>
      <c r="FN276" s="860">
        <v>-1.1000000000000121E-2</v>
      </c>
      <c r="FO276" s="860">
        <v>-1.1000000000000121E-2</v>
      </c>
      <c r="FP276" s="860">
        <v>-1.1000000000000121E-2</v>
      </c>
      <c r="FQ276" s="860">
        <v>-1.1000000000000121E-2</v>
      </c>
      <c r="FR276" s="860">
        <v>-1.1000000000000121E-2</v>
      </c>
      <c r="FS276" s="860">
        <v>-1.1000000000000121E-2</v>
      </c>
      <c r="FT276" s="860">
        <v>-1.1000000000000121E-2</v>
      </c>
      <c r="FU276" s="860">
        <v>-0.11699999999999999</v>
      </c>
      <c r="FV276" s="860">
        <v>-0.11699999999999999</v>
      </c>
      <c r="FW276" s="860">
        <v>-0.11699999999999999</v>
      </c>
      <c r="FX276" s="860">
        <v>-0.11699999999999999</v>
      </c>
      <c r="FY276" s="860">
        <v>-0.10000000000000009</v>
      </c>
      <c r="FZ276" s="860">
        <v>-0.10000000000000009</v>
      </c>
      <c r="GA276" s="860">
        <v>-0.13200000000000012</v>
      </c>
      <c r="GB276" s="860">
        <v>-0.13200000000000012</v>
      </c>
      <c r="GC276" s="860">
        <v>-0.13200000000000012</v>
      </c>
      <c r="GD276" s="860">
        <v>-0.18699999999999983</v>
      </c>
      <c r="GE276" s="860">
        <v>-0.18699999999999983</v>
      </c>
      <c r="GF276" s="860">
        <v>-0.18699999999999983</v>
      </c>
      <c r="GG276" s="860">
        <v>-0.18699999999999983</v>
      </c>
      <c r="GH276" s="860">
        <v>0.25299999999999989</v>
      </c>
      <c r="GI276" s="860">
        <v>0.25299999999999989</v>
      </c>
      <c r="GJ276" s="860">
        <v>0.25299999999999989</v>
      </c>
      <c r="GK276" s="860">
        <v>0.25299999999999989</v>
      </c>
      <c r="GL276" s="860">
        <v>0.25299999999999989</v>
      </c>
      <c r="GM276" s="860">
        <v>0.25299999999999989</v>
      </c>
      <c r="GN276" s="860">
        <v>0.25299999999999989</v>
      </c>
      <c r="GO276" s="860">
        <v>0.25299999999999989</v>
      </c>
      <c r="GP276" s="860">
        <v>-9.099999999999997E-2</v>
      </c>
      <c r="GQ276" s="860">
        <v>-9.099999999999997E-2</v>
      </c>
      <c r="GR276" s="860">
        <v>-9.099999999999997E-2</v>
      </c>
      <c r="GS276" s="860">
        <v>-9.099999999999997E-2</v>
      </c>
      <c r="GT276" s="860">
        <v>-9.099999999999997E-2</v>
      </c>
      <c r="GU276" s="860">
        <v>-9.099999999999997E-2</v>
      </c>
      <c r="GV276" s="860">
        <v>-9.099999999999997E-2</v>
      </c>
      <c r="GW276" s="860">
        <v>-2.4000000000000021E-2</v>
      </c>
      <c r="GX276" s="860">
        <v>-2.4000000000000021E-2</v>
      </c>
      <c r="GY276" s="860">
        <v>-2.4000000000000021E-2</v>
      </c>
      <c r="GZ276" s="860">
        <v>-2.4000000000000021E-2</v>
      </c>
      <c r="HA276" s="860">
        <v>-2.4000000000000021E-2</v>
      </c>
      <c r="HB276" s="860">
        <v>-2.6000000000000245E-2</v>
      </c>
      <c r="HC276" s="860">
        <v>-2.6000000000000245E-2</v>
      </c>
      <c r="HD276" s="860">
        <v>-2.6000000000000245E-2</v>
      </c>
      <c r="HE276" s="860">
        <v>-2.6000000000000245E-2</v>
      </c>
      <c r="HF276" s="860">
        <v>-6.2999999999999723E-2</v>
      </c>
      <c r="HG276" s="860">
        <v>-6.5999999999999837E-2</v>
      </c>
      <c r="HH276" s="860">
        <v>-6.5999999999999837E-2</v>
      </c>
      <c r="HI276" s="860">
        <v>-6.5999999999999837E-2</v>
      </c>
      <c r="HJ276" s="860">
        <v>-6.5999999999999837E-2</v>
      </c>
      <c r="HK276" s="860">
        <v>-6.5999999999999837E-2</v>
      </c>
      <c r="HL276" s="860">
        <v>-6.5999999999999837E-2</v>
      </c>
      <c r="HM276" s="860">
        <v>-6.5999999999999837E-2</v>
      </c>
      <c r="HN276" s="860">
        <v>-0.10399999999999965</v>
      </c>
      <c r="HO276" s="860">
        <v>-0.10399999999999965</v>
      </c>
      <c r="HP276" s="860">
        <v>-0.10399999999999965</v>
      </c>
      <c r="HQ276" s="860">
        <v>-0.10399999999999965</v>
      </c>
      <c r="HR276" s="860">
        <v>-0.10399999999999965</v>
      </c>
      <c r="HS276" s="860">
        <v>-0.10399999999999965</v>
      </c>
      <c r="HT276" s="860">
        <v>-0.10399999999999965</v>
      </c>
      <c r="HU276" s="860">
        <v>-9.3999999999999861E-2</v>
      </c>
      <c r="HV276" s="860">
        <v>-9.3999999999999861E-2</v>
      </c>
      <c r="HW276" s="860">
        <v>-9.3999999999999861E-2</v>
      </c>
      <c r="HX276" s="860">
        <v>-9.3999999999999861E-2</v>
      </c>
      <c r="HY276" s="860">
        <v>-9.9999999999999645E-2</v>
      </c>
      <c r="HZ276" s="860">
        <v>-9.9999999999999645E-2</v>
      </c>
      <c r="IA276" s="860">
        <v>-0.121</v>
      </c>
      <c r="IB276" s="860">
        <v>-0.121</v>
      </c>
      <c r="IC276" s="860">
        <v>-0.121</v>
      </c>
      <c r="ID276" s="860">
        <v>-0.25400000000000023</v>
      </c>
      <c r="IE276" s="860">
        <v>-0.25400000000000023</v>
      </c>
      <c r="IF276" s="860">
        <v>-0.25400000000000023</v>
      </c>
      <c r="IG276" s="860">
        <v>-0.25400000000000023</v>
      </c>
      <c r="IH276" s="860">
        <v>-0.24600000000000022</v>
      </c>
      <c r="II276" s="860">
        <v>-0.24600000000000022</v>
      </c>
      <c r="IJ276" s="860">
        <v>-0.24600000000000022</v>
      </c>
      <c r="IK276" s="860">
        <v>-0.24600000000000022</v>
      </c>
      <c r="IL276" s="860">
        <v>-0.24600000000000022</v>
      </c>
      <c r="IM276" s="860">
        <v>-0.24600000000000022</v>
      </c>
      <c r="IN276" s="860">
        <v>-0.24600000000000022</v>
      </c>
      <c r="IO276" s="860">
        <v>-0.24600000000000022</v>
      </c>
      <c r="IP276" s="860">
        <v>-0.46000000000000008</v>
      </c>
      <c r="IQ276" s="860">
        <v>-0.46000000000000008</v>
      </c>
      <c r="IR276" s="860">
        <v>-0.46000000000000008</v>
      </c>
      <c r="IS276" s="860">
        <v>-0.46000000000000008</v>
      </c>
      <c r="IT276" s="860">
        <v>-0.46000000000000008</v>
      </c>
      <c r="IU276" s="860">
        <v>-0.46000000000000008</v>
      </c>
      <c r="IV276" s="860">
        <v>-0.46000000000000008</v>
      </c>
      <c r="IW276" s="860">
        <v>-9.099999999999997E-2</v>
      </c>
      <c r="IX276" s="860">
        <v>-9.099999999999997E-2</v>
      </c>
      <c r="IY276" s="860">
        <v>-9.099999999999997E-2</v>
      </c>
      <c r="IZ276" s="860">
        <v>-9.099999999999997E-2</v>
      </c>
      <c r="JA276" s="860">
        <v>-9.099999999999997E-2</v>
      </c>
      <c r="JB276" s="860">
        <v>-0.10299999999999976</v>
      </c>
      <c r="JC276" s="860">
        <v>-0.10299999999999976</v>
      </c>
      <c r="JD276" s="860">
        <v>-0.10299999999999976</v>
      </c>
      <c r="JE276" s="860">
        <v>-0.10299999999999976</v>
      </c>
      <c r="JF276" s="860">
        <v>-8.9999999999999858E-2</v>
      </c>
      <c r="JG276" s="860">
        <v>-9.0000000000000302E-2</v>
      </c>
      <c r="JH276" s="860">
        <v>-9.0000000000000302E-2</v>
      </c>
      <c r="JI276" s="860">
        <v>-9.0000000000000302E-2</v>
      </c>
      <c r="JJ276" s="860">
        <v>-9.0000000000000302E-2</v>
      </c>
      <c r="JK276" s="860">
        <v>-9.0000000000000302E-2</v>
      </c>
      <c r="JL276" s="860">
        <v>-9.0000000000000302E-2</v>
      </c>
      <c r="JM276" s="860">
        <v>-9.0000000000000302E-2</v>
      </c>
      <c r="JN276" s="860">
        <v>-0.11499999999999977</v>
      </c>
      <c r="JO276" s="860">
        <v>-0.11499999999999977</v>
      </c>
      <c r="JP276" s="860">
        <v>-0.11499999999999977</v>
      </c>
      <c r="JQ276" s="860">
        <v>-0.11499999999999977</v>
      </c>
      <c r="JR276" s="860">
        <v>-0.11499999999999977</v>
      </c>
      <c r="JS276" s="860">
        <v>-0.11499999999999977</v>
      </c>
      <c r="JT276" s="860">
        <v>-0.11499999999999977</v>
      </c>
      <c r="JU276" s="860">
        <v>-0.14500000000000002</v>
      </c>
      <c r="JV276" s="860">
        <v>-0.14500000000000002</v>
      </c>
      <c r="JW276" s="860">
        <v>-0.14500000000000002</v>
      </c>
      <c r="JX276" s="860">
        <v>-0.14500000000000002</v>
      </c>
      <c r="JY276" s="860">
        <v>-0.16100000000000003</v>
      </c>
      <c r="JZ276" s="860">
        <v>-0.16100000000000003</v>
      </c>
      <c r="KA276" s="860">
        <v>-0.20100000000000007</v>
      </c>
      <c r="KB276" s="860">
        <v>-0.20100000000000007</v>
      </c>
      <c r="KC276" s="860">
        <v>-0.20100000000000007</v>
      </c>
      <c r="KD276" s="860">
        <v>-0.40100000000000002</v>
      </c>
      <c r="KE276" s="860">
        <v>-0.40100000000000002</v>
      </c>
      <c r="KF276" s="860">
        <v>-0.40100000000000002</v>
      </c>
      <c r="KG276" s="860">
        <v>-0.40100000000000002</v>
      </c>
      <c r="KH276" s="860">
        <v>3.1000000000000139E-2</v>
      </c>
      <c r="KI276" s="860">
        <v>3.1000000000000139E-2</v>
      </c>
      <c r="KJ276" s="860">
        <v>3.1000000000000139E-2</v>
      </c>
      <c r="KK276" s="860">
        <v>3.1000000000000139E-2</v>
      </c>
      <c r="KL276" s="860">
        <v>3.1000000000000139E-2</v>
      </c>
      <c r="KM276" s="860">
        <v>3.1000000000000139E-2</v>
      </c>
      <c r="KN276" s="860">
        <v>3.1000000000000139E-2</v>
      </c>
      <c r="KO276" s="860">
        <v>3.1000000000000139E-2</v>
      </c>
      <c r="KP276" s="860">
        <v>-0.15900000000000003</v>
      </c>
      <c r="KQ276" s="860">
        <v>-0.15900000000000003</v>
      </c>
      <c r="KR276" s="860">
        <v>-0.15900000000000003</v>
      </c>
      <c r="KS276" s="860">
        <v>-0.15900000000000003</v>
      </c>
      <c r="KT276" s="860">
        <v>-0.15900000000000003</v>
      </c>
      <c r="KU276" s="860">
        <v>-0.15900000000000003</v>
      </c>
      <c r="KV276" s="860">
        <v>-0.15900000000000003</v>
      </c>
      <c r="KW276" s="860">
        <v>-6.899999999999995E-2</v>
      </c>
      <c r="KX276" s="860">
        <v>-6.899999999999995E-2</v>
      </c>
      <c r="KY276" s="860">
        <v>-6.899999999999995E-2</v>
      </c>
      <c r="KZ276" s="860">
        <v>-6.899999999999995E-2</v>
      </c>
      <c r="LA276" s="860">
        <v>-6.899999999999995E-2</v>
      </c>
      <c r="LB276" s="860">
        <v>-4.8999999999999932E-2</v>
      </c>
      <c r="LC276" s="860">
        <v>-4.8999999999999932E-2</v>
      </c>
      <c r="LD276" s="860">
        <v>-4.8999999999999932E-2</v>
      </c>
      <c r="LE276" s="860">
        <v>-4.8999999999999932E-2</v>
      </c>
      <c r="LF276" s="860">
        <v>9.9999999999988987E-4</v>
      </c>
      <c r="LG276" s="860">
        <v>0</v>
      </c>
      <c r="LH276" s="860">
        <v>0</v>
      </c>
      <c r="LI276" s="860">
        <v>0</v>
      </c>
      <c r="LJ276" s="860">
        <v>0</v>
      </c>
      <c r="LK276" s="860">
        <v>0</v>
      </c>
      <c r="LL276" s="860">
        <v>0</v>
      </c>
      <c r="LM276" s="860">
        <v>0</v>
      </c>
      <c r="LN276" s="860">
        <v>-9.9999999999988987E-4</v>
      </c>
      <c r="LO276" s="860">
        <v>-9.9999999999988987E-4</v>
      </c>
      <c r="LP276" s="860">
        <v>-9.9999999999988987E-4</v>
      </c>
      <c r="LQ276" s="860">
        <v>-9.9999999999988987E-4</v>
      </c>
      <c r="LR276" s="860">
        <v>-9.9999999999988987E-4</v>
      </c>
      <c r="LS276" s="860">
        <v>-9.9999999999988987E-4</v>
      </c>
      <c r="LT276" s="860">
        <v>-9.9999999999988987E-4</v>
      </c>
      <c r="LU276" s="860">
        <v>-0.11699999999999999</v>
      </c>
      <c r="LV276" s="860">
        <v>-0.11699999999999999</v>
      </c>
      <c r="LW276" s="860">
        <v>-0.11699999999999999</v>
      </c>
      <c r="LX276" s="860">
        <v>-0.11699999999999999</v>
      </c>
      <c r="LY276" s="860">
        <v>-0.11899999999999977</v>
      </c>
      <c r="LZ276" s="860">
        <v>-0.11899999999999977</v>
      </c>
      <c r="MA276" s="860">
        <v>-0.15300000000000002</v>
      </c>
      <c r="MB276" s="860">
        <v>-0.15300000000000002</v>
      </c>
      <c r="MC276" s="860">
        <v>-0.15300000000000002</v>
      </c>
      <c r="MD276" s="860">
        <v>-0.38100000000000001</v>
      </c>
      <c r="ME276" s="860">
        <v>-0.38100000000000001</v>
      </c>
      <c r="MF276" s="860">
        <v>-0.38100000000000001</v>
      </c>
      <c r="MG276" s="860">
        <v>-0.38100000000000001</v>
      </c>
      <c r="MH276" s="860">
        <v>-8.0999999999999961E-2</v>
      </c>
      <c r="MI276" s="860">
        <v>-8.0000000000000071E-2</v>
      </c>
      <c r="MJ276" s="860">
        <v>-8.0000000000000071E-2</v>
      </c>
      <c r="MK276" s="860">
        <v>-8.0000000000000071E-2</v>
      </c>
      <c r="ML276" s="860">
        <v>-8.0000000000000071E-2</v>
      </c>
      <c r="MM276" s="860">
        <v>-8.0000000000000071E-2</v>
      </c>
      <c r="MN276" s="860">
        <v>-8.0000000000000071E-2</v>
      </c>
      <c r="MO276" s="860">
        <v>-8.0000000000000071E-2</v>
      </c>
      <c r="MP276" s="860">
        <v>-0.16900000000000026</v>
      </c>
      <c r="MQ276" s="860">
        <v>-0.16900000000000026</v>
      </c>
      <c r="MR276" s="860">
        <v>-0.16900000000000026</v>
      </c>
      <c r="MS276" s="860">
        <v>-0.16900000000000026</v>
      </c>
      <c r="MT276" s="860">
        <v>-0.16900000000000026</v>
      </c>
      <c r="MU276" s="860">
        <v>-0.16900000000000026</v>
      </c>
      <c r="MV276" s="860">
        <v>-0.16900000000000026</v>
      </c>
      <c r="MW276" s="860">
        <v>-7.0000000000000062E-2</v>
      </c>
      <c r="MX276" s="860">
        <v>-7.0000000000000062E-2</v>
      </c>
      <c r="MY276" s="860">
        <v>-7.0000000000000062E-2</v>
      </c>
      <c r="MZ276" s="860">
        <v>-7.0000000000000062E-2</v>
      </c>
      <c r="NA276" s="860">
        <v>-7.0000000000000062E-2</v>
      </c>
      <c r="NB276" s="860">
        <v>-4.8999999999999932E-2</v>
      </c>
      <c r="NC276" s="860">
        <v>-4.8999999999999932E-2</v>
      </c>
      <c r="ND276" s="860">
        <v>-4.8999999999999932E-2</v>
      </c>
      <c r="NE276" s="860">
        <v>-4.8999999999999932E-2</v>
      </c>
      <c r="NF276" s="860">
        <v>9.9999999999988987E-4</v>
      </c>
      <c r="NG276" s="860">
        <v>0</v>
      </c>
      <c r="NH276" s="860">
        <v>0</v>
      </c>
      <c r="NI276" s="860">
        <v>0</v>
      </c>
      <c r="NJ276" s="860">
        <v>0</v>
      </c>
      <c r="NK276" s="860">
        <v>0</v>
      </c>
      <c r="NL276" s="860">
        <v>0</v>
      </c>
      <c r="NM276" s="860">
        <v>0</v>
      </c>
      <c r="NN276" s="860">
        <v>-9.9999999999988987E-4</v>
      </c>
      <c r="NO276" s="860">
        <v>-9.9999999999988987E-4</v>
      </c>
      <c r="NP276" s="860">
        <v>-9.9999999999988987E-4</v>
      </c>
      <c r="NQ276" s="860">
        <v>-9.9999999999988987E-4</v>
      </c>
      <c r="NR276" s="860">
        <v>-9.9999999999988987E-4</v>
      </c>
      <c r="NS276" s="860">
        <v>-9.9999999999988987E-4</v>
      </c>
      <c r="NT276" s="860">
        <v>-9.9999999999988987E-4</v>
      </c>
      <c r="NU276" s="860">
        <v>-0.11699999999999999</v>
      </c>
      <c r="NV276" s="860">
        <v>-0.11699999999999999</v>
      </c>
      <c r="NW276" s="860">
        <v>-0.11699999999999999</v>
      </c>
      <c r="NX276" s="860">
        <v>-0.11699999999999999</v>
      </c>
      <c r="NY276" s="860">
        <v>-0.11899999999999977</v>
      </c>
      <c r="NZ276" s="860">
        <v>-0.11899999999999977</v>
      </c>
      <c r="OA276" s="860">
        <v>-0.15300000000000002</v>
      </c>
      <c r="OB276" s="860">
        <v>-0.15300000000000002</v>
      </c>
      <c r="OC276" s="860">
        <v>-0.15300000000000002</v>
      </c>
      <c r="OD276" s="860">
        <v>-0.38100000000000001</v>
      </c>
      <c r="OE276" s="860">
        <v>-0.38100000000000001</v>
      </c>
      <c r="OF276" s="860">
        <v>-0.38100000000000001</v>
      </c>
      <c r="OG276" s="860">
        <v>-0.38100000000000001</v>
      </c>
      <c r="OH276" s="860">
        <v>-8.0999999999999961E-2</v>
      </c>
      <c r="OI276" s="860">
        <v>-8.0000000000000071E-2</v>
      </c>
      <c r="OJ276" s="860">
        <v>-8.0000000000000071E-2</v>
      </c>
      <c r="OK276" s="860">
        <v>-8.0000000000000071E-2</v>
      </c>
      <c r="OL276" s="860">
        <v>-8.0000000000000071E-2</v>
      </c>
      <c r="OM276" s="860">
        <v>-8.0000000000000071E-2</v>
      </c>
      <c r="ON276" s="860">
        <v>-8.0000000000000071E-2</v>
      </c>
      <c r="OO276" s="860">
        <v>-8.0000000000000071E-2</v>
      </c>
      <c r="OP276" s="860">
        <v>-0.16900000000000026</v>
      </c>
      <c r="OQ276" s="860">
        <v>-0.16900000000000026</v>
      </c>
      <c r="OR276" s="860">
        <v>-0.16900000000000026</v>
      </c>
      <c r="OS276" s="860">
        <v>-0.16900000000000026</v>
      </c>
      <c r="OT276" s="860">
        <v>-0.16900000000000026</v>
      </c>
      <c r="OU276" s="860">
        <v>-0.16900000000000026</v>
      </c>
      <c r="OV276" s="860">
        <v>-0.16900000000000026</v>
      </c>
      <c r="OW276" s="860">
        <v>-7.0000000000000062E-2</v>
      </c>
      <c r="OX276" s="860">
        <v>-7.0000000000000062E-2</v>
      </c>
      <c r="OY276" s="860">
        <v>-7.0000000000000062E-2</v>
      </c>
      <c r="OZ276" s="860">
        <v>-7.0000000000000062E-2</v>
      </c>
      <c r="PA276" s="860">
        <v>-7.0000000000000062E-2</v>
      </c>
      <c r="PB276" s="860">
        <v>-4.8999999999999932E-2</v>
      </c>
      <c r="PC276" s="860">
        <v>-4.8999999999999932E-2</v>
      </c>
      <c r="PD276" s="860">
        <v>-4.8999999999999932E-2</v>
      </c>
      <c r="PE276" s="860">
        <v>-4.8999999999999932E-2</v>
      </c>
      <c r="PF276" s="860">
        <v>9.9999999999988987E-4</v>
      </c>
      <c r="PG276" s="860">
        <v>0</v>
      </c>
      <c r="PH276" s="860">
        <v>0</v>
      </c>
      <c r="PI276" s="860">
        <v>0</v>
      </c>
      <c r="PJ276" s="860">
        <v>0</v>
      </c>
      <c r="PK276" s="860">
        <v>0</v>
      </c>
      <c r="PL276" s="860">
        <v>0</v>
      </c>
      <c r="PM276" s="860">
        <v>0</v>
      </c>
      <c r="PN276" s="860">
        <v>-9.9999999999988987E-4</v>
      </c>
      <c r="PO276" s="860">
        <v>-9.9999999999988987E-4</v>
      </c>
      <c r="PP276" s="860">
        <v>-9.9999999999988987E-4</v>
      </c>
      <c r="PQ276" s="860">
        <v>-9.9999999999988987E-4</v>
      </c>
      <c r="PR276" s="860">
        <v>-9.9999999999988987E-4</v>
      </c>
      <c r="PS276" s="860">
        <v>-9.9999999999988987E-4</v>
      </c>
      <c r="PT276" s="860">
        <v>-9.9999999999988987E-4</v>
      </c>
      <c r="PU276" s="860">
        <v>-0.11699999999999999</v>
      </c>
      <c r="PV276" s="860">
        <v>-0.11699999999999999</v>
      </c>
      <c r="PW276" s="860">
        <v>-0.11699999999999999</v>
      </c>
      <c r="PX276" s="860">
        <v>-0.11699999999999999</v>
      </c>
      <c r="PY276" s="860">
        <v>-0.11899999999999977</v>
      </c>
      <c r="PZ276" s="860">
        <v>-0.11899999999999977</v>
      </c>
      <c r="QA276" s="860">
        <v>-0.15300000000000002</v>
      </c>
      <c r="QB276" s="860">
        <v>-0.15300000000000002</v>
      </c>
      <c r="QC276" s="860">
        <v>-0.15300000000000002</v>
      </c>
      <c r="QD276" s="860">
        <v>-0.38100000000000001</v>
      </c>
      <c r="QE276" s="860">
        <v>-0.38100000000000001</v>
      </c>
      <c r="QF276" s="860">
        <v>-0.38100000000000001</v>
      </c>
      <c r="QG276" s="860">
        <v>-0.38100000000000001</v>
      </c>
      <c r="QH276" s="860">
        <v>-8.0999999999999961E-2</v>
      </c>
      <c r="QI276" s="860">
        <v>-8.0000000000000071E-2</v>
      </c>
      <c r="QJ276" s="860">
        <v>-8.0000000000000071E-2</v>
      </c>
      <c r="QK276" s="860">
        <v>-8.0000000000000071E-2</v>
      </c>
      <c r="QL276" s="860">
        <v>-8.0000000000000071E-2</v>
      </c>
      <c r="QM276" s="860">
        <v>-8.0000000000000071E-2</v>
      </c>
      <c r="QN276" s="860">
        <v>-8.0000000000000071E-2</v>
      </c>
      <c r="QO276" s="860">
        <v>-8.0000000000000071E-2</v>
      </c>
      <c r="QP276" s="860">
        <v>-0.16900000000000026</v>
      </c>
      <c r="QQ276" s="860">
        <v>-0.16900000000000026</v>
      </c>
      <c r="QR276" s="860">
        <v>-0.16900000000000026</v>
      </c>
      <c r="QS276" s="860">
        <v>-0.16900000000000026</v>
      </c>
      <c r="QT276" s="860">
        <v>-0.16900000000000026</v>
      </c>
      <c r="QU276" s="860">
        <v>-0.16900000000000026</v>
      </c>
      <c r="QV276" s="860">
        <v>-0.16900000000000026</v>
      </c>
      <c r="QW276" s="860">
        <v>-7.0000000000000062E-2</v>
      </c>
      <c r="QX276" s="860">
        <v>-7.0000000000000062E-2</v>
      </c>
      <c r="QY276" s="860">
        <v>-7.0000000000000062E-2</v>
      </c>
      <c r="QZ276" s="860">
        <v>-7.0000000000000062E-2</v>
      </c>
      <c r="RA276" s="860">
        <v>-7.0000000000000062E-2</v>
      </c>
      <c r="RB276" s="860">
        <v>-4.8999999999999932E-2</v>
      </c>
      <c r="RC276" s="860">
        <v>-4.8999999999999932E-2</v>
      </c>
      <c r="RD276" s="860">
        <v>-4.8999999999999932E-2</v>
      </c>
      <c r="RE276" s="860">
        <v>-4.8999999999999932E-2</v>
      </c>
      <c r="RF276" s="860">
        <v>9.9999999999988987E-4</v>
      </c>
      <c r="RG276" s="860">
        <v>0</v>
      </c>
      <c r="RH276" s="860">
        <v>0</v>
      </c>
      <c r="RI276" s="860">
        <v>0</v>
      </c>
      <c r="RJ276" s="860">
        <v>0</v>
      </c>
      <c r="RK276" s="860">
        <v>0</v>
      </c>
      <c r="RL276" s="860">
        <v>0</v>
      </c>
      <c r="RM276" s="860">
        <v>0</v>
      </c>
      <c r="RN276" s="860">
        <v>-9.9999999999988987E-4</v>
      </c>
      <c r="RO276" s="860">
        <v>-9.9999999999988987E-4</v>
      </c>
      <c r="RP276" s="860">
        <v>-9.9999999999988987E-4</v>
      </c>
      <c r="RQ276" s="860">
        <v>-9.9999999999988987E-4</v>
      </c>
      <c r="RR276" s="860">
        <v>-9.9999999999988987E-4</v>
      </c>
      <c r="RS276" s="860">
        <v>-9.9999999999988987E-4</v>
      </c>
      <c r="RT276" s="860">
        <v>-9.9999999999988987E-4</v>
      </c>
      <c r="RU276" s="860">
        <v>-0.11699999999999999</v>
      </c>
      <c r="RV276" s="860">
        <v>-0.11699999999999999</v>
      </c>
      <c r="RW276" s="860">
        <v>-0.11699999999999999</v>
      </c>
      <c r="RX276" s="860">
        <v>-0.11699999999999999</v>
      </c>
      <c r="RY276" s="860">
        <v>-0.11899999999999977</v>
      </c>
      <c r="RZ276" s="860">
        <v>-0.11899999999999977</v>
      </c>
      <c r="SA276" s="860">
        <v>-0.15300000000000002</v>
      </c>
      <c r="SB276" s="860">
        <v>-0.15300000000000002</v>
      </c>
      <c r="SC276" s="860">
        <v>-0.15300000000000002</v>
      </c>
      <c r="SD276" s="860">
        <v>-0.38100000000000001</v>
      </c>
      <c r="SE276" s="860">
        <v>-0.38100000000000001</v>
      </c>
      <c r="SF276" s="860">
        <v>-0.38100000000000001</v>
      </c>
      <c r="SG276" s="860">
        <v>-0.38100000000000001</v>
      </c>
      <c r="SH276" s="860">
        <v>-8.0999999999999961E-2</v>
      </c>
      <c r="SI276" s="860">
        <v>-8.0000000000000071E-2</v>
      </c>
      <c r="SJ276" s="460">
        <f t="shared" si="85"/>
        <v>-8.0000000000000071E-2</v>
      </c>
      <c r="SK276" s="441"/>
      <c r="SL276" s="429"/>
      <c r="SM276" s="429"/>
      <c r="SN276" s="429"/>
    </row>
    <row r="277" spans="1:508" outlineLevel="3" x14ac:dyDescent="0.25">
      <c r="A277" s="429"/>
      <c r="B277" s="438"/>
      <c r="C277" s="647">
        <f t="shared" si="86"/>
        <v>4</v>
      </c>
      <c r="D277" s="460"/>
      <c r="E277" s="512">
        <f t="shared" si="83"/>
        <v>150</v>
      </c>
      <c r="F277" s="518"/>
      <c r="G277" s="460"/>
      <c r="H277" s="872"/>
      <c r="I277" s="899" t="s">
        <v>1050</v>
      </c>
      <c r="J277" s="873"/>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-1.8999999999999906E-2</v>
      </c>
      <c r="AQ277" s="860">
        <v>-1.8999999999999906E-2</v>
      </c>
      <c r="AR277" s="860">
        <v>-1.8999999999999906E-2</v>
      </c>
      <c r="AS277" s="860">
        <v>-1.8999999999999906E-2</v>
      </c>
      <c r="AT277" s="860">
        <v>-1.8999999999999906E-2</v>
      </c>
      <c r="AU277" s="860">
        <v>-1.8999999999999906E-2</v>
      </c>
      <c r="AV277" s="860">
        <v>-1.8999999999999906E-2</v>
      </c>
      <c r="AW277" s="860">
        <v>-6.9999999999998952E-3</v>
      </c>
      <c r="AX277" s="860">
        <v>-6.9999999999998952E-3</v>
      </c>
      <c r="AY277" s="860">
        <v>-6.9999999999998952E-3</v>
      </c>
      <c r="AZ277" s="860">
        <v>-6.9999999999998952E-3</v>
      </c>
      <c r="BA277" s="860">
        <v>-6.9999999999998952E-3</v>
      </c>
      <c r="BB277" s="860">
        <v>-4.0000000000000036E-3</v>
      </c>
      <c r="BC277" s="860">
        <v>-4.0000000000000036E-3</v>
      </c>
      <c r="BD277" s="860">
        <v>-4.0000000000000036E-3</v>
      </c>
      <c r="BE277" s="860">
        <v>-4.0000000000000036E-3</v>
      </c>
      <c r="BF277" s="860">
        <v>-3.0000000000001137E-3</v>
      </c>
      <c r="BG277" s="860">
        <v>-3.0000000000001137E-3</v>
      </c>
      <c r="BH277" s="860">
        <v>-3.0000000000001137E-3</v>
      </c>
      <c r="BI277" s="860">
        <v>-3.0000000000001137E-3</v>
      </c>
      <c r="BJ277" s="860">
        <v>-3.0000000000001137E-3</v>
      </c>
      <c r="BK277" s="860">
        <v>-3.0000000000001137E-3</v>
      </c>
      <c r="BL277" s="860">
        <v>-3.0000000000001137E-3</v>
      </c>
      <c r="BM277" s="860">
        <v>-3.0000000000001137E-3</v>
      </c>
      <c r="BN277" s="860">
        <v>-9.9999999999988987E-4</v>
      </c>
      <c r="BO277" s="860">
        <v>-9.9999999999988987E-4</v>
      </c>
      <c r="BP277" s="860">
        <v>-9.9999999999988987E-4</v>
      </c>
      <c r="BQ277" s="860">
        <v>-9.9999999999988987E-4</v>
      </c>
      <c r="BR277" s="860">
        <v>-9.9999999999988987E-4</v>
      </c>
      <c r="BS277" s="860">
        <v>-9.9999999999988987E-4</v>
      </c>
      <c r="BT277" s="860">
        <v>-9.9999999999988987E-4</v>
      </c>
      <c r="BU277" s="860">
        <v>0</v>
      </c>
      <c r="BV277" s="860">
        <v>0</v>
      </c>
      <c r="BW277" s="860">
        <v>0</v>
      </c>
      <c r="BX277" s="860">
        <v>0</v>
      </c>
      <c r="BY277" s="860">
        <v>0</v>
      </c>
      <c r="BZ277" s="860">
        <v>0</v>
      </c>
      <c r="CA277" s="860">
        <v>0</v>
      </c>
      <c r="CB277" s="860">
        <v>0</v>
      </c>
      <c r="CC277" s="860">
        <v>0</v>
      </c>
      <c r="CD277" s="860">
        <v>9.9999999999988987E-4</v>
      </c>
      <c r="CE277" s="860">
        <v>9.9999999999988987E-4</v>
      </c>
      <c r="CF277" s="860">
        <v>9.9999999999988987E-4</v>
      </c>
      <c r="CG277" s="860">
        <v>9.9999999999988987E-4</v>
      </c>
      <c r="CH277" s="860">
        <v>0</v>
      </c>
      <c r="CI277" s="860">
        <v>-9.9999999999988987E-4</v>
      </c>
      <c r="CJ277" s="860">
        <v>-9.9999999999988987E-4</v>
      </c>
      <c r="CK277" s="860">
        <v>-9.9999999999988987E-4</v>
      </c>
      <c r="CL277" s="860">
        <v>-9.9999999999988987E-4</v>
      </c>
      <c r="CM277" s="860">
        <v>-9.9999999999988987E-4</v>
      </c>
      <c r="CN277" s="860">
        <v>-9.9999999999988987E-4</v>
      </c>
      <c r="CO277" s="860">
        <v>-9.9999999999988987E-4</v>
      </c>
      <c r="CP277" s="860">
        <v>-2.0000000000000018E-3</v>
      </c>
      <c r="CQ277" s="860">
        <v>-2.0000000000000018E-3</v>
      </c>
      <c r="CR277" s="860">
        <v>-2.0000000000000018E-3</v>
      </c>
      <c r="CS277" s="860">
        <v>-2.0000000000000018E-3</v>
      </c>
      <c r="CT277" s="860">
        <v>-2.0000000000000018E-3</v>
      </c>
      <c r="CU277" s="860">
        <v>-2.0000000000000018E-3</v>
      </c>
      <c r="CV277" s="860">
        <v>-2.0000000000000018E-3</v>
      </c>
      <c r="CW277" s="860">
        <v>-1.0000000000001119E-3</v>
      </c>
      <c r="CX277" s="860">
        <v>-1.0000000000001119E-3</v>
      </c>
      <c r="CY277" s="860">
        <v>-1.0000000000001119E-3</v>
      </c>
      <c r="CZ277" s="860">
        <v>-1.0000000000001119E-3</v>
      </c>
      <c r="DA277" s="860">
        <v>-1.0000000000001119E-3</v>
      </c>
      <c r="DB277" s="860">
        <v>-9.9999999999988987E-4</v>
      </c>
      <c r="DC277" s="860">
        <v>-9.9999999999988987E-4</v>
      </c>
      <c r="DD277" s="860">
        <v>-9.9999999999988987E-4</v>
      </c>
      <c r="DE277" s="860">
        <v>-9.9999999999988987E-4</v>
      </c>
      <c r="DF277" s="860">
        <v>-1.2000000000000011E-2</v>
      </c>
      <c r="DG277" s="860">
        <v>-1.2000000000000011E-2</v>
      </c>
      <c r="DH277" s="860">
        <v>-1.2000000000000011E-2</v>
      </c>
      <c r="DI277" s="860">
        <v>-1.2000000000000011E-2</v>
      </c>
      <c r="DJ277" s="860">
        <v>-1.2000000000000011E-2</v>
      </c>
      <c r="DK277" s="860">
        <v>-1.2000000000000011E-2</v>
      </c>
      <c r="DL277" s="860">
        <v>-1.2000000000000011E-2</v>
      </c>
      <c r="DM277" s="860">
        <v>-1.2000000000000011E-2</v>
      </c>
      <c r="DN277" s="860">
        <v>-1.9000000000000128E-2</v>
      </c>
      <c r="DO277" s="860">
        <v>-1.9000000000000128E-2</v>
      </c>
      <c r="DP277" s="860">
        <v>-1.9000000000000128E-2</v>
      </c>
      <c r="DQ277" s="860">
        <v>-1.9000000000000128E-2</v>
      </c>
      <c r="DR277" s="860">
        <v>-1.9000000000000128E-2</v>
      </c>
      <c r="DS277" s="860">
        <v>-1.9000000000000128E-2</v>
      </c>
      <c r="DT277" s="860">
        <v>-1.9000000000000128E-2</v>
      </c>
      <c r="DU277" s="860">
        <v>8.4000000000000075E-2</v>
      </c>
      <c r="DV277" s="860">
        <v>8.4000000000000075E-2</v>
      </c>
      <c r="DW277" s="860">
        <v>8.4000000000000075E-2</v>
      </c>
      <c r="DX277" s="860">
        <v>8.4000000000000075E-2</v>
      </c>
      <c r="DY277" s="860">
        <v>8.0999999999999961E-2</v>
      </c>
      <c r="DZ277" s="860">
        <v>8.0999999999999961E-2</v>
      </c>
      <c r="EA277" s="860">
        <v>8.0999999999999961E-2</v>
      </c>
      <c r="EB277" s="860">
        <v>8.0999999999999961E-2</v>
      </c>
      <c r="EC277" s="860">
        <v>8.0999999999999961E-2</v>
      </c>
      <c r="ED277" s="860">
        <v>9.2000000000000082E-2</v>
      </c>
      <c r="EE277" s="860">
        <v>9.2000000000000082E-2</v>
      </c>
      <c r="EF277" s="860">
        <v>9.2000000000000082E-2</v>
      </c>
      <c r="EG277" s="860">
        <v>9.2000000000000082E-2</v>
      </c>
      <c r="EH277" s="860">
        <v>0.41999999999999993</v>
      </c>
      <c r="EI277" s="860">
        <v>0.41999999999999993</v>
      </c>
      <c r="EJ277" s="860">
        <v>0.41999999999999993</v>
      </c>
      <c r="EK277" s="860">
        <v>0.41999999999999993</v>
      </c>
      <c r="EL277" s="860">
        <v>0.41999999999999993</v>
      </c>
      <c r="EM277" s="860">
        <v>0.41999999999999993</v>
      </c>
      <c r="EN277" s="860">
        <v>0.41999999999999993</v>
      </c>
      <c r="EO277" s="860">
        <v>0.41999999999999993</v>
      </c>
      <c r="EP277" s="860">
        <v>7.1999999999999842E-2</v>
      </c>
      <c r="EQ277" s="860">
        <v>7.1999999999999842E-2</v>
      </c>
      <c r="ER277" s="860">
        <v>7.1999999999999842E-2</v>
      </c>
      <c r="ES277" s="860">
        <v>7.1999999999999842E-2</v>
      </c>
      <c r="ET277" s="860">
        <v>7.1999999999999842E-2</v>
      </c>
      <c r="EU277" s="860">
        <v>7.1999999999999842E-2</v>
      </c>
      <c r="EV277" s="860">
        <v>7.1999999999999842E-2</v>
      </c>
      <c r="EW277" s="860">
        <v>-0.13</v>
      </c>
      <c r="EX277" s="860">
        <v>-0.13</v>
      </c>
      <c r="EY277" s="860">
        <v>-0.13</v>
      </c>
      <c r="EZ277" s="860">
        <v>-0.13</v>
      </c>
      <c r="FA277" s="860">
        <v>-0.13</v>
      </c>
      <c r="FB277" s="860">
        <v>-3.0000000000000249E-2</v>
      </c>
      <c r="FC277" s="860">
        <v>-3.0000000000000249E-2</v>
      </c>
      <c r="FD277" s="860">
        <v>-3.0000000000000249E-2</v>
      </c>
      <c r="FE277" s="860">
        <v>-3.0000000000000249E-2</v>
      </c>
      <c r="FF277" s="860">
        <v>-1.6000000000000014E-2</v>
      </c>
      <c r="FG277" s="860">
        <v>-1.6000000000000014E-2</v>
      </c>
      <c r="FH277" s="860">
        <v>-1.6000000000000014E-2</v>
      </c>
      <c r="FI277" s="860">
        <v>-1.6000000000000014E-2</v>
      </c>
      <c r="FJ277" s="860">
        <v>-1.6000000000000014E-2</v>
      </c>
      <c r="FK277" s="860">
        <v>-1.6000000000000014E-2</v>
      </c>
      <c r="FL277" s="860">
        <v>-1.6000000000000014E-2</v>
      </c>
      <c r="FM277" s="860">
        <v>-1.6000000000000014E-2</v>
      </c>
      <c r="FN277" s="860">
        <v>-1.2000000000000011E-2</v>
      </c>
      <c r="FO277" s="860">
        <v>-1.2000000000000011E-2</v>
      </c>
      <c r="FP277" s="860">
        <v>-1.2000000000000011E-2</v>
      </c>
      <c r="FQ277" s="860">
        <v>-1.2000000000000011E-2</v>
      </c>
      <c r="FR277" s="860">
        <v>-1.2000000000000011E-2</v>
      </c>
      <c r="FS277" s="860">
        <v>-1.2000000000000011E-2</v>
      </c>
      <c r="FT277" s="860">
        <v>-1.2000000000000011E-2</v>
      </c>
      <c r="FU277" s="860">
        <v>0.14999999999999991</v>
      </c>
      <c r="FV277" s="860">
        <v>0.14999999999999991</v>
      </c>
      <c r="FW277" s="860">
        <v>0.14999999999999991</v>
      </c>
      <c r="FX277" s="860">
        <v>0.14999999999999991</v>
      </c>
      <c r="FY277" s="860">
        <v>0.10499999999999998</v>
      </c>
      <c r="FZ277" s="860">
        <v>0.10499999999999998</v>
      </c>
      <c r="GA277" s="860">
        <v>0.11399999999999988</v>
      </c>
      <c r="GB277" s="860">
        <v>0.11399999999999988</v>
      </c>
      <c r="GC277" s="860">
        <v>0.11399999999999988</v>
      </c>
      <c r="GD277" s="860">
        <v>0.16300000000000026</v>
      </c>
      <c r="GE277" s="860">
        <v>0.16300000000000026</v>
      </c>
      <c r="GF277" s="860">
        <v>0.16300000000000026</v>
      </c>
      <c r="GG277" s="860">
        <v>0.16300000000000026</v>
      </c>
      <c r="GH277" s="860">
        <v>0.44399999999999973</v>
      </c>
      <c r="GI277" s="860">
        <v>0.44399999999999973</v>
      </c>
      <c r="GJ277" s="860">
        <v>0.44399999999999973</v>
      </c>
      <c r="GK277" s="860">
        <v>0.44399999999999973</v>
      </c>
      <c r="GL277" s="860">
        <v>0.44399999999999973</v>
      </c>
      <c r="GM277" s="860">
        <v>0.44399999999999973</v>
      </c>
      <c r="GN277" s="860">
        <v>0.44399999999999973</v>
      </c>
      <c r="GO277" s="860">
        <v>0.44399999999999973</v>
      </c>
      <c r="GP277" s="860">
        <v>0.11299999999999999</v>
      </c>
      <c r="GQ277" s="860">
        <v>0.11299999999999999</v>
      </c>
      <c r="GR277" s="860">
        <v>0.11299999999999999</v>
      </c>
      <c r="GS277" s="860">
        <v>0.11299999999999999</v>
      </c>
      <c r="GT277" s="860">
        <v>0.11299999999999999</v>
      </c>
      <c r="GU277" s="860">
        <v>0.11299999999999999</v>
      </c>
      <c r="GV277" s="860">
        <v>0.11299999999999999</v>
      </c>
      <c r="GW277" s="860">
        <v>-0.18700000000000006</v>
      </c>
      <c r="GX277" s="860">
        <v>-0.18700000000000006</v>
      </c>
      <c r="GY277" s="860">
        <v>-0.18700000000000006</v>
      </c>
      <c r="GZ277" s="860">
        <v>-0.18700000000000006</v>
      </c>
      <c r="HA277" s="860">
        <v>-0.18700000000000006</v>
      </c>
      <c r="HB277" s="860">
        <v>-0.13500000000000001</v>
      </c>
      <c r="HC277" s="860">
        <v>-0.13500000000000001</v>
      </c>
      <c r="HD277" s="860">
        <v>-0.13500000000000001</v>
      </c>
      <c r="HE277" s="860">
        <v>-0.13500000000000001</v>
      </c>
      <c r="HF277" s="860">
        <v>-8.0000000000000071E-2</v>
      </c>
      <c r="HG277" s="860">
        <v>-8.0000000000000071E-2</v>
      </c>
      <c r="HH277" s="860">
        <v>-8.0000000000000071E-2</v>
      </c>
      <c r="HI277" s="860">
        <v>-8.0000000000000071E-2</v>
      </c>
      <c r="HJ277" s="860">
        <v>-8.0000000000000071E-2</v>
      </c>
      <c r="HK277" s="860">
        <v>-8.0000000000000071E-2</v>
      </c>
      <c r="HL277" s="860">
        <v>-8.0000000000000071E-2</v>
      </c>
      <c r="HM277" s="860">
        <v>-8.0000000000000071E-2</v>
      </c>
      <c r="HN277" s="860">
        <v>-9.8999999999999755E-2</v>
      </c>
      <c r="HO277" s="860">
        <v>-9.8999999999999755E-2</v>
      </c>
      <c r="HP277" s="860">
        <v>-9.8999999999999755E-2</v>
      </c>
      <c r="HQ277" s="860">
        <v>-9.8999999999999755E-2</v>
      </c>
      <c r="HR277" s="860">
        <v>-9.8999999999999755E-2</v>
      </c>
      <c r="HS277" s="860">
        <v>-9.8999999999999755E-2</v>
      </c>
      <c r="HT277" s="860">
        <v>-9.8999999999999755E-2</v>
      </c>
      <c r="HU277" s="860">
        <v>0.125</v>
      </c>
      <c r="HV277" s="860">
        <v>0.125</v>
      </c>
      <c r="HW277" s="860">
        <v>0.125</v>
      </c>
      <c r="HX277" s="860">
        <v>0.125</v>
      </c>
      <c r="HY277" s="860">
        <v>8.1000000000000405E-2</v>
      </c>
      <c r="HZ277" s="860">
        <v>8.1000000000000405E-2</v>
      </c>
      <c r="IA277" s="860">
        <v>9.9000000000000199E-2</v>
      </c>
      <c r="IB277" s="860">
        <v>9.9000000000000199E-2</v>
      </c>
      <c r="IC277" s="860">
        <v>9.9000000000000199E-2</v>
      </c>
      <c r="ID277" s="860">
        <v>-2.0000000000002238E-3</v>
      </c>
      <c r="IE277" s="860">
        <v>-2.0000000000002238E-3</v>
      </c>
      <c r="IF277" s="860">
        <v>-2.0000000000002238E-3</v>
      </c>
      <c r="IG277" s="860">
        <v>-2.0000000000002238E-3</v>
      </c>
      <c r="IH277" s="860">
        <v>0.16299999999999981</v>
      </c>
      <c r="II277" s="860">
        <v>0.16299999999999981</v>
      </c>
      <c r="IJ277" s="860">
        <v>0.16299999999999981</v>
      </c>
      <c r="IK277" s="860">
        <v>0.16299999999999981</v>
      </c>
      <c r="IL277" s="860">
        <v>0.16299999999999981</v>
      </c>
      <c r="IM277" s="860">
        <v>0.16299999999999981</v>
      </c>
      <c r="IN277" s="860">
        <v>0.16299999999999981</v>
      </c>
      <c r="IO277" s="860">
        <v>0.16299999999999981</v>
      </c>
      <c r="IP277" s="860">
        <v>-3.9000000000000146E-2</v>
      </c>
      <c r="IQ277" s="860">
        <v>-3.9000000000000146E-2</v>
      </c>
      <c r="IR277" s="860">
        <v>-3.9000000000000146E-2</v>
      </c>
      <c r="IS277" s="860">
        <v>-3.9000000000000146E-2</v>
      </c>
      <c r="IT277" s="860">
        <v>-3.9000000000000146E-2</v>
      </c>
      <c r="IU277" s="860">
        <v>-3.9000000000000146E-2</v>
      </c>
      <c r="IV277" s="860">
        <v>-3.9000000000000146E-2</v>
      </c>
      <c r="IW277" s="860">
        <v>-0.24699999999999989</v>
      </c>
      <c r="IX277" s="860">
        <v>-0.24699999999999989</v>
      </c>
      <c r="IY277" s="860">
        <v>-0.24699999999999989</v>
      </c>
      <c r="IZ277" s="860">
        <v>-0.24699999999999989</v>
      </c>
      <c r="JA277" s="860">
        <v>-0.24699999999999989</v>
      </c>
      <c r="JB277" s="860">
        <v>-0.16699999999999982</v>
      </c>
      <c r="JC277" s="860">
        <v>-0.16699999999999982</v>
      </c>
      <c r="JD277" s="860">
        <v>-0.16699999999999982</v>
      </c>
      <c r="JE277" s="860">
        <v>-0.16699999999999982</v>
      </c>
      <c r="JF277" s="860">
        <v>-9.9999999999999645E-2</v>
      </c>
      <c r="JG277" s="860">
        <v>-9.9000000000000199E-2</v>
      </c>
      <c r="JH277" s="860">
        <v>-9.9000000000000199E-2</v>
      </c>
      <c r="JI277" s="860">
        <v>-9.9000000000000199E-2</v>
      </c>
      <c r="JJ277" s="860">
        <v>-9.9000000000000199E-2</v>
      </c>
      <c r="JK277" s="860">
        <v>-9.9000000000000199E-2</v>
      </c>
      <c r="JL277" s="860">
        <v>-9.9000000000000199E-2</v>
      </c>
      <c r="JM277" s="860">
        <v>-9.9000000000000199E-2</v>
      </c>
      <c r="JN277" s="860">
        <v>-0.1120000000000001</v>
      </c>
      <c r="JO277" s="860">
        <v>-0.1120000000000001</v>
      </c>
      <c r="JP277" s="860">
        <v>-0.1120000000000001</v>
      </c>
      <c r="JQ277" s="860">
        <v>-0.1120000000000001</v>
      </c>
      <c r="JR277" s="860">
        <v>-0.1120000000000001</v>
      </c>
      <c r="JS277" s="860">
        <v>-0.1120000000000001</v>
      </c>
      <c r="JT277" s="860">
        <v>-0.1120000000000001</v>
      </c>
      <c r="JU277" s="860">
        <v>0.16500000000000004</v>
      </c>
      <c r="JV277" s="860">
        <v>0.16500000000000004</v>
      </c>
      <c r="JW277" s="860">
        <v>0.16500000000000004</v>
      </c>
      <c r="JX277" s="860">
        <v>0.16500000000000004</v>
      </c>
      <c r="JY277" s="860">
        <v>0.10899999999999999</v>
      </c>
      <c r="JZ277" s="860">
        <v>0.10899999999999999</v>
      </c>
      <c r="KA277" s="860">
        <v>0.10899999999999999</v>
      </c>
      <c r="KB277" s="860">
        <v>0.10899999999999999</v>
      </c>
      <c r="KC277" s="860">
        <v>0.10899999999999999</v>
      </c>
      <c r="KD277" s="860">
        <v>2.4999999999999911E-2</v>
      </c>
      <c r="KE277" s="860">
        <v>2.4999999999999911E-2</v>
      </c>
      <c r="KF277" s="860">
        <v>2.4999999999999911E-2</v>
      </c>
      <c r="KG277" s="860">
        <v>2.4999999999999911E-2</v>
      </c>
      <c r="KH277" s="860">
        <v>-4.3999999999999817E-2</v>
      </c>
      <c r="KI277" s="860">
        <v>-4.2999999999999705E-2</v>
      </c>
      <c r="KJ277" s="860">
        <v>-4.2999999999999705E-2</v>
      </c>
      <c r="KK277" s="860">
        <v>-4.2999999999999705E-2</v>
      </c>
      <c r="KL277" s="860">
        <v>-4.2999999999999705E-2</v>
      </c>
      <c r="KM277" s="860">
        <v>-4.2999999999999705E-2</v>
      </c>
      <c r="KN277" s="860">
        <v>-4.2999999999999705E-2</v>
      </c>
      <c r="KO277" s="860">
        <v>-4.2999999999999705E-2</v>
      </c>
      <c r="KP277" s="860">
        <v>-0.19400000000000017</v>
      </c>
      <c r="KQ277" s="860">
        <v>-0.19400000000000017</v>
      </c>
      <c r="KR277" s="860">
        <v>-0.19400000000000017</v>
      </c>
      <c r="KS277" s="860">
        <v>-0.19400000000000017</v>
      </c>
      <c r="KT277" s="860">
        <v>-0.19400000000000017</v>
      </c>
      <c r="KU277" s="860">
        <v>-0.19400000000000017</v>
      </c>
      <c r="KV277" s="860">
        <v>-0.19400000000000017</v>
      </c>
      <c r="KW277" s="860">
        <v>-0.20299999999999985</v>
      </c>
      <c r="KX277" s="860">
        <v>-0.20299999999999985</v>
      </c>
      <c r="KY277" s="860">
        <v>-0.20299999999999985</v>
      </c>
      <c r="KZ277" s="860">
        <v>-0.20299999999999985</v>
      </c>
      <c r="LA277" s="860">
        <v>-0.20299999999999985</v>
      </c>
      <c r="LB277" s="860">
        <v>-8.4000000000000075E-2</v>
      </c>
      <c r="LC277" s="860">
        <v>-8.4000000000000075E-2</v>
      </c>
      <c r="LD277" s="860">
        <v>-8.4000000000000075E-2</v>
      </c>
      <c r="LE277" s="860">
        <v>-8.4000000000000075E-2</v>
      </c>
      <c r="LF277" s="860">
        <v>-3.4000000000000252E-2</v>
      </c>
      <c r="LG277" s="860">
        <v>-3.0000000000000249E-2</v>
      </c>
      <c r="LH277" s="860">
        <v>-3.0000000000000249E-2</v>
      </c>
      <c r="LI277" s="860">
        <v>-3.0000000000000249E-2</v>
      </c>
      <c r="LJ277" s="860">
        <v>-3.0000000000000249E-2</v>
      </c>
      <c r="LK277" s="860">
        <v>-3.0000000000000249E-2</v>
      </c>
      <c r="LL277" s="860">
        <v>-3.0000000000000249E-2</v>
      </c>
      <c r="LM277" s="860">
        <v>-3.0000000000000249E-2</v>
      </c>
      <c r="LN277" s="860">
        <v>-9.9999999999988987E-4</v>
      </c>
      <c r="LO277" s="860">
        <v>-9.9999999999988987E-4</v>
      </c>
      <c r="LP277" s="860">
        <v>-9.9999999999988987E-4</v>
      </c>
      <c r="LQ277" s="860">
        <v>-9.9999999999988987E-4</v>
      </c>
      <c r="LR277" s="860">
        <v>-9.9999999999988987E-4</v>
      </c>
      <c r="LS277" s="860">
        <v>-9.9999999999988987E-4</v>
      </c>
      <c r="LT277" s="860">
        <v>-9.9999999999988987E-4</v>
      </c>
      <c r="LU277" s="860">
        <v>4.1999999999999815E-2</v>
      </c>
      <c r="LV277" s="860">
        <v>4.1999999999999815E-2</v>
      </c>
      <c r="LW277" s="860">
        <v>4.1999999999999815E-2</v>
      </c>
      <c r="LX277" s="860">
        <v>4.1999999999999815E-2</v>
      </c>
      <c r="LY277" s="860">
        <v>2.8999999999999915E-2</v>
      </c>
      <c r="LZ277" s="860">
        <v>2.8999999999999915E-2</v>
      </c>
      <c r="MA277" s="860">
        <v>1.7000000000000348E-2</v>
      </c>
      <c r="MB277" s="860">
        <v>1.7000000000000348E-2</v>
      </c>
      <c r="MC277" s="860">
        <v>1.7000000000000348E-2</v>
      </c>
      <c r="MD277" s="860">
        <v>-0.14700000000000024</v>
      </c>
      <c r="ME277" s="860">
        <v>-0.14700000000000024</v>
      </c>
      <c r="MF277" s="860">
        <v>-0.14700000000000024</v>
      </c>
      <c r="MG277" s="860">
        <v>-0.14700000000000024</v>
      </c>
      <c r="MH277" s="860">
        <v>-0.18199999999999972</v>
      </c>
      <c r="MI277" s="860">
        <v>-0.17999999999999994</v>
      </c>
      <c r="MJ277" s="860">
        <v>-0.17999999999999994</v>
      </c>
      <c r="MK277" s="860">
        <v>-0.17999999999999994</v>
      </c>
      <c r="ML277" s="860">
        <v>-0.17999999999999994</v>
      </c>
      <c r="MM277" s="860">
        <v>-0.17999999999999994</v>
      </c>
      <c r="MN277" s="860">
        <v>-0.17999999999999994</v>
      </c>
      <c r="MO277" s="860">
        <v>-0.17999999999999994</v>
      </c>
      <c r="MP277" s="860">
        <v>-7.1000000000000174E-2</v>
      </c>
      <c r="MQ277" s="860">
        <v>-7.1000000000000174E-2</v>
      </c>
      <c r="MR277" s="860">
        <v>-7.1000000000000174E-2</v>
      </c>
      <c r="MS277" s="860">
        <v>-7.1000000000000174E-2</v>
      </c>
      <c r="MT277" s="860">
        <v>-7.1000000000000174E-2</v>
      </c>
      <c r="MU277" s="860">
        <v>-7.1000000000000174E-2</v>
      </c>
      <c r="MV277" s="860">
        <v>-7.1000000000000174E-2</v>
      </c>
      <c r="MW277" s="860">
        <v>-7.4000000000000066E-2</v>
      </c>
      <c r="MX277" s="860">
        <v>-7.4000000000000066E-2</v>
      </c>
      <c r="MY277" s="860">
        <v>-7.4000000000000066E-2</v>
      </c>
      <c r="MZ277" s="860">
        <v>-7.4000000000000066E-2</v>
      </c>
      <c r="NA277" s="860">
        <v>-7.4000000000000066E-2</v>
      </c>
      <c r="NB277" s="860">
        <v>-8.4000000000000075E-2</v>
      </c>
      <c r="NC277" s="860">
        <v>-8.4000000000000075E-2</v>
      </c>
      <c r="ND277" s="860">
        <v>-8.4000000000000075E-2</v>
      </c>
      <c r="NE277" s="860">
        <v>-8.4000000000000075E-2</v>
      </c>
      <c r="NF277" s="860">
        <v>-3.4000000000000252E-2</v>
      </c>
      <c r="NG277" s="860">
        <v>-3.0000000000000249E-2</v>
      </c>
      <c r="NH277" s="860">
        <v>-3.0000000000000249E-2</v>
      </c>
      <c r="NI277" s="860">
        <v>-3.0000000000000249E-2</v>
      </c>
      <c r="NJ277" s="860">
        <v>-3.0000000000000249E-2</v>
      </c>
      <c r="NK277" s="860">
        <v>-3.0000000000000249E-2</v>
      </c>
      <c r="NL277" s="860">
        <v>-3.0000000000000249E-2</v>
      </c>
      <c r="NM277" s="860">
        <v>-3.0000000000000249E-2</v>
      </c>
      <c r="NN277" s="860">
        <v>-9.9999999999988987E-4</v>
      </c>
      <c r="NO277" s="860">
        <v>-9.9999999999988987E-4</v>
      </c>
      <c r="NP277" s="860">
        <v>-9.9999999999988987E-4</v>
      </c>
      <c r="NQ277" s="860">
        <v>-9.9999999999988987E-4</v>
      </c>
      <c r="NR277" s="860">
        <v>-9.9999999999988987E-4</v>
      </c>
      <c r="NS277" s="860">
        <v>-9.9999999999988987E-4</v>
      </c>
      <c r="NT277" s="860">
        <v>-9.9999999999988987E-4</v>
      </c>
      <c r="NU277" s="860">
        <v>4.1999999999999815E-2</v>
      </c>
      <c r="NV277" s="860">
        <v>4.1999999999999815E-2</v>
      </c>
      <c r="NW277" s="860">
        <v>4.1999999999999815E-2</v>
      </c>
      <c r="NX277" s="860">
        <v>4.1999999999999815E-2</v>
      </c>
      <c r="NY277" s="860">
        <v>2.8999999999999915E-2</v>
      </c>
      <c r="NZ277" s="860">
        <v>2.8999999999999915E-2</v>
      </c>
      <c r="OA277" s="860">
        <v>1.7000000000000348E-2</v>
      </c>
      <c r="OB277" s="860">
        <v>1.7000000000000348E-2</v>
      </c>
      <c r="OC277" s="860">
        <v>1.7000000000000348E-2</v>
      </c>
      <c r="OD277" s="860">
        <v>-0.14700000000000024</v>
      </c>
      <c r="OE277" s="860">
        <v>-0.14700000000000024</v>
      </c>
      <c r="OF277" s="860">
        <v>-0.14700000000000024</v>
      </c>
      <c r="OG277" s="860">
        <v>-0.14700000000000024</v>
      </c>
      <c r="OH277" s="860">
        <v>-0.18199999999999972</v>
      </c>
      <c r="OI277" s="860">
        <v>-0.17999999999999994</v>
      </c>
      <c r="OJ277" s="860">
        <v>-0.17999999999999994</v>
      </c>
      <c r="OK277" s="860">
        <v>-0.17999999999999994</v>
      </c>
      <c r="OL277" s="860">
        <v>-0.17999999999999994</v>
      </c>
      <c r="OM277" s="860">
        <v>-0.17999999999999994</v>
      </c>
      <c r="ON277" s="860">
        <v>-0.17999999999999994</v>
      </c>
      <c r="OO277" s="860">
        <v>-0.17999999999999994</v>
      </c>
      <c r="OP277" s="860">
        <v>-7.1000000000000174E-2</v>
      </c>
      <c r="OQ277" s="860">
        <v>-7.1000000000000174E-2</v>
      </c>
      <c r="OR277" s="860">
        <v>-7.1000000000000174E-2</v>
      </c>
      <c r="OS277" s="860">
        <v>-7.1000000000000174E-2</v>
      </c>
      <c r="OT277" s="860">
        <v>-7.1000000000000174E-2</v>
      </c>
      <c r="OU277" s="860">
        <v>-7.1000000000000174E-2</v>
      </c>
      <c r="OV277" s="860">
        <v>-7.1000000000000174E-2</v>
      </c>
      <c r="OW277" s="860">
        <v>-7.4000000000000066E-2</v>
      </c>
      <c r="OX277" s="860">
        <v>-7.4000000000000066E-2</v>
      </c>
      <c r="OY277" s="860">
        <v>-7.4000000000000066E-2</v>
      </c>
      <c r="OZ277" s="860">
        <v>-7.4000000000000066E-2</v>
      </c>
      <c r="PA277" s="860">
        <v>-7.4000000000000066E-2</v>
      </c>
      <c r="PB277" s="860">
        <v>-8.4000000000000075E-2</v>
      </c>
      <c r="PC277" s="860">
        <v>-8.4000000000000075E-2</v>
      </c>
      <c r="PD277" s="860">
        <v>-8.4000000000000075E-2</v>
      </c>
      <c r="PE277" s="860">
        <v>-8.4000000000000075E-2</v>
      </c>
      <c r="PF277" s="860">
        <v>-3.4000000000000252E-2</v>
      </c>
      <c r="PG277" s="860">
        <v>-3.0000000000000249E-2</v>
      </c>
      <c r="PH277" s="860">
        <v>-3.0000000000000249E-2</v>
      </c>
      <c r="PI277" s="860">
        <v>-3.0000000000000249E-2</v>
      </c>
      <c r="PJ277" s="860">
        <v>-3.0000000000000249E-2</v>
      </c>
      <c r="PK277" s="860">
        <v>-3.0000000000000249E-2</v>
      </c>
      <c r="PL277" s="860">
        <v>-3.0000000000000249E-2</v>
      </c>
      <c r="PM277" s="860">
        <v>-3.0000000000000249E-2</v>
      </c>
      <c r="PN277" s="860">
        <v>-9.9999999999988987E-4</v>
      </c>
      <c r="PO277" s="860">
        <v>-9.9999999999988987E-4</v>
      </c>
      <c r="PP277" s="860">
        <v>-9.9999999999988987E-4</v>
      </c>
      <c r="PQ277" s="860">
        <v>-9.9999999999988987E-4</v>
      </c>
      <c r="PR277" s="860">
        <v>-9.9999999999988987E-4</v>
      </c>
      <c r="PS277" s="860">
        <v>-9.9999999999988987E-4</v>
      </c>
      <c r="PT277" s="860">
        <v>-9.9999999999988987E-4</v>
      </c>
      <c r="PU277" s="860">
        <v>4.1999999999999815E-2</v>
      </c>
      <c r="PV277" s="860">
        <v>4.1999999999999815E-2</v>
      </c>
      <c r="PW277" s="860">
        <v>4.1999999999999815E-2</v>
      </c>
      <c r="PX277" s="860">
        <v>4.1999999999999815E-2</v>
      </c>
      <c r="PY277" s="860">
        <v>2.8999999999999915E-2</v>
      </c>
      <c r="PZ277" s="860">
        <v>2.8999999999999915E-2</v>
      </c>
      <c r="QA277" s="860">
        <v>1.7000000000000348E-2</v>
      </c>
      <c r="QB277" s="860">
        <v>1.7000000000000348E-2</v>
      </c>
      <c r="QC277" s="860">
        <v>1.7000000000000348E-2</v>
      </c>
      <c r="QD277" s="860">
        <v>-0.14700000000000024</v>
      </c>
      <c r="QE277" s="860">
        <v>-0.14700000000000024</v>
      </c>
      <c r="QF277" s="860">
        <v>-0.14700000000000024</v>
      </c>
      <c r="QG277" s="860">
        <v>-0.14700000000000024</v>
      </c>
      <c r="QH277" s="860">
        <v>-0.18199999999999972</v>
      </c>
      <c r="QI277" s="860">
        <v>-0.17999999999999994</v>
      </c>
      <c r="QJ277" s="860">
        <v>-0.17999999999999994</v>
      </c>
      <c r="QK277" s="860">
        <v>-0.17999999999999994</v>
      </c>
      <c r="QL277" s="860">
        <v>-0.17999999999999994</v>
      </c>
      <c r="QM277" s="860">
        <v>-0.17999999999999994</v>
      </c>
      <c r="QN277" s="860">
        <v>-0.17999999999999994</v>
      </c>
      <c r="QO277" s="860">
        <v>-0.17999999999999994</v>
      </c>
      <c r="QP277" s="860">
        <v>-7.1000000000000174E-2</v>
      </c>
      <c r="QQ277" s="860">
        <v>-7.1000000000000174E-2</v>
      </c>
      <c r="QR277" s="860">
        <v>-7.1000000000000174E-2</v>
      </c>
      <c r="QS277" s="860">
        <v>-7.1000000000000174E-2</v>
      </c>
      <c r="QT277" s="860">
        <v>-7.1000000000000174E-2</v>
      </c>
      <c r="QU277" s="860">
        <v>-7.1000000000000174E-2</v>
      </c>
      <c r="QV277" s="860">
        <v>-7.1000000000000174E-2</v>
      </c>
      <c r="QW277" s="860">
        <v>-7.4000000000000066E-2</v>
      </c>
      <c r="QX277" s="860">
        <v>-7.4000000000000066E-2</v>
      </c>
      <c r="QY277" s="860">
        <v>-7.4000000000000066E-2</v>
      </c>
      <c r="QZ277" s="860">
        <v>-7.4000000000000066E-2</v>
      </c>
      <c r="RA277" s="860">
        <v>-7.4000000000000066E-2</v>
      </c>
      <c r="RB277" s="860">
        <v>-8.4000000000000075E-2</v>
      </c>
      <c r="RC277" s="860">
        <v>-8.4000000000000075E-2</v>
      </c>
      <c r="RD277" s="860">
        <v>-8.4000000000000075E-2</v>
      </c>
      <c r="RE277" s="860">
        <v>-8.4000000000000075E-2</v>
      </c>
      <c r="RF277" s="860">
        <v>-3.4000000000000252E-2</v>
      </c>
      <c r="RG277" s="860">
        <v>-3.0000000000000249E-2</v>
      </c>
      <c r="RH277" s="860">
        <v>-3.0000000000000249E-2</v>
      </c>
      <c r="RI277" s="860">
        <v>-3.0000000000000249E-2</v>
      </c>
      <c r="RJ277" s="860">
        <v>-3.0000000000000249E-2</v>
      </c>
      <c r="RK277" s="860">
        <v>-3.0000000000000249E-2</v>
      </c>
      <c r="RL277" s="860">
        <v>-3.0000000000000249E-2</v>
      </c>
      <c r="RM277" s="860">
        <v>-3.0000000000000249E-2</v>
      </c>
      <c r="RN277" s="860">
        <v>-9.9999999999988987E-4</v>
      </c>
      <c r="RO277" s="860">
        <v>-9.9999999999988987E-4</v>
      </c>
      <c r="RP277" s="860">
        <v>-9.9999999999988987E-4</v>
      </c>
      <c r="RQ277" s="860">
        <v>-9.9999999999988987E-4</v>
      </c>
      <c r="RR277" s="860">
        <v>-9.9999999999988987E-4</v>
      </c>
      <c r="RS277" s="860">
        <v>-9.9999999999988987E-4</v>
      </c>
      <c r="RT277" s="860">
        <v>-9.9999999999988987E-4</v>
      </c>
      <c r="RU277" s="860">
        <v>4.1999999999999815E-2</v>
      </c>
      <c r="RV277" s="860">
        <v>4.1999999999999815E-2</v>
      </c>
      <c r="RW277" s="860">
        <v>4.1999999999999815E-2</v>
      </c>
      <c r="RX277" s="860">
        <v>4.1999999999999815E-2</v>
      </c>
      <c r="RY277" s="860">
        <v>2.8999999999999915E-2</v>
      </c>
      <c r="RZ277" s="860">
        <v>2.8999999999999915E-2</v>
      </c>
      <c r="SA277" s="860">
        <v>1.7000000000000348E-2</v>
      </c>
      <c r="SB277" s="860">
        <v>1.7000000000000348E-2</v>
      </c>
      <c r="SC277" s="860">
        <v>1.7000000000000348E-2</v>
      </c>
      <c r="SD277" s="860">
        <v>-0.14700000000000024</v>
      </c>
      <c r="SE277" s="860">
        <v>-0.14700000000000024</v>
      </c>
      <c r="SF277" s="860">
        <v>-0.14700000000000024</v>
      </c>
      <c r="SG277" s="860">
        <v>-0.14700000000000024</v>
      </c>
      <c r="SH277" s="860">
        <v>-0.18199999999999972</v>
      </c>
      <c r="SI277" s="860">
        <v>-0.17999999999999994</v>
      </c>
      <c r="SJ277" s="460">
        <f t="shared" si="85"/>
        <v>-0.17999999999999994</v>
      </c>
      <c r="SK277" s="441"/>
      <c r="SL277" s="429"/>
      <c r="SM277" s="429"/>
      <c r="SN277" s="429"/>
    </row>
    <row r="278" spans="1:508" outlineLevel="3" x14ac:dyDescent="0.25">
      <c r="A278" s="429"/>
      <c r="B278" s="438"/>
      <c r="C278" s="647">
        <f t="shared" si="86"/>
        <v>4</v>
      </c>
      <c r="D278" s="460"/>
      <c r="E278" s="512">
        <f t="shared" si="83"/>
        <v>151</v>
      </c>
      <c r="F278" s="518"/>
      <c r="G278" s="460"/>
      <c r="H278" s="872"/>
      <c r="I278" s="902" t="s">
        <v>1051</v>
      </c>
      <c r="J278" s="873"/>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0.2220000000000002</v>
      </c>
      <c r="AQ278" s="860">
        <v>0.2220000000000002</v>
      </c>
      <c r="AR278" s="860">
        <v>0.2220000000000002</v>
      </c>
      <c r="AS278" s="860">
        <v>0.2220000000000002</v>
      </c>
      <c r="AT278" s="860">
        <v>0.2220000000000002</v>
      </c>
      <c r="AU278" s="860">
        <v>0.2220000000000002</v>
      </c>
      <c r="AV278" s="860">
        <v>0.2220000000000002</v>
      </c>
      <c r="AW278" s="860">
        <v>5.2000000000000046E-2</v>
      </c>
      <c r="AX278" s="860">
        <v>5.2000000000000046E-2</v>
      </c>
      <c r="AY278" s="860">
        <v>5.2000000000000046E-2</v>
      </c>
      <c r="AZ278" s="860">
        <v>5.2000000000000046E-2</v>
      </c>
      <c r="BA278" s="860">
        <v>5.2000000000000046E-2</v>
      </c>
      <c r="BB278" s="860">
        <v>5.500000000000016E-2</v>
      </c>
      <c r="BC278" s="860">
        <v>5.500000000000016E-2</v>
      </c>
      <c r="BD278" s="860">
        <v>5.500000000000016E-2</v>
      </c>
      <c r="BE278" s="860">
        <v>5.500000000000016E-2</v>
      </c>
      <c r="BF278" s="860">
        <v>-0.16000000000000014</v>
      </c>
      <c r="BG278" s="860">
        <v>-0.16000000000000014</v>
      </c>
      <c r="BH278" s="860">
        <v>-0.16000000000000014</v>
      </c>
      <c r="BI278" s="860">
        <v>-0.16000000000000014</v>
      </c>
      <c r="BJ278" s="860">
        <v>-0.16000000000000014</v>
      </c>
      <c r="BK278" s="860">
        <v>-0.16000000000000014</v>
      </c>
      <c r="BL278" s="860">
        <v>-0.16000000000000014</v>
      </c>
      <c r="BM278" s="860">
        <v>-0.16000000000000014</v>
      </c>
      <c r="BN278" s="860">
        <v>-0.22299999999999986</v>
      </c>
      <c r="BO278" s="860">
        <v>-0.22299999999999986</v>
      </c>
      <c r="BP278" s="860">
        <v>-0.22299999999999986</v>
      </c>
      <c r="BQ278" s="860">
        <v>-0.22299999999999986</v>
      </c>
      <c r="BR278" s="860">
        <v>-0.22299999999999986</v>
      </c>
      <c r="BS278" s="860">
        <v>-0.22299999999999986</v>
      </c>
      <c r="BT278" s="860">
        <v>-0.22299999999999986</v>
      </c>
      <c r="BU278" s="860">
        <v>-0.28600000000000003</v>
      </c>
      <c r="BV278" s="860">
        <v>-0.28600000000000003</v>
      </c>
      <c r="BW278" s="860">
        <v>-0.28600000000000003</v>
      </c>
      <c r="BX278" s="860">
        <v>-0.28600000000000003</v>
      </c>
      <c r="BY278" s="860">
        <v>-0.1419999999999999</v>
      </c>
      <c r="BZ278" s="860">
        <v>-0.1419999999999999</v>
      </c>
      <c r="CA278" s="860">
        <v>-2.2999999999999687E-2</v>
      </c>
      <c r="CB278" s="860">
        <v>-2.2999999999999687E-2</v>
      </c>
      <c r="CC278" s="860">
        <v>-2.2999999999999687E-2</v>
      </c>
      <c r="CD278" s="860">
        <v>-0.4840000000000001</v>
      </c>
      <c r="CE278" s="860">
        <v>-0.4840000000000001</v>
      </c>
      <c r="CF278" s="860">
        <v>-0.4840000000000001</v>
      </c>
      <c r="CG278" s="860">
        <v>-0.4840000000000001</v>
      </c>
      <c r="CH278" s="860">
        <v>-0.623</v>
      </c>
      <c r="CI278" s="860">
        <v>-0.61899999999999999</v>
      </c>
      <c r="CJ278" s="860">
        <v>-0.61899999999999999</v>
      </c>
      <c r="CK278" s="860">
        <v>-0.61899999999999999</v>
      </c>
      <c r="CL278" s="860">
        <v>-0.61899999999999999</v>
      </c>
      <c r="CM278" s="860">
        <v>-0.61899999999999999</v>
      </c>
      <c r="CN278" s="860">
        <v>-0.61899999999999999</v>
      </c>
      <c r="CO278" s="860">
        <v>-0.61899999999999999</v>
      </c>
      <c r="CP278" s="860">
        <v>0.71199999999999997</v>
      </c>
      <c r="CQ278" s="860">
        <v>0.71199999999999997</v>
      </c>
      <c r="CR278" s="860">
        <v>0.71199999999999997</v>
      </c>
      <c r="CS278" s="860">
        <v>0.71199999999999997</v>
      </c>
      <c r="CT278" s="860">
        <v>0.71199999999999997</v>
      </c>
      <c r="CU278" s="860">
        <v>0.71199999999999997</v>
      </c>
      <c r="CV278" s="860">
        <v>0.71199999999999997</v>
      </c>
      <c r="CW278" s="860">
        <v>0.17700000000000005</v>
      </c>
      <c r="CX278" s="860">
        <v>0.17700000000000005</v>
      </c>
      <c r="CY278" s="860">
        <v>0.17700000000000005</v>
      </c>
      <c r="CZ278" s="860">
        <v>0.17700000000000005</v>
      </c>
      <c r="DA278" s="860">
        <v>0.17700000000000005</v>
      </c>
      <c r="DB278" s="860">
        <v>-0.21200000000000019</v>
      </c>
      <c r="DC278" s="860">
        <v>-0.21200000000000019</v>
      </c>
      <c r="DD278" s="860">
        <v>-0.21200000000000019</v>
      </c>
      <c r="DE278" s="860">
        <v>-0.21200000000000019</v>
      </c>
      <c r="DF278" s="860">
        <v>-0.43700000000000006</v>
      </c>
      <c r="DG278" s="860">
        <v>-0.43600000000000017</v>
      </c>
      <c r="DH278" s="860">
        <v>-0.43600000000000017</v>
      </c>
      <c r="DI278" s="860">
        <v>-0.43600000000000017</v>
      </c>
      <c r="DJ278" s="860">
        <v>-0.43600000000000017</v>
      </c>
      <c r="DK278" s="860">
        <v>-0.43600000000000017</v>
      </c>
      <c r="DL278" s="860">
        <v>-0.43600000000000017</v>
      </c>
      <c r="DM278" s="860">
        <v>-0.43600000000000017</v>
      </c>
      <c r="DN278" s="860">
        <v>-0.32100000000000017</v>
      </c>
      <c r="DO278" s="860">
        <v>-0.32100000000000017</v>
      </c>
      <c r="DP278" s="860">
        <v>-0.32100000000000017</v>
      </c>
      <c r="DQ278" s="860">
        <v>-0.32100000000000017</v>
      </c>
      <c r="DR278" s="860">
        <v>-0.32100000000000017</v>
      </c>
      <c r="DS278" s="860">
        <v>-0.32100000000000017</v>
      </c>
      <c r="DT278" s="860">
        <v>-0.32100000000000017</v>
      </c>
      <c r="DU278" s="860">
        <v>-0.20100000000000007</v>
      </c>
      <c r="DV278" s="860">
        <v>-0.20100000000000007</v>
      </c>
      <c r="DW278" s="860">
        <v>-0.20100000000000007</v>
      </c>
      <c r="DX278" s="860">
        <v>-0.20100000000000007</v>
      </c>
      <c r="DY278" s="860">
        <v>-0.13100000000000023</v>
      </c>
      <c r="DZ278" s="860">
        <v>-0.13100000000000023</v>
      </c>
      <c r="EA278" s="860">
        <v>-0.20999999999999996</v>
      </c>
      <c r="EB278" s="860">
        <v>-0.20999999999999996</v>
      </c>
      <c r="EC278" s="860">
        <v>-0.20999999999999996</v>
      </c>
      <c r="ED278" s="860">
        <v>-0.20600000000000018</v>
      </c>
      <c r="EE278" s="860">
        <v>-0.20600000000000018</v>
      </c>
      <c r="EF278" s="860">
        <v>-0.20600000000000018</v>
      </c>
      <c r="EG278" s="860">
        <v>-0.20600000000000018</v>
      </c>
      <c r="EH278" s="860">
        <v>0.46900000000000008</v>
      </c>
      <c r="EI278" s="860">
        <v>0.46900000000000008</v>
      </c>
      <c r="EJ278" s="860">
        <v>0.46900000000000008</v>
      </c>
      <c r="EK278" s="860">
        <v>0.46900000000000008</v>
      </c>
      <c r="EL278" s="860">
        <v>0.46900000000000008</v>
      </c>
      <c r="EM278" s="860">
        <v>0.46900000000000008</v>
      </c>
      <c r="EN278" s="860">
        <v>0.46900000000000008</v>
      </c>
      <c r="EO278" s="860">
        <v>0.46900000000000008</v>
      </c>
      <c r="EP278" s="860">
        <v>0.7</v>
      </c>
      <c r="EQ278" s="860">
        <v>0.7</v>
      </c>
      <c r="ER278" s="860">
        <v>0.7</v>
      </c>
      <c r="ES278" s="860">
        <v>0.7</v>
      </c>
      <c r="ET278" s="860">
        <v>0.7</v>
      </c>
      <c r="EU278" s="860">
        <v>0.7</v>
      </c>
      <c r="EV278" s="860">
        <v>0.7</v>
      </c>
      <c r="EW278" s="860">
        <v>0.33800000000000008</v>
      </c>
      <c r="EX278" s="860">
        <v>0.33800000000000008</v>
      </c>
      <c r="EY278" s="860">
        <v>0.33800000000000008</v>
      </c>
      <c r="EZ278" s="860">
        <v>0.33800000000000008</v>
      </c>
      <c r="FA278" s="860">
        <v>0.33800000000000008</v>
      </c>
      <c r="FB278" s="860">
        <v>-7.0000000000001172E-3</v>
      </c>
      <c r="FC278" s="860">
        <v>-7.0000000000001172E-3</v>
      </c>
      <c r="FD278" s="860">
        <v>-7.0000000000001172E-3</v>
      </c>
      <c r="FE278" s="860">
        <v>-7.0000000000001172E-3</v>
      </c>
      <c r="FF278" s="860">
        <v>-0.21499999999999986</v>
      </c>
      <c r="FG278" s="860">
        <v>-0.21999999999999975</v>
      </c>
      <c r="FH278" s="860">
        <v>-0.21999999999999975</v>
      </c>
      <c r="FI278" s="860">
        <v>-0.21999999999999975</v>
      </c>
      <c r="FJ278" s="860">
        <v>-0.21999999999999975</v>
      </c>
      <c r="FK278" s="860">
        <v>-0.21999999999999975</v>
      </c>
      <c r="FL278" s="860">
        <v>-0.21999999999999975</v>
      </c>
      <c r="FM278" s="860">
        <v>-0.21999999999999975</v>
      </c>
      <c r="FN278" s="860">
        <v>-0.31400000000000006</v>
      </c>
      <c r="FO278" s="860">
        <v>-0.31400000000000006</v>
      </c>
      <c r="FP278" s="860">
        <v>-0.31400000000000006</v>
      </c>
      <c r="FQ278" s="860">
        <v>-0.31400000000000006</v>
      </c>
      <c r="FR278" s="860">
        <v>-0.31400000000000006</v>
      </c>
      <c r="FS278" s="860">
        <v>-0.31400000000000006</v>
      </c>
      <c r="FT278" s="860">
        <v>-0.31400000000000006</v>
      </c>
      <c r="FU278" s="860">
        <v>-0.21799999999999997</v>
      </c>
      <c r="FV278" s="860">
        <v>-0.21799999999999997</v>
      </c>
      <c r="FW278" s="860">
        <v>-0.21799999999999997</v>
      </c>
      <c r="FX278" s="860">
        <v>-0.21799999999999997</v>
      </c>
      <c r="FY278" s="860">
        <v>-0.16400000000000015</v>
      </c>
      <c r="FZ278" s="860">
        <v>-0.16400000000000015</v>
      </c>
      <c r="GA278" s="860">
        <v>-0.22900000000000009</v>
      </c>
      <c r="GB278" s="860">
        <v>-0.22900000000000009</v>
      </c>
      <c r="GC278" s="860">
        <v>-0.22900000000000009</v>
      </c>
      <c r="GD278" s="860">
        <v>-0.11799999999999988</v>
      </c>
      <c r="GE278" s="860">
        <v>-0.11799999999999988</v>
      </c>
      <c r="GF278" s="860">
        <v>-0.11799999999999988</v>
      </c>
      <c r="GG278" s="860">
        <v>-0.11799999999999988</v>
      </c>
      <c r="GH278" s="860">
        <v>0.39200000000000013</v>
      </c>
      <c r="GI278" s="860">
        <v>0.39300000000000002</v>
      </c>
      <c r="GJ278" s="860">
        <v>0.39300000000000002</v>
      </c>
      <c r="GK278" s="860">
        <v>0.39300000000000002</v>
      </c>
      <c r="GL278" s="860">
        <v>0.39300000000000002</v>
      </c>
      <c r="GM278" s="860">
        <v>0.39300000000000002</v>
      </c>
      <c r="GN278" s="860">
        <v>0.39300000000000002</v>
      </c>
      <c r="GO278" s="860">
        <v>0.39300000000000002</v>
      </c>
      <c r="GP278" s="860">
        <v>0.85699999999999998</v>
      </c>
      <c r="GQ278" s="860">
        <v>0.85699999999999998</v>
      </c>
      <c r="GR278" s="860">
        <v>0.85699999999999998</v>
      </c>
      <c r="GS278" s="860">
        <v>0.85699999999999998</v>
      </c>
      <c r="GT278" s="860">
        <v>0.85699999999999998</v>
      </c>
      <c r="GU278" s="860">
        <v>0.85699999999999998</v>
      </c>
      <c r="GV278" s="860">
        <v>0.85699999999999998</v>
      </c>
      <c r="GW278" s="860">
        <v>0.15500000000000003</v>
      </c>
      <c r="GX278" s="860">
        <v>0.15500000000000003</v>
      </c>
      <c r="GY278" s="860">
        <v>0.15500000000000003</v>
      </c>
      <c r="GZ278" s="860">
        <v>0.15500000000000003</v>
      </c>
      <c r="HA278" s="860">
        <v>0.15500000000000003</v>
      </c>
      <c r="HB278" s="860">
        <v>-6.0999999999999943E-2</v>
      </c>
      <c r="HC278" s="860">
        <v>-6.0999999999999943E-2</v>
      </c>
      <c r="HD278" s="860">
        <v>-6.0999999999999943E-2</v>
      </c>
      <c r="HE278" s="860">
        <v>-6.0999999999999943E-2</v>
      </c>
      <c r="HF278" s="860">
        <v>-0.24299999999999988</v>
      </c>
      <c r="HG278" s="860">
        <v>-0.246</v>
      </c>
      <c r="HH278" s="860">
        <v>-0.246</v>
      </c>
      <c r="HI278" s="860">
        <v>-0.246</v>
      </c>
      <c r="HJ278" s="860">
        <v>-0.246</v>
      </c>
      <c r="HK278" s="860">
        <v>-0.246</v>
      </c>
      <c r="HL278" s="860">
        <v>-0.246</v>
      </c>
      <c r="HM278" s="860">
        <v>-0.246</v>
      </c>
      <c r="HN278" s="860">
        <v>-0.28299999999999992</v>
      </c>
      <c r="HO278" s="860">
        <v>-0.28299999999999992</v>
      </c>
      <c r="HP278" s="860">
        <v>-0.28299999999999992</v>
      </c>
      <c r="HQ278" s="860">
        <v>-0.28299999999999992</v>
      </c>
      <c r="HR278" s="860">
        <v>-0.28299999999999992</v>
      </c>
      <c r="HS278" s="860">
        <v>-0.28299999999999992</v>
      </c>
      <c r="HT278" s="860">
        <v>-0.28299999999999992</v>
      </c>
      <c r="HU278" s="860">
        <v>-0.19300000000000006</v>
      </c>
      <c r="HV278" s="860">
        <v>-0.19300000000000006</v>
      </c>
      <c r="HW278" s="860">
        <v>-0.19300000000000006</v>
      </c>
      <c r="HX278" s="860">
        <v>-0.19300000000000006</v>
      </c>
      <c r="HY278" s="860">
        <v>-0.13599999999999968</v>
      </c>
      <c r="HZ278" s="860">
        <v>-0.13599999999999968</v>
      </c>
      <c r="IA278" s="860">
        <v>-0.20299999999999985</v>
      </c>
      <c r="IB278" s="860">
        <v>-0.20299999999999985</v>
      </c>
      <c r="IC278" s="860">
        <v>-0.20299999999999985</v>
      </c>
      <c r="ID278" s="860">
        <v>-0.17400000000000015</v>
      </c>
      <c r="IE278" s="860">
        <v>-0.17400000000000015</v>
      </c>
      <c r="IF278" s="860">
        <v>-0.17400000000000015</v>
      </c>
      <c r="IG278" s="860">
        <v>-0.17400000000000015</v>
      </c>
      <c r="IH278" s="860">
        <v>8.0000000000000071E-2</v>
      </c>
      <c r="II278" s="860">
        <v>7.8999999999999737E-2</v>
      </c>
      <c r="IJ278" s="860">
        <v>7.8999999999999737E-2</v>
      </c>
      <c r="IK278" s="860">
        <v>7.8999999999999737E-2</v>
      </c>
      <c r="IL278" s="860">
        <v>7.8999999999999737E-2</v>
      </c>
      <c r="IM278" s="860">
        <v>7.8999999999999737E-2</v>
      </c>
      <c r="IN278" s="860">
        <v>7.8999999999999737E-2</v>
      </c>
      <c r="IO278" s="860">
        <v>7.8999999999999737E-2</v>
      </c>
      <c r="IP278" s="860">
        <v>0.54099999999999993</v>
      </c>
      <c r="IQ278" s="860">
        <v>0.54099999999999993</v>
      </c>
      <c r="IR278" s="860">
        <v>0.54099999999999993</v>
      </c>
      <c r="IS278" s="860">
        <v>0.54099999999999993</v>
      </c>
      <c r="IT278" s="860">
        <v>0.54099999999999993</v>
      </c>
      <c r="IU278" s="860">
        <v>0.54099999999999993</v>
      </c>
      <c r="IV278" s="860">
        <v>0.54099999999999993</v>
      </c>
      <c r="IW278" s="860">
        <v>0.1050000000000002</v>
      </c>
      <c r="IX278" s="860">
        <v>0.1050000000000002</v>
      </c>
      <c r="IY278" s="860">
        <v>0.1050000000000002</v>
      </c>
      <c r="IZ278" s="860">
        <v>0.1050000000000002</v>
      </c>
      <c r="JA278" s="860">
        <v>0.1050000000000002</v>
      </c>
      <c r="JB278" s="860">
        <v>-0.1160000000000001</v>
      </c>
      <c r="JC278" s="860">
        <v>-0.1160000000000001</v>
      </c>
      <c r="JD278" s="860">
        <v>-0.1160000000000001</v>
      </c>
      <c r="JE278" s="860">
        <v>-0.1160000000000001</v>
      </c>
      <c r="JF278" s="860">
        <v>-0.26099999999999968</v>
      </c>
      <c r="JG278" s="860">
        <v>-0.26200000000000001</v>
      </c>
      <c r="JH278" s="860">
        <v>-0.26200000000000001</v>
      </c>
      <c r="JI278" s="860">
        <v>-0.26200000000000001</v>
      </c>
      <c r="JJ278" s="860">
        <v>-0.26200000000000001</v>
      </c>
      <c r="JK278" s="860">
        <v>-0.26200000000000001</v>
      </c>
      <c r="JL278" s="860">
        <v>-0.26200000000000001</v>
      </c>
      <c r="JM278" s="860">
        <v>-0.26200000000000001</v>
      </c>
      <c r="JN278" s="860">
        <v>-0.31699999999999973</v>
      </c>
      <c r="JO278" s="860">
        <v>-0.31699999999999973</v>
      </c>
      <c r="JP278" s="860">
        <v>-0.31699999999999973</v>
      </c>
      <c r="JQ278" s="860">
        <v>-0.31699999999999973</v>
      </c>
      <c r="JR278" s="860">
        <v>-0.31699999999999973</v>
      </c>
      <c r="JS278" s="860">
        <v>-0.31699999999999973</v>
      </c>
      <c r="JT278" s="860">
        <v>-0.31699999999999973</v>
      </c>
      <c r="JU278" s="860">
        <v>-0.20999999999999996</v>
      </c>
      <c r="JV278" s="860">
        <v>-0.20999999999999996</v>
      </c>
      <c r="JW278" s="860">
        <v>-0.20999999999999996</v>
      </c>
      <c r="JX278" s="860">
        <v>-0.20999999999999996</v>
      </c>
      <c r="JY278" s="860">
        <v>-0.1509999999999998</v>
      </c>
      <c r="JZ278" s="860">
        <v>-0.1509999999999998</v>
      </c>
      <c r="KA278" s="860">
        <v>-0.19700000000000006</v>
      </c>
      <c r="KB278" s="860">
        <v>-0.19700000000000006</v>
      </c>
      <c r="KC278" s="860">
        <v>-0.19700000000000006</v>
      </c>
      <c r="KD278" s="860">
        <v>-0.33000000000000007</v>
      </c>
      <c r="KE278" s="860">
        <v>-0.33000000000000007</v>
      </c>
      <c r="KF278" s="860">
        <v>-0.33000000000000007</v>
      </c>
      <c r="KG278" s="860">
        <v>-0.33000000000000007</v>
      </c>
      <c r="KH278" s="860">
        <v>8.7000000000000188E-2</v>
      </c>
      <c r="KI278" s="860">
        <v>8.7000000000000188E-2</v>
      </c>
      <c r="KJ278" s="860">
        <v>8.7000000000000188E-2</v>
      </c>
      <c r="KK278" s="860">
        <v>8.7000000000000188E-2</v>
      </c>
      <c r="KL278" s="860">
        <v>8.7000000000000188E-2</v>
      </c>
      <c r="KM278" s="860">
        <v>8.7000000000000188E-2</v>
      </c>
      <c r="KN278" s="860">
        <v>8.7000000000000188E-2</v>
      </c>
      <c r="KO278" s="860">
        <v>8.7000000000000188E-2</v>
      </c>
      <c r="KP278" s="860">
        <v>0.3859999999999999</v>
      </c>
      <c r="KQ278" s="860">
        <v>0.3859999999999999</v>
      </c>
      <c r="KR278" s="860">
        <v>0.3859999999999999</v>
      </c>
      <c r="KS278" s="860">
        <v>0.3859999999999999</v>
      </c>
      <c r="KT278" s="860">
        <v>0.3859999999999999</v>
      </c>
      <c r="KU278" s="860">
        <v>0.3859999999999999</v>
      </c>
      <c r="KV278" s="860">
        <v>0.3859999999999999</v>
      </c>
      <c r="KW278" s="860">
        <v>0.31200000000000006</v>
      </c>
      <c r="KX278" s="860">
        <v>0.31200000000000006</v>
      </c>
      <c r="KY278" s="860">
        <v>0.31200000000000006</v>
      </c>
      <c r="KZ278" s="860">
        <v>0.31200000000000006</v>
      </c>
      <c r="LA278" s="860">
        <v>0.31200000000000006</v>
      </c>
      <c r="LB278" s="860">
        <v>-9.6999999999999975E-2</v>
      </c>
      <c r="LC278" s="860">
        <v>-9.6999999999999975E-2</v>
      </c>
      <c r="LD278" s="860">
        <v>-9.6999999999999975E-2</v>
      </c>
      <c r="LE278" s="860">
        <v>-9.6999999999999975E-2</v>
      </c>
      <c r="LF278" s="860">
        <v>-0.24900000000000011</v>
      </c>
      <c r="LG278" s="860">
        <v>-0.25</v>
      </c>
      <c r="LH278" s="860">
        <v>-0.25</v>
      </c>
      <c r="LI278" s="860">
        <v>-0.25</v>
      </c>
      <c r="LJ278" s="860">
        <v>-0.25</v>
      </c>
      <c r="LK278" s="860">
        <v>-0.25</v>
      </c>
      <c r="LL278" s="860">
        <v>-0.25</v>
      </c>
      <c r="LM278" s="860">
        <v>-0.25</v>
      </c>
      <c r="LN278" s="860">
        <v>-0.375</v>
      </c>
      <c r="LO278" s="860">
        <v>-0.375</v>
      </c>
      <c r="LP278" s="860">
        <v>-0.375</v>
      </c>
      <c r="LQ278" s="860">
        <v>-0.375</v>
      </c>
      <c r="LR278" s="860">
        <v>-0.375</v>
      </c>
      <c r="LS278" s="860">
        <v>-0.375</v>
      </c>
      <c r="LT278" s="860">
        <v>-0.375</v>
      </c>
      <c r="LU278" s="860">
        <v>-0.2240000000000002</v>
      </c>
      <c r="LV278" s="860">
        <v>-0.2240000000000002</v>
      </c>
      <c r="LW278" s="860">
        <v>-0.2240000000000002</v>
      </c>
      <c r="LX278" s="860">
        <v>-0.2240000000000002</v>
      </c>
      <c r="LY278" s="860">
        <v>-0.15799999999999992</v>
      </c>
      <c r="LZ278" s="860">
        <v>-0.15799999999999992</v>
      </c>
      <c r="MA278" s="860">
        <v>-0.17499999999999982</v>
      </c>
      <c r="MB278" s="860">
        <v>-0.17499999999999982</v>
      </c>
      <c r="MC278" s="860">
        <v>-0.17499999999999982</v>
      </c>
      <c r="MD278" s="860">
        <v>-0.36499999999999999</v>
      </c>
      <c r="ME278" s="860">
        <v>-0.36499999999999999</v>
      </c>
      <c r="MF278" s="860">
        <v>-0.36499999999999999</v>
      </c>
      <c r="MG278" s="860">
        <v>-0.36499999999999999</v>
      </c>
      <c r="MH278" s="860">
        <v>-8.0999999999999961E-2</v>
      </c>
      <c r="MI278" s="860">
        <v>-8.0000000000000071E-2</v>
      </c>
      <c r="MJ278" s="860">
        <v>-8.0000000000000071E-2</v>
      </c>
      <c r="MK278" s="860">
        <v>-8.0000000000000071E-2</v>
      </c>
      <c r="ML278" s="860">
        <v>-8.0000000000000071E-2</v>
      </c>
      <c r="MM278" s="860">
        <v>-8.0000000000000071E-2</v>
      </c>
      <c r="MN278" s="860">
        <v>-8.0000000000000071E-2</v>
      </c>
      <c r="MO278" s="860">
        <v>-8.0000000000000071E-2</v>
      </c>
      <c r="MP278" s="860">
        <v>-7.8000000000000291E-2</v>
      </c>
      <c r="MQ278" s="860">
        <v>-7.8000000000000291E-2</v>
      </c>
      <c r="MR278" s="860">
        <v>-7.8000000000000291E-2</v>
      </c>
      <c r="MS278" s="860">
        <v>-7.8000000000000291E-2</v>
      </c>
      <c r="MT278" s="860">
        <v>-7.8000000000000291E-2</v>
      </c>
      <c r="MU278" s="860">
        <v>-7.8000000000000291E-2</v>
      </c>
      <c r="MV278" s="860">
        <v>-7.8000000000000291E-2</v>
      </c>
      <c r="MW278" s="860">
        <v>-1.9000000000000128E-2</v>
      </c>
      <c r="MX278" s="860">
        <v>-1.9000000000000128E-2</v>
      </c>
      <c r="MY278" s="860">
        <v>-1.9000000000000128E-2</v>
      </c>
      <c r="MZ278" s="860">
        <v>-1.9000000000000128E-2</v>
      </c>
      <c r="NA278" s="860">
        <v>-1.9000000000000128E-2</v>
      </c>
      <c r="NB278" s="860">
        <v>-4.5999999999999819E-2</v>
      </c>
      <c r="NC278" s="860">
        <v>-4.5999999999999819E-2</v>
      </c>
      <c r="ND278" s="860">
        <v>-4.5999999999999819E-2</v>
      </c>
      <c r="NE278" s="860">
        <v>-4.5999999999999819E-2</v>
      </c>
      <c r="NF278" s="860">
        <v>-0.25900000000000034</v>
      </c>
      <c r="NG278" s="860">
        <v>-0.26000000000000023</v>
      </c>
      <c r="NH278" s="860">
        <v>-0.26000000000000023</v>
      </c>
      <c r="NI278" s="860">
        <v>-0.26000000000000023</v>
      </c>
      <c r="NJ278" s="860">
        <v>-0.26000000000000023</v>
      </c>
      <c r="NK278" s="860">
        <v>-0.26000000000000023</v>
      </c>
      <c r="NL278" s="860">
        <v>-0.26000000000000023</v>
      </c>
      <c r="NM278" s="860">
        <v>-0.26000000000000023</v>
      </c>
      <c r="NN278" s="860">
        <v>-0.375</v>
      </c>
      <c r="NO278" s="860">
        <v>-0.375</v>
      </c>
      <c r="NP278" s="860">
        <v>-0.375</v>
      </c>
      <c r="NQ278" s="860">
        <v>-0.375</v>
      </c>
      <c r="NR278" s="860">
        <v>-0.375</v>
      </c>
      <c r="NS278" s="860">
        <v>-0.375</v>
      </c>
      <c r="NT278" s="860">
        <v>-0.375</v>
      </c>
      <c r="NU278" s="860">
        <v>-0.2240000000000002</v>
      </c>
      <c r="NV278" s="860">
        <v>-0.2240000000000002</v>
      </c>
      <c r="NW278" s="860">
        <v>-0.2240000000000002</v>
      </c>
      <c r="NX278" s="860">
        <v>-0.2240000000000002</v>
      </c>
      <c r="NY278" s="860">
        <v>-0.15799999999999992</v>
      </c>
      <c r="NZ278" s="860">
        <v>-0.15799999999999992</v>
      </c>
      <c r="OA278" s="860">
        <v>-0.17499999999999982</v>
      </c>
      <c r="OB278" s="860">
        <v>-0.17499999999999982</v>
      </c>
      <c r="OC278" s="860">
        <v>-0.17499999999999982</v>
      </c>
      <c r="OD278" s="860">
        <v>-0.36499999999999999</v>
      </c>
      <c r="OE278" s="860">
        <v>-0.36499999999999999</v>
      </c>
      <c r="OF278" s="860">
        <v>-0.36499999999999999</v>
      </c>
      <c r="OG278" s="860">
        <v>-0.36499999999999999</v>
      </c>
      <c r="OH278" s="860">
        <v>-8.0999999999999961E-2</v>
      </c>
      <c r="OI278" s="860">
        <v>-8.0000000000000071E-2</v>
      </c>
      <c r="OJ278" s="860">
        <v>-8.0000000000000071E-2</v>
      </c>
      <c r="OK278" s="860">
        <v>-8.0000000000000071E-2</v>
      </c>
      <c r="OL278" s="860">
        <v>-8.0000000000000071E-2</v>
      </c>
      <c r="OM278" s="860">
        <v>-8.0000000000000071E-2</v>
      </c>
      <c r="ON278" s="860">
        <v>-8.0000000000000071E-2</v>
      </c>
      <c r="OO278" s="860">
        <v>-8.0000000000000071E-2</v>
      </c>
      <c r="OP278" s="860">
        <v>-7.8000000000000291E-2</v>
      </c>
      <c r="OQ278" s="860">
        <v>-7.8000000000000291E-2</v>
      </c>
      <c r="OR278" s="860">
        <v>-7.8000000000000291E-2</v>
      </c>
      <c r="OS278" s="860">
        <v>-7.8000000000000291E-2</v>
      </c>
      <c r="OT278" s="860">
        <v>-7.8000000000000291E-2</v>
      </c>
      <c r="OU278" s="860">
        <v>-7.8000000000000291E-2</v>
      </c>
      <c r="OV278" s="860">
        <v>-7.8000000000000291E-2</v>
      </c>
      <c r="OW278" s="860">
        <v>-1.9000000000000128E-2</v>
      </c>
      <c r="OX278" s="860">
        <v>-1.9000000000000128E-2</v>
      </c>
      <c r="OY278" s="860">
        <v>-1.9000000000000128E-2</v>
      </c>
      <c r="OZ278" s="860">
        <v>-1.9000000000000128E-2</v>
      </c>
      <c r="PA278" s="860">
        <v>-1.9000000000000128E-2</v>
      </c>
      <c r="PB278" s="860">
        <v>-4.5999999999999819E-2</v>
      </c>
      <c r="PC278" s="860">
        <v>-4.5999999999999819E-2</v>
      </c>
      <c r="PD278" s="860">
        <v>-4.5999999999999819E-2</v>
      </c>
      <c r="PE278" s="860">
        <v>-4.5999999999999819E-2</v>
      </c>
      <c r="PF278" s="860">
        <v>-0.25900000000000034</v>
      </c>
      <c r="PG278" s="860">
        <v>-0.26000000000000023</v>
      </c>
      <c r="PH278" s="860">
        <v>-0.26000000000000023</v>
      </c>
      <c r="PI278" s="860">
        <v>-0.26000000000000023</v>
      </c>
      <c r="PJ278" s="860">
        <v>-0.26000000000000023</v>
      </c>
      <c r="PK278" s="860">
        <v>-0.26000000000000023</v>
      </c>
      <c r="PL278" s="860">
        <v>-0.26000000000000023</v>
      </c>
      <c r="PM278" s="860">
        <v>-0.26000000000000023</v>
      </c>
      <c r="PN278" s="860">
        <v>-0.375</v>
      </c>
      <c r="PO278" s="860">
        <v>-0.375</v>
      </c>
      <c r="PP278" s="860">
        <v>-0.375</v>
      </c>
      <c r="PQ278" s="860">
        <v>-0.375</v>
      </c>
      <c r="PR278" s="860">
        <v>-0.375</v>
      </c>
      <c r="PS278" s="860">
        <v>-0.375</v>
      </c>
      <c r="PT278" s="860">
        <v>-0.375</v>
      </c>
      <c r="PU278" s="860">
        <v>-0.2240000000000002</v>
      </c>
      <c r="PV278" s="860">
        <v>-0.2240000000000002</v>
      </c>
      <c r="PW278" s="860">
        <v>-0.2240000000000002</v>
      </c>
      <c r="PX278" s="860">
        <v>-0.2240000000000002</v>
      </c>
      <c r="PY278" s="860">
        <v>-0.15799999999999992</v>
      </c>
      <c r="PZ278" s="860">
        <v>-0.15799999999999992</v>
      </c>
      <c r="QA278" s="860">
        <v>-0.17499999999999982</v>
      </c>
      <c r="QB278" s="860">
        <v>-0.17499999999999982</v>
      </c>
      <c r="QC278" s="860">
        <v>-0.17499999999999982</v>
      </c>
      <c r="QD278" s="860">
        <v>-0.36499999999999999</v>
      </c>
      <c r="QE278" s="860">
        <v>-0.36499999999999999</v>
      </c>
      <c r="QF278" s="860">
        <v>-0.36499999999999999</v>
      </c>
      <c r="QG278" s="860">
        <v>-0.36499999999999999</v>
      </c>
      <c r="QH278" s="860">
        <v>-8.0999999999999961E-2</v>
      </c>
      <c r="QI278" s="860">
        <v>-8.0000000000000071E-2</v>
      </c>
      <c r="QJ278" s="860">
        <v>-8.0000000000000071E-2</v>
      </c>
      <c r="QK278" s="860">
        <v>-8.0000000000000071E-2</v>
      </c>
      <c r="QL278" s="860">
        <v>-8.0000000000000071E-2</v>
      </c>
      <c r="QM278" s="860">
        <v>-8.0000000000000071E-2</v>
      </c>
      <c r="QN278" s="860">
        <v>-8.0000000000000071E-2</v>
      </c>
      <c r="QO278" s="860">
        <v>-8.0000000000000071E-2</v>
      </c>
      <c r="QP278" s="860">
        <v>-7.8000000000000291E-2</v>
      </c>
      <c r="QQ278" s="860">
        <v>-7.8000000000000291E-2</v>
      </c>
      <c r="QR278" s="860">
        <v>-7.8000000000000291E-2</v>
      </c>
      <c r="QS278" s="860">
        <v>-7.8000000000000291E-2</v>
      </c>
      <c r="QT278" s="860">
        <v>-7.8000000000000291E-2</v>
      </c>
      <c r="QU278" s="860">
        <v>-7.8000000000000291E-2</v>
      </c>
      <c r="QV278" s="860">
        <v>-7.8000000000000291E-2</v>
      </c>
      <c r="QW278" s="860">
        <v>-1.9000000000000128E-2</v>
      </c>
      <c r="QX278" s="860">
        <v>-1.9000000000000128E-2</v>
      </c>
      <c r="QY278" s="860">
        <v>-1.9000000000000128E-2</v>
      </c>
      <c r="QZ278" s="860">
        <v>-1.9000000000000128E-2</v>
      </c>
      <c r="RA278" s="860">
        <v>-1.9000000000000128E-2</v>
      </c>
      <c r="RB278" s="860">
        <v>-4.5999999999999819E-2</v>
      </c>
      <c r="RC278" s="860">
        <v>-4.5999999999999819E-2</v>
      </c>
      <c r="RD278" s="860">
        <v>-4.5999999999999819E-2</v>
      </c>
      <c r="RE278" s="860">
        <v>-4.5999999999999819E-2</v>
      </c>
      <c r="RF278" s="860">
        <v>-0.25900000000000034</v>
      </c>
      <c r="RG278" s="860">
        <v>-0.26000000000000023</v>
      </c>
      <c r="RH278" s="860">
        <v>-0.26000000000000023</v>
      </c>
      <c r="RI278" s="860">
        <v>-0.26000000000000023</v>
      </c>
      <c r="RJ278" s="860">
        <v>-0.26000000000000023</v>
      </c>
      <c r="RK278" s="860">
        <v>-0.26000000000000023</v>
      </c>
      <c r="RL278" s="860">
        <v>-0.26000000000000023</v>
      </c>
      <c r="RM278" s="860">
        <v>-0.26000000000000023</v>
      </c>
      <c r="RN278" s="860">
        <v>-0.375</v>
      </c>
      <c r="RO278" s="860">
        <v>-0.375</v>
      </c>
      <c r="RP278" s="860">
        <v>-0.375</v>
      </c>
      <c r="RQ278" s="860">
        <v>-0.375</v>
      </c>
      <c r="RR278" s="860">
        <v>-0.375</v>
      </c>
      <c r="RS278" s="860">
        <v>-0.375</v>
      </c>
      <c r="RT278" s="860">
        <v>-0.375</v>
      </c>
      <c r="RU278" s="860">
        <v>-0.2240000000000002</v>
      </c>
      <c r="RV278" s="860">
        <v>-0.2240000000000002</v>
      </c>
      <c r="RW278" s="860">
        <v>-0.2240000000000002</v>
      </c>
      <c r="RX278" s="860">
        <v>-0.2240000000000002</v>
      </c>
      <c r="RY278" s="860">
        <v>-0.15799999999999992</v>
      </c>
      <c r="RZ278" s="860">
        <v>-0.15799999999999992</v>
      </c>
      <c r="SA278" s="860">
        <v>-0.17499999999999982</v>
      </c>
      <c r="SB278" s="860">
        <v>-0.17499999999999982</v>
      </c>
      <c r="SC278" s="860">
        <v>-0.17499999999999982</v>
      </c>
      <c r="SD278" s="860">
        <v>-0.36499999999999999</v>
      </c>
      <c r="SE278" s="860">
        <v>-0.36499999999999999</v>
      </c>
      <c r="SF278" s="860">
        <v>-0.36499999999999999</v>
      </c>
      <c r="SG278" s="860">
        <v>-0.36499999999999999</v>
      </c>
      <c r="SH278" s="860">
        <v>-8.0999999999999961E-2</v>
      </c>
      <c r="SI278" s="860">
        <v>-8.0000000000000071E-2</v>
      </c>
      <c r="SJ278" s="460">
        <f t="shared" si="85"/>
        <v>-8.0000000000000071E-2</v>
      </c>
      <c r="SK278" s="441"/>
      <c r="SL278" s="429"/>
      <c r="SM278" s="429"/>
      <c r="SN278" s="429"/>
    </row>
    <row r="279" spans="1:508" outlineLevel="3" x14ac:dyDescent="0.25">
      <c r="A279" s="429"/>
      <c r="B279" s="438"/>
      <c r="C279" s="647">
        <f>INT($C$40)+3</f>
        <v>4</v>
      </c>
      <c r="D279" s="460"/>
      <c r="E279" s="512">
        <f t="shared" si="83"/>
        <v>152</v>
      </c>
      <c r="F279" s="518"/>
      <c r="G279" s="460"/>
      <c r="H279" s="872"/>
      <c r="I279" s="899" t="s">
        <v>1047</v>
      </c>
      <c r="J279" s="873"/>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0.2220000000000002</v>
      </c>
      <c r="AQ279" s="860">
        <v>0.2220000000000002</v>
      </c>
      <c r="AR279" s="860">
        <v>0.2220000000000002</v>
      </c>
      <c r="AS279" s="860">
        <v>0.2220000000000002</v>
      </c>
      <c r="AT279" s="860">
        <v>0.2220000000000002</v>
      </c>
      <c r="AU279" s="860">
        <v>0.2220000000000002</v>
      </c>
      <c r="AV279" s="860">
        <v>0.2220000000000002</v>
      </c>
      <c r="AW279" s="860">
        <v>5.2000000000000046E-2</v>
      </c>
      <c r="AX279" s="860">
        <v>5.2000000000000046E-2</v>
      </c>
      <c r="AY279" s="860">
        <v>5.2000000000000046E-2</v>
      </c>
      <c r="AZ279" s="860">
        <v>5.2000000000000046E-2</v>
      </c>
      <c r="BA279" s="860">
        <v>5.2000000000000046E-2</v>
      </c>
      <c r="BB279" s="860">
        <v>5.500000000000016E-2</v>
      </c>
      <c r="BC279" s="860">
        <v>5.500000000000016E-2</v>
      </c>
      <c r="BD279" s="860">
        <v>5.500000000000016E-2</v>
      </c>
      <c r="BE279" s="860">
        <v>5.500000000000016E-2</v>
      </c>
      <c r="BF279" s="860">
        <v>-0.16000000000000014</v>
      </c>
      <c r="BG279" s="860">
        <v>-0.16000000000000014</v>
      </c>
      <c r="BH279" s="860">
        <v>-0.16000000000000014</v>
      </c>
      <c r="BI279" s="860">
        <v>-0.16000000000000014</v>
      </c>
      <c r="BJ279" s="860">
        <v>-0.16000000000000014</v>
      </c>
      <c r="BK279" s="860">
        <v>-0.16000000000000014</v>
      </c>
      <c r="BL279" s="860">
        <v>-0.16000000000000014</v>
      </c>
      <c r="BM279" s="860">
        <v>-0.16000000000000014</v>
      </c>
      <c r="BN279" s="860">
        <v>-0.22299999999999986</v>
      </c>
      <c r="BO279" s="860">
        <v>-0.22299999999999986</v>
      </c>
      <c r="BP279" s="860">
        <v>-0.22299999999999986</v>
      </c>
      <c r="BQ279" s="860">
        <v>-0.22299999999999986</v>
      </c>
      <c r="BR279" s="860">
        <v>-0.22299999999999986</v>
      </c>
      <c r="BS279" s="860">
        <v>-0.22299999999999986</v>
      </c>
      <c r="BT279" s="860">
        <v>-0.22299999999999986</v>
      </c>
      <c r="BU279" s="860">
        <v>-0.28600000000000003</v>
      </c>
      <c r="BV279" s="860">
        <v>-0.28600000000000003</v>
      </c>
      <c r="BW279" s="860">
        <v>-0.28600000000000003</v>
      </c>
      <c r="BX279" s="860">
        <v>-0.28600000000000003</v>
      </c>
      <c r="BY279" s="860">
        <v>-0.1419999999999999</v>
      </c>
      <c r="BZ279" s="860">
        <v>-0.1419999999999999</v>
      </c>
      <c r="CA279" s="860">
        <v>0</v>
      </c>
      <c r="CB279" s="860">
        <v>0</v>
      </c>
      <c r="CC279" s="860">
        <v>0</v>
      </c>
      <c r="CD279" s="860">
        <v>-0.35400000000000009</v>
      </c>
      <c r="CE279" s="860">
        <v>-0.35400000000000009</v>
      </c>
      <c r="CF279" s="860">
        <v>-0.35400000000000009</v>
      </c>
      <c r="CG279" s="860">
        <v>-0.35400000000000009</v>
      </c>
      <c r="CH279" s="860">
        <v>-0.39500000000000002</v>
      </c>
      <c r="CI279" s="860">
        <v>-0.3879999999999999</v>
      </c>
      <c r="CJ279" s="860">
        <v>-0.3879999999999999</v>
      </c>
      <c r="CK279" s="860">
        <v>-0.3879999999999999</v>
      </c>
      <c r="CL279" s="860">
        <v>-0.3879999999999999</v>
      </c>
      <c r="CM279" s="860">
        <v>-0.3879999999999999</v>
      </c>
      <c r="CN279" s="860">
        <v>-0.3879999999999999</v>
      </c>
      <c r="CO279" s="860">
        <v>-0.3879999999999999</v>
      </c>
      <c r="CP279" s="860">
        <v>0.77100000000000013</v>
      </c>
      <c r="CQ279" s="860">
        <v>0.77100000000000013</v>
      </c>
      <c r="CR279" s="860">
        <v>0.77100000000000013</v>
      </c>
      <c r="CS279" s="860">
        <v>0.77100000000000013</v>
      </c>
      <c r="CT279" s="860">
        <v>0.77100000000000013</v>
      </c>
      <c r="CU279" s="860">
        <v>0.77100000000000013</v>
      </c>
      <c r="CV279" s="860">
        <v>0.77100000000000013</v>
      </c>
      <c r="CW279" s="860">
        <v>0.27200000000000002</v>
      </c>
      <c r="CX279" s="860">
        <v>0.27200000000000002</v>
      </c>
      <c r="CY279" s="860">
        <v>0.27200000000000002</v>
      </c>
      <c r="CZ279" s="860">
        <v>0.27200000000000002</v>
      </c>
      <c r="DA279" s="860">
        <v>0.27200000000000002</v>
      </c>
      <c r="DB279" s="860">
        <v>-0.13600000000000012</v>
      </c>
      <c r="DC279" s="860">
        <v>-0.13600000000000012</v>
      </c>
      <c r="DD279" s="860">
        <v>-0.13600000000000012</v>
      </c>
      <c r="DE279" s="860">
        <v>-0.13600000000000012</v>
      </c>
      <c r="DF279" s="860">
        <v>-0.31800000000000006</v>
      </c>
      <c r="DG279" s="860">
        <v>-0.3230000000000004</v>
      </c>
      <c r="DH279" s="860">
        <v>-0.3230000000000004</v>
      </c>
      <c r="DI279" s="860">
        <v>-0.3230000000000004</v>
      </c>
      <c r="DJ279" s="860">
        <v>-0.3230000000000004</v>
      </c>
      <c r="DK279" s="860">
        <v>-0.3230000000000004</v>
      </c>
      <c r="DL279" s="860">
        <v>-0.3230000000000004</v>
      </c>
      <c r="DM279" s="860">
        <v>-0.3230000000000004</v>
      </c>
      <c r="DN279" s="860">
        <v>-0.32000000000000028</v>
      </c>
      <c r="DO279" s="860">
        <v>-0.32000000000000028</v>
      </c>
      <c r="DP279" s="860">
        <v>-0.32000000000000028</v>
      </c>
      <c r="DQ279" s="860">
        <v>-0.32000000000000028</v>
      </c>
      <c r="DR279" s="860">
        <v>-0.32000000000000028</v>
      </c>
      <c r="DS279" s="860">
        <v>-0.32000000000000028</v>
      </c>
      <c r="DT279" s="860">
        <v>-0.32000000000000028</v>
      </c>
      <c r="DU279" s="860">
        <v>-0.20100000000000007</v>
      </c>
      <c r="DV279" s="860">
        <v>-0.20100000000000007</v>
      </c>
      <c r="DW279" s="860">
        <v>-0.20100000000000007</v>
      </c>
      <c r="DX279" s="860">
        <v>-0.20100000000000007</v>
      </c>
      <c r="DY279" s="860">
        <v>-0.13200000000000012</v>
      </c>
      <c r="DZ279" s="860">
        <v>-0.13200000000000012</v>
      </c>
      <c r="EA279" s="860">
        <v>-0.21099999999999985</v>
      </c>
      <c r="EB279" s="860">
        <v>-0.21099999999999985</v>
      </c>
      <c r="EC279" s="860">
        <v>-0.21099999999999985</v>
      </c>
      <c r="ED279" s="860">
        <v>-0.20600000000000018</v>
      </c>
      <c r="EE279" s="860">
        <v>-0.20600000000000018</v>
      </c>
      <c r="EF279" s="860">
        <v>-0.20600000000000018</v>
      </c>
      <c r="EG279" s="860">
        <v>-0.20600000000000018</v>
      </c>
      <c r="EH279" s="860">
        <v>0.46900000000000008</v>
      </c>
      <c r="EI279" s="860">
        <v>0.46900000000000008</v>
      </c>
      <c r="EJ279" s="860">
        <v>0.46900000000000008</v>
      </c>
      <c r="EK279" s="860">
        <v>0.46900000000000008</v>
      </c>
      <c r="EL279" s="860">
        <v>0.46900000000000008</v>
      </c>
      <c r="EM279" s="860">
        <v>0.46900000000000008</v>
      </c>
      <c r="EN279" s="860">
        <v>0.46900000000000008</v>
      </c>
      <c r="EO279" s="860">
        <v>0.46900000000000008</v>
      </c>
      <c r="EP279" s="860">
        <v>0.7</v>
      </c>
      <c r="EQ279" s="860">
        <v>0.7</v>
      </c>
      <c r="ER279" s="860">
        <v>0.7</v>
      </c>
      <c r="ES279" s="860">
        <v>0.7</v>
      </c>
      <c r="ET279" s="860">
        <v>0.7</v>
      </c>
      <c r="EU279" s="860">
        <v>0.7</v>
      </c>
      <c r="EV279" s="860">
        <v>0.7</v>
      </c>
      <c r="EW279" s="860">
        <v>0.33699999999999997</v>
      </c>
      <c r="EX279" s="860">
        <v>0.33699999999999997</v>
      </c>
      <c r="EY279" s="860">
        <v>0.33699999999999997</v>
      </c>
      <c r="EZ279" s="860">
        <v>0.33699999999999997</v>
      </c>
      <c r="FA279" s="860">
        <v>0.33699999999999997</v>
      </c>
      <c r="FB279" s="860">
        <v>-7.0000000000001172E-3</v>
      </c>
      <c r="FC279" s="860">
        <v>-7.0000000000001172E-3</v>
      </c>
      <c r="FD279" s="860">
        <v>-7.0000000000001172E-3</v>
      </c>
      <c r="FE279" s="860">
        <v>-7.0000000000001172E-3</v>
      </c>
      <c r="FF279" s="860">
        <v>-0.21599999999999975</v>
      </c>
      <c r="FG279" s="860">
        <v>-0.21999999999999975</v>
      </c>
      <c r="FH279" s="860">
        <v>-0.21999999999999975</v>
      </c>
      <c r="FI279" s="860">
        <v>-0.21999999999999975</v>
      </c>
      <c r="FJ279" s="860">
        <v>-0.21999999999999975</v>
      </c>
      <c r="FK279" s="860">
        <v>-0.21999999999999975</v>
      </c>
      <c r="FL279" s="860">
        <v>-0.21999999999999975</v>
      </c>
      <c r="FM279" s="860">
        <v>-0.21999999999999975</v>
      </c>
      <c r="FN279" s="860">
        <v>-0.31300000000000017</v>
      </c>
      <c r="FO279" s="860">
        <v>-0.31300000000000017</v>
      </c>
      <c r="FP279" s="860">
        <v>-0.31300000000000017</v>
      </c>
      <c r="FQ279" s="860">
        <v>-0.31300000000000017</v>
      </c>
      <c r="FR279" s="860">
        <v>-0.31300000000000017</v>
      </c>
      <c r="FS279" s="860">
        <v>-0.31300000000000017</v>
      </c>
      <c r="FT279" s="860">
        <v>-0.31300000000000017</v>
      </c>
      <c r="FU279" s="860">
        <v>-0.21900000000000031</v>
      </c>
      <c r="FV279" s="860">
        <v>-0.21900000000000031</v>
      </c>
      <c r="FW279" s="860">
        <v>-0.21900000000000031</v>
      </c>
      <c r="FX279" s="860">
        <v>-0.21900000000000031</v>
      </c>
      <c r="FY279" s="860">
        <v>-0.16400000000000015</v>
      </c>
      <c r="FZ279" s="860">
        <v>-0.16400000000000015</v>
      </c>
      <c r="GA279" s="860">
        <v>-0.23000000000000043</v>
      </c>
      <c r="GB279" s="860">
        <v>-0.23000000000000043</v>
      </c>
      <c r="GC279" s="860">
        <v>-0.23000000000000043</v>
      </c>
      <c r="GD279" s="860">
        <v>-0.11899999999999977</v>
      </c>
      <c r="GE279" s="860">
        <v>-0.11899999999999977</v>
      </c>
      <c r="GF279" s="860">
        <v>-0.11899999999999977</v>
      </c>
      <c r="GG279" s="860">
        <v>-0.11899999999999977</v>
      </c>
      <c r="GH279" s="860">
        <v>0.39300000000000002</v>
      </c>
      <c r="GI279" s="860">
        <v>0.39300000000000002</v>
      </c>
      <c r="GJ279" s="860">
        <v>0.39300000000000002</v>
      </c>
      <c r="GK279" s="860">
        <v>0.39300000000000002</v>
      </c>
      <c r="GL279" s="860">
        <v>0.39300000000000002</v>
      </c>
      <c r="GM279" s="860">
        <v>0.39300000000000002</v>
      </c>
      <c r="GN279" s="860">
        <v>0.39300000000000002</v>
      </c>
      <c r="GO279" s="860">
        <v>0.39300000000000002</v>
      </c>
      <c r="GP279" s="860">
        <v>0.8580000000000001</v>
      </c>
      <c r="GQ279" s="860">
        <v>0.8580000000000001</v>
      </c>
      <c r="GR279" s="860">
        <v>0.8580000000000001</v>
      </c>
      <c r="GS279" s="860">
        <v>0.8580000000000001</v>
      </c>
      <c r="GT279" s="860">
        <v>0.8580000000000001</v>
      </c>
      <c r="GU279" s="860">
        <v>0.8580000000000001</v>
      </c>
      <c r="GV279" s="860">
        <v>0.8580000000000001</v>
      </c>
      <c r="GW279" s="860">
        <v>0.15599999999999992</v>
      </c>
      <c r="GX279" s="860">
        <v>0.15599999999999992</v>
      </c>
      <c r="GY279" s="860">
        <v>0.15599999999999992</v>
      </c>
      <c r="GZ279" s="860">
        <v>0.15599999999999992</v>
      </c>
      <c r="HA279" s="860">
        <v>0.15599999999999992</v>
      </c>
      <c r="HB279" s="860">
        <v>-6.0999999999999943E-2</v>
      </c>
      <c r="HC279" s="860">
        <v>-6.0999999999999943E-2</v>
      </c>
      <c r="HD279" s="860">
        <v>-6.0999999999999943E-2</v>
      </c>
      <c r="HE279" s="860">
        <v>-6.0999999999999943E-2</v>
      </c>
      <c r="HF279" s="860">
        <v>-0.24299999999999988</v>
      </c>
      <c r="HG279" s="860">
        <v>-0.246</v>
      </c>
      <c r="HH279" s="860">
        <v>-0.246</v>
      </c>
      <c r="HI279" s="860">
        <v>-0.246</v>
      </c>
      <c r="HJ279" s="860">
        <v>-0.246</v>
      </c>
      <c r="HK279" s="860">
        <v>-0.246</v>
      </c>
      <c r="HL279" s="860">
        <v>-0.246</v>
      </c>
      <c r="HM279" s="860">
        <v>-0.246</v>
      </c>
      <c r="HN279" s="860">
        <v>-0.28299999999999992</v>
      </c>
      <c r="HO279" s="860">
        <v>-0.28299999999999992</v>
      </c>
      <c r="HP279" s="860">
        <v>-0.28299999999999992</v>
      </c>
      <c r="HQ279" s="860">
        <v>-0.28299999999999992</v>
      </c>
      <c r="HR279" s="860">
        <v>-0.28299999999999992</v>
      </c>
      <c r="HS279" s="860">
        <v>-0.28299999999999992</v>
      </c>
      <c r="HT279" s="860">
        <v>-0.28299999999999992</v>
      </c>
      <c r="HU279" s="860">
        <v>-0.19300000000000006</v>
      </c>
      <c r="HV279" s="860">
        <v>-0.19300000000000006</v>
      </c>
      <c r="HW279" s="860">
        <v>-0.19300000000000006</v>
      </c>
      <c r="HX279" s="860">
        <v>-0.19300000000000006</v>
      </c>
      <c r="HY279" s="860">
        <v>-0.13599999999999968</v>
      </c>
      <c r="HZ279" s="860">
        <v>-0.13599999999999968</v>
      </c>
      <c r="IA279" s="860">
        <v>-0.20399999999999974</v>
      </c>
      <c r="IB279" s="860">
        <v>-0.20399999999999974</v>
      </c>
      <c r="IC279" s="860">
        <v>-0.20399999999999974</v>
      </c>
      <c r="ID279" s="860">
        <v>-0.17400000000000015</v>
      </c>
      <c r="IE279" s="860">
        <v>-0.17400000000000015</v>
      </c>
      <c r="IF279" s="860">
        <v>-0.17400000000000015</v>
      </c>
      <c r="IG279" s="860">
        <v>-0.17400000000000015</v>
      </c>
      <c r="IH279" s="860">
        <v>8.0000000000000071E-2</v>
      </c>
      <c r="II279" s="860">
        <v>7.8999999999999737E-2</v>
      </c>
      <c r="IJ279" s="860">
        <v>7.8999999999999737E-2</v>
      </c>
      <c r="IK279" s="860">
        <v>7.8999999999999737E-2</v>
      </c>
      <c r="IL279" s="860">
        <v>7.8999999999999737E-2</v>
      </c>
      <c r="IM279" s="860">
        <v>7.8999999999999737E-2</v>
      </c>
      <c r="IN279" s="860">
        <v>7.8999999999999737E-2</v>
      </c>
      <c r="IO279" s="860">
        <v>7.8999999999999737E-2</v>
      </c>
      <c r="IP279" s="860">
        <v>0.54200000000000004</v>
      </c>
      <c r="IQ279" s="860">
        <v>0.54200000000000004</v>
      </c>
      <c r="IR279" s="860">
        <v>0.54200000000000004</v>
      </c>
      <c r="IS279" s="860">
        <v>0.54200000000000004</v>
      </c>
      <c r="IT279" s="860">
        <v>0.54200000000000004</v>
      </c>
      <c r="IU279" s="860">
        <v>0.54200000000000004</v>
      </c>
      <c r="IV279" s="860">
        <v>0.54200000000000004</v>
      </c>
      <c r="IW279" s="860">
        <v>0.1050000000000002</v>
      </c>
      <c r="IX279" s="860">
        <v>0.1050000000000002</v>
      </c>
      <c r="IY279" s="860">
        <v>0.1050000000000002</v>
      </c>
      <c r="IZ279" s="860">
        <v>0.1050000000000002</v>
      </c>
      <c r="JA279" s="860">
        <v>0.1050000000000002</v>
      </c>
      <c r="JB279" s="860">
        <v>-0.1160000000000001</v>
      </c>
      <c r="JC279" s="860">
        <v>-0.1160000000000001</v>
      </c>
      <c r="JD279" s="860">
        <v>-0.1160000000000001</v>
      </c>
      <c r="JE279" s="860">
        <v>-0.1160000000000001</v>
      </c>
      <c r="JF279" s="860">
        <v>-0.26099999999999968</v>
      </c>
      <c r="JG279" s="860">
        <v>-0.26200000000000001</v>
      </c>
      <c r="JH279" s="860">
        <v>-0.26200000000000001</v>
      </c>
      <c r="JI279" s="860">
        <v>-0.26200000000000001</v>
      </c>
      <c r="JJ279" s="860">
        <v>-0.26200000000000001</v>
      </c>
      <c r="JK279" s="860">
        <v>-0.26200000000000001</v>
      </c>
      <c r="JL279" s="860">
        <v>-0.26200000000000001</v>
      </c>
      <c r="JM279" s="860">
        <v>-0.26200000000000001</v>
      </c>
      <c r="JN279" s="860">
        <v>-0.31800000000000006</v>
      </c>
      <c r="JO279" s="860">
        <v>-0.31800000000000006</v>
      </c>
      <c r="JP279" s="860">
        <v>-0.31800000000000006</v>
      </c>
      <c r="JQ279" s="860">
        <v>-0.31800000000000006</v>
      </c>
      <c r="JR279" s="860">
        <v>-0.31800000000000006</v>
      </c>
      <c r="JS279" s="860">
        <v>-0.31800000000000006</v>
      </c>
      <c r="JT279" s="860">
        <v>-0.31800000000000006</v>
      </c>
      <c r="JU279" s="860">
        <v>-0.20999999999999996</v>
      </c>
      <c r="JV279" s="860">
        <v>-0.20999999999999996</v>
      </c>
      <c r="JW279" s="860">
        <v>-0.20999999999999996</v>
      </c>
      <c r="JX279" s="860">
        <v>-0.20999999999999996</v>
      </c>
      <c r="JY279" s="860">
        <v>-0.15200000000000014</v>
      </c>
      <c r="JZ279" s="860">
        <v>-0.15200000000000014</v>
      </c>
      <c r="KA279" s="860">
        <v>-0.19700000000000006</v>
      </c>
      <c r="KB279" s="860">
        <v>-0.19700000000000006</v>
      </c>
      <c r="KC279" s="860">
        <v>-0.19700000000000006</v>
      </c>
      <c r="KD279" s="860">
        <v>-0.32900000000000018</v>
      </c>
      <c r="KE279" s="860">
        <v>-0.32900000000000018</v>
      </c>
      <c r="KF279" s="860">
        <v>-0.32900000000000018</v>
      </c>
      <c r="KG279" s="860">
        <v>-0.32900000000000018</v>
      </c>
      <c r="KH279" s="860">
        <v>8.8000000000000078E-2</v>
      </c>
      <c r="KI279" s="860">
        <v>8.8000000000000078E-2</v>
      </c>
      <c r="KJ279" s="860">
        <v>8.8000000000000078E-2</v>
      </c>
      <c r="KK279" s="860">
        <v>8.8000000000000078E-2</v>
      </c>
      <c r="KL279" s="860">
        <v>8.8000000000000078E-2</v>
      </c>
      <c r="KM279" s="860">
        <v>8.8000000000000078E-2</v>
      </c>
      <c r="KN279" s="860">
        <v>8.8000000000000078E-2</v>
      </c>
      <c r="KO279" s="860">
        <v>8.8000000000000078E-2</v>
      </c>
      <c r="KP279" s="860">
        <v>0.38700000000000001</v>
      </c>
      <c r="KQ279" s="860">
        <v>0.38700000000000001</v>
      </c>
      <c r="KR279" s="860">
        <v>0.38700000000000001</v>
      </c>
      <c r="KS279" s="860">
        <v>0.38700000000000001</v>
      </c>
      <c r="KT279" s="860">
        <v>0.38700000000000001</v>
      </c>
      <c r="KU279" s="860">
        <v>0.38700000000000001</v>
      </c>
      <c r="KV279" s="860">
        <v>0.38700000000000001</v>
      </c>
      <c r="KW279" s="860">
        <v>0.31300000000000017</v>
      </c>
      <c r="KX279" s="860">
        <v>0.31300000000000017</v>
      </c>
      <c r="KY279" s="860">
        <v>0.31300000000000017</v>
      </c>
      <c r="KZ279" s="860">
        <v>0.31300000000000017</v>
      </c>
      <c r="LA279" s="860">
        <v>0.31300000000000017</v>
      </c>
      <c r="LB279" s="860">
        <v>-9.6999999999999975E-2</v>
      </c>
      <c r="LC279" s="860">
        <v>-9.6999999999999975E-2</v>
      </c>
      <c r="LD279" s="860">
        <v>-9.6999999999999975E-2</v>
      </c>
      <c r="LE279" s="860">
        <v>-9.6999999999999975E-2</v>
      </c>
      <c r="LF279" s="860">
        <v>-0.24900000000000011</v>
      </c>
      <c r="LG279" s="860">
        <v>-0.25</v>
      </c>
      <c r="LH279" s="860">
        <v>-0.25</v>
      </c>
      <c r="LI279" s="860">
        <v>-0.25</v>
      </c>
      <c r="LJ279" s="860">
        <v>-0.25</v>
      </c>
      <c r="LK279" s="860">
        <v>-0.25</v>
      </c>
      <c r="LL279" s="860">
        <v>-0.25</v>
      </c>
      <c r="LM279" s="860">
        <v>-0.25</v>
      </c>
      <c r="LN279" s="860">
        <v>-0.375</v>
      </c>
      <c r="LO279" s="860">
        <v>-0.375</v>
      </c>
      <c r="LP279" s="860">
        <v>-0.375</v>
      </c>
      <c r="LQ279" s="860">
        <v>-0.375</v>
      </c>
      <c r="LR279" s="860">
        <v>-0.375</v>
      </c>
      <c r="LS279" s="860">
        <v>-0.375</v>
      </c>
      <c r="LT279" s="860">
        <v>-0.375</v>
      </c>
      <c r="LU279" s="860">
        <v>-0.2240000000000002</v>
      </c>
      <c r="LV279" s="860">
        <v>-0.2240000000000002</v>
      </c>
      <c r="LW279" s="860">
        <v>-0.2240000000000002</v>
      </c>
      <c r="LX279" s="860">
        <v>-0.2240000000000002</v>
      </c>
      <c r="LY279" s="860">
        <v>-0.15799999999999992</v>
      </c>
      <c r="LZ279" s="860">
        <v>-0.15799999999999992</v>
      </c>
      <c r="MA279" s="860">
        <v>-0.17399999999999993</v>
      </c>
      <c r="MB279" s="860">
        <v>-0.17399999999999993</v>
      </c>
      <c r="MC279" s="860">
        <v>-0.17399999999999993</v>
      </c>
      <c r="MD279" s="860">
        <v>-0.3660000000000001</v>
      </c>
      <c r="ME279" s="860">
        <v>-0.3660000000000001</v>
      </c>
      <c r="MF279" s="860">
        <v>-0.3660000000000001</v>
      </c>
      <c r="MG279" s="860">
        <v>-0.3660000000000001</v>
      </c>
      <c r="MH279" s="860">
        <v>-7.9999999999999627E-2</v>
      </c>
      <c r="MI279" s="860">
        <v>-7.8999999999999737E-2</v>
      </c>
      <c r="MJ279" s="860">
        <v>-7.8999999999999737E-2</v>
      </c>
      <c r="MK279" s="860">
        <v>-7.8999999999999737E-2</v>
      </c>
      <c r="ML279" s="860">
        <v>-7.8999999999999737E-2</v>
      </c>
      <c r="MM279" s="860">
        <v>-7.8999999999999737E-2</v>
      </c>
      <c r="MN279" s="860">
        <v>-7.8999999999999737E-2</v>
      </c>
      <c r="MO279" s="860">
        <v>-7.8999999999999737E-2</v>
      </c>
      <c r="MP279" s="860">
        <v>-7.7000000000000401E-2</v>
      </c>
      <c r="MQ279" s="860">
        <v>-7.7000000000000401E-2</v>
      </c>
      <c r="MR279" s="860">
        <v>-7.7000000000000401E-2</v>
      </c>
      <c r="MS279" s="860">
        <v>-7.7000000000000401E-2</v>
      </c>
      <c r="MT279" s="860">
        <v>-7.7000000000000401E-2</v>
      </c>
      <c r="MU279" s="860">
        <v>-7.7000000000000401E-2</v>
      </c>
      <c r="MV279" s="860">
        <v>-7.7000000000000401E-2</v>
      </c>
      <c r="MW279" s="860">
        <v>-2.0000000000000018E-2</v>
      </c>
      <c r="MX279" s="860">
        <v>-2.0000000000000018E-2</v>
      </c>
      <c r="MY279" s="860">
        <v>-2.0000000000000018E-2</v>
      </c>
      <c r="MZ279" s="860">
        <v>-2.0000000000000018E-2</v>
      </c>
      <c r="NA279" s="860">
        <v>-2.0000000000000018E-2</v>
      </c>
      <c r="NB279" s="860">
        <v>-4.7000000000000153E-2</v>
      </c>
      <c r="NC279" s="860">
        <v>-4.7000000000000153E-2</v>
      </c>
      <c r="ND279" s="860">
        <v>-4.7000000000000153E-2</v>
      </c>
      <c r="NE279" s="860">
        <v>-4.7000000000000153E-2</v>
      </c>
      <c r="NF279" s="860">
        <v>-0.25800000000000001</v>
      </c>
      <c r="NG279" s="860">
        <v>-0.2589999999999999</v>
      </c>
      <c r="NH279" s="860">
        <v>-0.2589999999999999</v>
      </c>
      <c r="NI279" s="860">
        <v>-0.2589999999999999</v>
      </c>
      <c r="NJ279" s="860">
        <v>-0.2589999999999999</v>
      </c>
      <c r="NK279" s="860">
        <v>-0.2589999999999999</v>
      </c>
      <c r="NL279" s="860">
        <v>-0.2589999999999999</v>
      </c>
      <c r="NM279" s="860">
        <v>-0.2589999999999999</v>
      </c>
      <c r="NN279" s="860">
        <v>-0.375</v>
      </c>
      <c r="NO279" s="860">
        <v>-0.375</v>
      </c>
      <c r="NP279" s="860">
        <v>-0.375</v>
      </c>
      <c r="NQ279" s="860">
        <v>-0.375</v>
      </c>
      <c r="NR279" s="860">
        <v>-0.375</v>
      </c>
      <c r="NS279" s="860">
        <v>-0.375</v>
      </c>
      <c r="NT279" s="860">
        <v>-0.375</v>
      </c>
      <c r="NU279" s="860">
        <v>-0.2240000000000002</v>
      </c>
      <c r="NV279" s="860">
        <v>-0.2240000000000002</v>
      </c>
      <c r="NW279" s="860">
        <v>-0.2240000000000002</v>
      </c>
      <c r="NX279" s="860">
        <v>-0.2240000000000002</v>
      </c>
      <c r="NY279" s="860">
        <v>-0.15799999999999992</v>
      </c>
      <c r="NZ279" s="860">
        <v>-0.15799999999999992</v>
      </c>
      <c r="OA279" s="860">
        <v>-0.17399999999999993</v>
      </c>
      <c r="OB279" s="860">
        <v>-0.17399999999999993</v>
      </c>
      <c r="OC279" s="860">
        <v>-0.17399999999999993</v>
      </c>
      <c r="OD279" s="860">
        <v>-0.3660000000000001</v>
      </c>
      <c r="OE279" s="860">
        <v>-0.3660000000000001</v>
      </c>
      <c r="OF279" s="860">
        <v>-0.3660000000000001</v>
      </c>
      <c r="OG279" s="860">
        <v>-0.3660000000000001</v>
      </c>
      <c r="OH279" s="860">
        <v>-7.9999999999999627E-2</v>
      </c>
      <c r="OI279" s="860">
        <v>-7.8999999999999737E-2</v>
      </c>
      <c r="OJ279" s="860">
        <v>-7.8999999999999737E-2</v>
      </c>
      <c r="OK279" s="860">
        <v>-7.8999999999999737E-2</v>
      </c>
      <c r="OL279" s="860">
        <v>-7.8999999999999737E-2</v>
      </c>
      <c r="OM279" s="860">
        <v>-7.8999999999999737E-2</v>
      </c>
      <c r="ON279" s="860">
        <v>-7.8999999999999737E-2</v>
      </c>
      <c r="OO279" s="860">
        <v>-7.8999999999999737E-2</v>
      </c>
      <c r="OP279" s="860">
        <v>-7.7000000000000401E-2</v>
      </c>
      <c r="OQ279" s="860">
        <v>-7.7000000000000401E-2</v>
      </c>
      <c r="OR279" s="860">
        <v>-7.7000000000000401E-2</v>
      </c>
      <c r="OS279" s="860">
        <v>-7.7000000000000401E-2</v>
      </c>
      <c r="OT279" s="860">
        <v>-7.7000000000000401E-2</v>
      </c>
      <c r="OU279" s="860">
        <v>-7.7000000000000401E-2</v>
      </c>
      <c r="OV279" s="860">
        <v>-7.7000000000000401E-2</v>
      </c>
      <c r="OW279" s="860">
        <v>-2.0000000000000018E-2</v>
      </c>
      <c r="OX279" s="860">
        <v>-2.0000000000000018E-2</v>
      </c>
      <c r="OY279" s="860">
        <v>-2.0000000000000018E-2</v>
      </c>
      <c r="OZ279" s="860">
        <v>-2.0000000000000018E-2</v>
      </c>
      <c r="PA279" s="860">
        <v>-2.0000000000000018E-2</v>
      </c>
      <c r="PB279" s="860">
        <v>-4.7000000000000153E-2</v>
      </c>
      <c r="PC279" s="860">
        <v>-4.7000000000000153E-2</v>
      </c>
      <c r="PD279" s="860">
        <v>-4.7000000000000153E-2</v>
      </c>
      <c r="PE279" s="860">
        <v>-4.7000000000000153E-2</v>
      </c>
      <c r="PF279" s="860">
        <v>-0.25800000000000001</v>
      </c>
      <c r="PG279" s="860">
        <v>-0.2589999999999999</v>
      </c>
      <c r="PH279" s="860">
        <v>-0.2589999999999999</v>
      </c>
      <c r="PI279" s="860">
        <v>-0.2589999999999999</v>
      </c>
      <c r="PJ279" s="860">
        <v>-0.2589999999999999</v>
      </c>
      <c r="PK279" s="860">
        <v>-0.2589999999999999</v>
      </c>
      <c r="PL279" s="860">
        <v>-0.2589999999999999</v>
      </c>
      <c r="PM279" s="860">
        <v>-0.2589999999999999</v>
      </c>
      <c r="PN279" s="860">
        <v>-0.375</v>
      </c>
      <c r="PO279" s="860">
        <v>-0.375</v>
      </c>
      <c r="PP279" s="860">
        <v>-0.375</v>
      </c>
      <c r="PQ279" s="860">
        <v>-0.375</v>
      </c>
      <c r="PR279" s="860">
        <v>-0.375</v>
      </c>
      <c r="PS279" s="860">
        <v>-0.375</v>
      </c>
      <c r="PT279" s="860">
        <v>-0.375</v>
      </c>
      <c r="PU279" s="860">
        <v>-0.2240000000000002</v>
      </c>
      <c r="PV279" s="860">
        <v>-0.2240000000000002</v>
      </c>
      <c r="PW279" s="860">
        <v>-0.2240000000000002</v>
      </c>
      <c r="PX279" s="860">
        <v>-0.2240000000000002</v>
      </c>
      <c r="PY279" s="860">
        <v>-0.15799999999999992</v>
      </c>
      <c r="PZ279" s="860">
        <v>-0.15799999999999992</v>
      </c>
      <c r="QA279" s="860">
        <v>-0.17399999999999993</v>
      </c>
      <c r="QB279" s="860">
        <v>-0.17399999999999993</v>
      </c>
      <c r="QC279" s="860">
        <v>-0.17399999999999993</v>
      </c>
      <c r="QD279" s="860">
        <v>-0.3660000000000001</v>
      </c>
      <c r="QE279" s="860">
        <v>-0.3660000000000001</v>
      </c>
      <c r="QF279" s="860">
        <v>-0.3660000000000001</v>
      </c>
      <c r="QG279" s="860">
        <v>-0.3660000000000001</v>
      </c>
      <c r="QH279" s="860">
        <v>-7.9999999999999627E-2</v>
      </c>
      <c r="QI279" s="860">
        <v>-7.8999999999999737E-2</v>
      </c>
      <c r="QJ279" s="860">
        <v>-7.8999999999999737E-2</v>
      </c>
      <c r="QK279" s="860">
        <v>-7.8999999999999737E-2</v>
      </c>
      <c r="QL279" s="860">
        <v>-7.8999999999999737E-2</v>
      </c>
      <c r="QM279" s="860">
        <v>-7.8999999999999737E-2</v>
      </c>
      <c r="QN279" s="860">
        <v>-7.8999999999999737E-2</v>
      </c>
      <c r="QO279" s="860">
        <v>-7.8999999999999737E-2</v>
      </c>
      <c r="QP279" s="860">
        <v>-7.7000000000000401E-2</v>
      </c>
      <c r="QQ279" s="860">
        <v>-7.7000000000000401E-2</v>
      </c>
      <c r="QR279" s="860">
        <v>-7.7000000000000401E-2</v>
      </c>
      <c r="QS279" s="860">
        <v>-7.7000000000000401E-2</v>
      </c>
      <c r="QT279" s="860">
        <v>-7.7000000000000401E-2</v>
      </c>
      <c r="QU279" s="860">
        <v>-7.7000000000000401E-2</v>
      </c>
      <c r="QV279" s="860">
        <v>-7.7000000000000401E-2</v>
      </c>
      <c r="QW279" s="860">
        <v>-2.0000000000000018E-2</v>
      </c>
      <c r="QX279" s="860">
        <v>-2.0000000000000018E-2</v>
      </c>
      <c r="QY279" s="860">
        <v>-2.0000000000000018E-2</v>
      </c>
      <c r="QZ279" s="860">
        <v>-2.0000000000000018E-2</v>
      </c>
      <c r="RA279" s="860">
        <v>-2.0000000000000018E-2</v>
      </c>
      <c r="RB279" s="860">
        <v>-4.7000000000000153E-2</v>
      </c>
      <c r="RC279" s="860">
        <v>-4.7000000000000153E-2</v>
      </c>
      <c r="RD279" s="860">
        <v>-4.7000000000000153E-2</v>
      </c>
      <c r="RE279" s="860">
        <v>-4.7000000000000153E-2</v>
      </c>
      <c r="RF279" s="860">
        <v>-0.25800000000000001</v>
      </c>
      <c r="RG279" s="860">
        <v>-0.2589999999999999</v>
      </c>
      <c r="RH279" s="860">
        <v>-0.2589999999999999</v>
      </c>
      <c r="RI279" s="860">
        <v>-0.2589999999999999</v>
      </c>
      <c r="RJ279" s="860">
        <v>-0.2589999999999999</v>
      </c>
      <c r="RK279" s="860">
        <v>-0.2589999999999999</v>
      </c>
      <c r="RL279" s="860">
        <v>-0.2589999999999999</v>
      </c>
      <c r="RM279" s="860">
        <v>-0.2589999999999999</v>
      </c>
      <c r="RN279" s="860">
        <v>-0.375</v>
      </c>
      <c r="RO279" s="860">
        <v>-0.375</v>
      </c>
      <c r="RP279" s="860">
        <v>-0.375</v>
      </c>
      <c r="RQ279" s="860">
        <v>-0.375</v>
      </c>
      <c r="RR279" s="860">
        <v>-0.375</v>
      </c>
      <c r="RS279" s="860">
        <v>-0.375</v>
      </c>
      <c r="RT279" s="860">
        <v>-0.375</v>
      </c>
      <c r="RU279" s="860">
        <v>-0.2240000000000002</v>
      </c>
      <c r="RV279" s="860">
        <v>-0.2240000000000002</v>
      </c>
      <c r="RW279" s="860">
        <v>-0.2240000000000002</v>
      </c>
      <c r="RX279" s="860">
        <v>-0.2240000000000002</v>
      </c>
      <c r="RY279" s="860">
        <v>-0.15799999999999992</v>
      </c>
      <c r="RZ279" s="860">
        <v>-0.15799999999999992</v>
      </c>
      <c r="SA279" s="860">
        <v>-0.17399999999999993</v>
      </c>
      <c r="SB279" s="860">
        <v>-0.17399999999999993</v>
      </c>
      <c r="SC279" s="860">
        <v>-0.17399999999999993</v>
      </c>
      <c r="SD279" s="860">
        <v>-0.3660000000000001</v>
      </c>
      <c r="SE279" s="860">
        <v>-0.3660000000000001</v>
      </c>
      <c r="SF279" s="860">
        <v>-0.3660000000000001</v>
      </c>
      <c r="SG279" s="860">
        <v>-0.3660000000000001</v>
      </c>
      <c r="SH279" s="860">
        <v>-7.9999999999999627E-2</v>
      </c>
      <c r="SI279" s="860">
        <v>-7.8999999999999737E-2</v>
      </c>
      <c r="SJ279" s="460">
        <f t="shared" si="85"/>
        <v>-7.8999999999999737E-2</v>
      </c>
      <c r="SK279" s="441"/>
      <c r="SL279" s="429"/>
      <c r="SM279" s="429"/>
      <c r="SN279" s="429"/>
    </row>
    <row r="280" spans="1:508" outlineLevel="3" x14ac:dyDescent="0.25">
      <c r="A280" s="429"/>
      <c r="B280" s="438"/>
      <c r="C280" s="647">
        <f>INT($C$40)+3</f>
        <v>4</v>
      </c>
      <c r="D280" s="460"/>
      <c r="E280" s="512">
        <f t="shared" si="83"/>
        <v>153</v>
      </c>
      <c r="F280" s="518"/>
      <c r="G280" s="460"/>
      <c r="H280" s="872"/>
      <c r="I280" s="899" t="s">
        <v>1048</v>
      </c>
      <c r="J280" s="873"/>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0.2220000000000002</v>
      </c>
      <c r="AQ280" s="860">
        <v>0.2220000000000002</v>
      </c>
      <c r="AR280" s="860">
        <v>0.2220000000000002</v>
      </c>
      <c r="AS280" s="860">
        <v>0.2220000000000002</v>
      </c>
      <c r="AT280" s="860">
        <v>0.2220000000000002</v>
      </c>
      <c r="AU280" s="860">
        <v>0.2220000000000002</v>
      </c>
      <c r="AV280" s="860">
        <v>0.2220000000000002</v>
      </c>
      <c r="AW280" s="860">
        <v>5.2000000000000046E-2</v>
      </c>
      <c r="AX280" s="860">
        <v>5.2000000000000046E-2</v>
      </c>
      <c r="AY280" s="860">
        <v>5.2000000000000046E-2</v>
      </c>
      <c r="AZ280" s="860">
        <v>5.2000000000000046E-2</v>
      </c>
      <c r="BA280" s="860">
        <v>5.2000000000000046E-2</v>
      </c>
      <c r="BB280" s="860">
        <v>5.500000000000016E-2</v>
      </c>
      <c r="BC280" s="860">
        <v>5.500000000000016E-2</v>
      </c>
      <c r="BD280" s="860">
        <v>5.500000000000016E-2</v>
      </c>
      <c r="BE280" s="860">
        <v>5.500000000000016E-2</v>
      </c>
      <c r="BF280" s="860">
        <v>-0.16000000000000014</v>
      </c>
      <c r="BG280" s="860">
        <v>-0.16000000000000014</v>
      </c>
      <c r="BH280" s="860">
        <v>-0.16000000000000014</v>
      </c>
      <c r="BI280" s="860">
        <v>-0.16000000000000014</v>
      </c>
      <c r="BJ280" s="860">
        <v>-0.16000000000000014</v>
      </c>
      <c r="BK280" s="860">
        <v>-0.16000000000000014</v>
      </c>
      <c r="BL280" s="860">
        <v>-0.16000000000000014</v>
      </c>
      <c r="BM280" s="860">
        <v>-0.16000000000000014</v>
      </c>
      <c r="BN280" s="860">
        <v>-0.22299999999999986</v>
      </c>
      <c r="BO280" s="860">
        <v>-0.22299999999999986</v>
      </c>
      <c r="BP280" s="860">
        <v>-0.22299999999999986</v>
      </c>
      <c r="BQ280" s="860">
        <v>-0.22299999999999986</v>
      </c>
      <c r="BR280" s="860">
        <v>-0.22299999999999986</v>
      </c>
      <c r="BS280" s="860">
        <v>-0.22299999999999986</v>
      </c>
      <c r="BT280" s="860">
        <v>-0.22299999999999986</v>
      </c>
      <c r="BU280" s="860">
        <v>-0.28600000000000003</v>
      </c>
      <c r="BV280" s="860">
        <v>-0.28600000000000003</v>
      </c>
      <c r="BW280" s="860">
        <v>-0.28600000000000003</v>
      </c>
      <c r="BX280" s="860">
        <v>-0.28600000000000003</v>
      </c>
      <c r="BY280" s="860">
        <v>-0.14100000000000001</v>
      </c>
      <c r="BZ280" s="860">
        <v>-0.14100000000000001</v>
      </c>
      <c r="CA280" s="860">
        <v>-9.9999999999988987E-4</v>
      </c>
      <c r="CB280" s="860">
        <v>-9.9999999999988987E-4</v>
      </c>
      <c r="CC280" s="860">
        <v>-9.9999999999988987E-4</v>
      </c>
      <c r="CD280" s="860">
        <v>-0.35299999999999998</v>
      </c>
      <c r="CE280" s="860">
        <v>-0.35299999999999998</v>
      </c>
      <c r="CF280" s="860">
        <v>-0.35299999999999998</v>
      </c>
      <c r="CG280" s="860">
        <v>-0.35299999999999998</v>
      </c>
      <c r="CH280" s="860">
        <v>-0.39500000000000002</v>
      </c>
      <c r="CI280" s="860">
        <v>-0.3899999999999999</v>
      </c>
      <c r="CJ280" s="860">
        <v>-0.3899999999999999</v>
      </c>
      <c r="CK280" s="860">
        <v>-0.3899999999999999</v>
      </c>
      <c r="CL280" s="860">
        <v>-0.3899999999999999</v>
      </c>
      <c r="CM280" s="860">
        <v>-0.3899999999999999</v>
      </c>
      <c r="CN280" s="860">
        <v>-0.3899999999999999</v>
      </c>
      <c r="CO280" s="860">
        <v>-0.3899999999999999</v>
      </c>
      <c r="CP280" s="860">
        <v>0.76899999999999991</v>
      </c>
      <c r="CQ280" s="860">
        <v>0.76899999999999991</v>
      </c>
      <c r="CR280" s="860">
        <v>0.76899999999999991</v>
      </c>
      <c r="CS280" s="860">
        <v>0.76899999999999991</v>
      </c>
      <c r="CT280" s="860">
        <v>0.76899999999999991</v>
      </c>
      <c r="CU280" s="860">
        <v>0.76899999999999991</v>
      </c>
      <c r="CV280" s="860">
        <v>0.76899999999999991</v>
      </c>
      <c r="CW280" s="860">
        <v>0.2669999999999999</v>
      </c>
      <c r="CX280" s="860">
        <v>0.2669999999999999</v>
      </c>
      <c r="CY280" s="860">
        <v>0.2669999999999999</v>
      </c>
      <c r="CZ280" s="860">
        <v>0.2669999999999999</v>
      </c>
      <c r="DA280" s="860">
        <v>0.2669999999999999</v>
      </c>
      <c r="DB280" s="860">
        <v>-0.13900000000000023</v>
      </c>
      <c r="DC280" s="860">
        <v>-0.13900000000000023</v>
      </c>
      <c r="DD280" s="860">
        <v>-0.13900000000000023</v>
      </c>
      <c r="DE280" s="860">
        <v>-0.13900000000000023</v>
      </c>
      <c r="DF280" s="860">
        <v>-0.32100000000000017</v>
      </c>
      <c r="DG280" s="860">
        <v>-0.32500000000000018</v>
      </c>
      <c r="DH280" s="860">
        <v>-0.32500000000000018</v>
      </c>
      <c r="DI280" s="860">
        <v>-0.32500000000000018</v>
      </c>
      <c r="DJ280" s="860">
        <v>-0.32500000000000018</v>
      </c>
      <c r="DK280" s="860">
        <v>-0.32500000000000018</v>
      </c>
      <c r="DL280" s="860">
        <v>-0.32500000000000018</v>
      </c>
      <c r="DM280" s="860">
        <v>-0.32500000000000018</v>
      </c>
      <c r="DN280" s="860">
        <v>-0.32100000000000017</v>
      </c>
      <c r="DO280" s="860">
        <v>-0.32100000000000017</v>
      </c>
      <c r="DP280" s="860">
        <v>-0.32100000000000017</v>
      </c>
      <c r="DQ280" s="860">
        <v>-0.32100000000000017</v>
      </c>
      <c r="DR280" s="860">
        <v>-0.32100000000000017</v>
      </c>
      <c r="DS280" s="860">
        <v>-0.32100000000000017</v>
      </c>
      <c r="DT280" s="860">
        <v>-0.32100000000000017</v>
      </c>
      <c r="DU280" s="860">
        <v>-0.19999999999999973</v>
      </c>
      <c r="DV280" s="860">
        <v>-0.19999999999999973</v>
      </c>
      <c r="DW280" s="860">
        <v>-0.19999999999999973</v>
      </c>
      <c r="DX280" s="860">
        <v>-0.19999999999999973</v>
      </c>
      <c r="DY280" s="860">
        <v>-0.13100000000000023</v>
      </c>
      <c r="DZ280" s="860">
        <v>-0.13100000000000023</v>
      </c>
      <c r="EA280" s="860">
        <v>-0.21099999999999985</v>
      </c>
      <c r="EB280" s="860">
        <v>-0.21099999999999985</v>
      </c>
      <c r="EC280" s="860">
        <v>-0.21099999999999985</v>
      </c>
      <c r="ED280" s="860">
        <v>-0.20500000000000007</v>
      </c>
      <c r="EE280" s="860">
        <v>-0.20500000000000007</v>
      </c>
      <c r="EF280" s="860">
        <v>-0.20500000000000007</v>
      </c>
      <c r="EG280" s="860">
        <v>-0.20500000000000007</v>
      </c>
      <c r="EH280" s="860">
        <v>0.47</v>
      </c>
      <c r="EI280" s="860">
        <v>0.47</v>
      </c>
      <c r="EJ280" s="860">
        <v>0.47</v>
      </c>
      <c r="EK280" s="860">
        <v>0.47</v>
      </c>
      <c r="EL280" s="860">
        <v>0.47</v>
      </c>
      <c r="EM280" s="860">
        <v>0.47</v>
      </c>
      <c r="EN280" s="860">
        <v>0.47</v>
      </c>
      <c r="EO280" s="860">
        <v>0.47</v>
      </c>
      <c r="EP280" s="860">
        <v>0.69899999999999984</v>
      </c>
      <c r="EQ280" s="860">
        <v>0.69899999999999984</v>
      </c>
      <c r="ER280" s="860">
        <v>0.69899999999999984</v>
      </c>
      <c r="ES280" s="860">
        <v>0.69899999999999984</v>
      </c>
      <c r="ET280" s="860">
        <v>0.69899999999999984</v>
      </c>
      <c r="EU280" s="860">
        <v>0.69899999999999984</v>
      </c>
      <c r="EV280" s="860">
        <v>0.69899999999999984</v>
      </c>
      <c r="EW280" s="860">
        <v>0.33699999999999997</v>
      </c>
      <c r="EX280" s="860">
        <v>0.33699999999999997</v>
      </c>
      <c r="EY280" s="860">
        <v>0.33699999999999997</v>
      </c>
      <c r="EZ280" s="860">
        <v>0.33699999999999997</v>
      </c>
      <c r="FA280" s="860">
        <v>0.33699999999999997</v>
      </c>
      <c r="FB280" s="860">
        <v>-7.0000000000001172E-3</v>
      </c>
      <c r="FC280" s="860">
        <v>-7.0000000000001172E-3</v>
      </c>
      <c r="FD280" s="860">
        <v>-7.0000000000001172E-3</v>
      </c>
      <c r="FE280" s="860">
        <v>-7.0000000000001172E-3</v>
      </c>
      <c r="FF280" s="860">
        <v>-0.21499999999999986</v>
      </c>
      <c r="FG280" s="860">
        <v>-0.21899999999999986</v>
      </c>
      <c r="FH280" s="860">
        <v>-0.21899999999999986</v>
      </c>
      <c r="FI280" s="860">
        <v>-0.21899999999999986</v>
      </c>
      <c r="FJ280" s="860">
        <v>-0.21899999999999986</v>
      </c>
      <c r="FK280" s="860">
        <v>-0.21899999999999986</v>
      </c>
      <c r="FL280" s="860">
        <v>-0.21899999999999986</v>
      </c>
      <c r="FM280" s="860">
        <v>-0.21899999999999986</v>
      </c>
      <c r="FN280" s="860">
        <v>-0.31300000000000017</v>
      </c>
      <c r="FO280" s="860">
        <v>-0.31300000000000017</v>
      </c>
      <c r="FP280" s="860">
        <v>-0.31300000000000017</v>
      </c>
      <c r="FQ280" s="860">
        <v>-0.31300000000000017</v>
      </c>
      <c r="FR280" s="860">
        <v>-0.31300000000000017</v>
      </c>
      <c r="FS280" s="860">
        <v>-0.31300000000000017</v>
      </c>
      <c r="FT280" s="860">
        <v>-0.31300000000000017</v>
      </c>
      <c r="FU280" s="860">
        <v>-0.21799999999999997</v>
      </c>
      <c r="FV280" s="860">
        <v>-0.21799999999999997</v>
      </c>
      <c r="FW280" s="860">
        <v>-0.21799999999999997</v>
      </c>
      <c r="FX280" s="860">
        <v>-0.21799999999999997</v>
      </c>
      <c r="FY280" s="860">
        <v>-0.16400000000000015</v>
      </c>
      <c r="FZ280" s="860">
        <v>-0.16400000000000015</v>
      </c>
      <c r="GA280" s="860">
        <v>-0.23000000000000043</v>
      </c>
      <c r="GB280" s="860">
        <v>-0.23000000000000043</v>
      </c>
      <c r="GC280" s="860">
        <v>-0.23000000000000043</v>
      </c>
      <c r="GD280" s="860">
        <v>-0.11799999999999988</v>
      </c>
      <c r="GE280" s="860">
        <v>-0.11799999999999988</v>
      </c>
      <c r="GF280" s="860">
        <v>-0.11799999999999988</v>
      </c>
      <c r="GG280" s="860">
        <v>-0.11799999999999988</v>
      </c>
      <c r="GH280" s="860">
        <v>0.39300000000000002</v>
      </c>
      <c r="GI280" s="860">
        <v>0.39300000000000002</v>
      </c>
      <c r="GJ280" s="860">
        <v>0.39300000000000002</v>
      </c>
      <c r="GK280" s="860">
        <v>0.39300000000000002</v>
      </c>
      <c r="GL280" s="860">
        <v>0.39300000000000002</v>
      </c>
      <c r="GM280" s="860">
        <v>0.39300000000000002</v>
      </c>
      <c r="GN280" s="860">
        <v>0.39300000000000002</v>
      </c>
      <c r="GO280" s="860">
        <v>0.39300000000000002</v>
      </c>
      <c r="GP280" s="860">
        <v>0.85699999999999998</v>
      </c>
      <c r="GQ280" s="860">
        <v>0.85699999999999998</v>
      </c>
      <c r="GR280" s="860">
        <v>0.85699999999999998</v>
      </c>
      <c r="GS280" s="860">
        <v>0.85699999999999998</v>
      </c>
      <c r="GT280" s="860">
        <v>0.85699999999999998</v>
      </c>
      <c r="GU280" s="860">
        <v>0.85699999999999998</v>
      </c>
      <c r="GV280" s="860">
        <v>0.85699999999999998</v>
      </c>
      <c r="GW280" s="860">
        <v>0.15500000000000003</v>
      </c>
      <c r="GX280" s="860">
        <v>0.15500000000000003</v>
      </c>
      <c r="GY280" s="860">
        <v>0.15500000000000003</v>
      </c>
      <c r="GZ280" s="860">
        <v>0.15500000000000003</v>
      </c>
      <c r="HA280" s="860">
        <v>0.15500000000000003</v>
      </c>
      <c r="HB280" s="860">
        <v>-6.0000000000000053E-2</v>
      </c>
      <c r="HC280" s="860">
        <v>-6.0000000000000053E-2</v>
      </c>
      <c r="HD280" s="860">
        <v>-6.0000000000000053E-2</v>
      </c>
      <c r="HE280" s="860">
        <v>-6.0000000000000053E-2</v>
      </c>
      <c r="HF280" s="860">
        <v>-0.24299999999999988</v>
      </c>
      <c r="HG280" s="860">
        <v>-0.246</v>
      </c>
      <c r="HH280" s="860">
        <v>-0.246</v>
      </c>
      <c r="HI280" s="860">
        <v>-0.246</v>
      </c>
      <c r="HJ280" s="860">
        <v>-0.246</v>
      </c>
      <c r="HK280" s="860">
        <v>-0.246</v>
      </c>
      <c r="HL280" s="860">
        <v>-0.246</v>
      </c>
      <c r="HM280" s="860">
        <v>-0.246</v>
      </c>
      <c r="HN280" s="860">
        <v>-0.28299999999999992</v>
      </c>
      <c r="HO280" s="860">
        <v>-0.28299999999999992</v>
      </c>
      <c r="HP280" s="860">
        <v>-0.28299999999999992</v>
      </c>
      <c r="HQ280" s="860">
        <v>-0.28299999999999992</v>
      </c>
      <c r="HR280" s="860">
        <v>-0.28299999999999992</v>
      </c>
      <c r="HS280" s="860">
        <v>-0.28299999999999992</v>
      </c>
      <c r="HT280" s="860">
        <v>-0.28299999999999992</v>
      </c>
      <c r="HU280" s="860">
        <v>-0.19200000000000017</v>
      </c>
      <c r="HV280" s="860">
        <v>-0.19200000000000017</v>
      </c>
      <c r="HW280" s="860">
        <v>-0.19200000000000017</v>
      </c>
      <c r="HX280" s="860">
        <v>-0.19200000000000017</v>
      </c>
      <c r="HY280" s="860">
        <v>-0.13599999999999968</v>
      </c>
      <c r="HZ280" s="860">
        <v>-0.13599999999999968</v>
      </c>
      <c r="IA280" s="860">
        <v>-0.20299999999999985</v>
      </c>
      <c r="IB280" s="860">
        <v>-0.20299999999999985</v>
      </c>
      <c r="IC280" s="860">
        <v>-0.20299999999999985</v>
      </c>
      <c r="ID280" s="860">
        <v>-0.17500000000000004</v>
      </c>
      <c r="IE280" s="860">
        <v>-0.17500000000000004</v>
      </c>
      <c r="IF280" s="860">
        <v>-0.17500000000000004</v>
      </c>
      <c r="IG280" s="860">
        <v>-0.17500000000000004</v>
      </c>
      <c r="IH280" s="860">
        <v>8.0000000000000071E-2</v>
      </c>
      <c r="II280" s="860">
        <v>8.0000000000000071E-2</v>
      </c>
      <c r="IJ280" s="860">
        <v>8.0000000000000071E-2</v>
      </c>
      <c r="IK280" s="860">
        <v>8.0000000000000071E-2</v>
      </c>
      <c r="IL280" s="860">
        <v>8.0000000000000071E-2</v>
      </c>
      <c r="IM280" s="860">
        <v>8.0000000000000071E-2</v>
      </c>
      <c r="IN280" s="860">
        <v>8.0000000000000071E-2</v>
      </c>
      <c r="IO280" s="860">
        <v>8.0000000000000071E-2</v>
      </c>
      <c r="IP280" s="860">
        <v>0.54099999999999993</v>
      </c>
      <c r="IQ280" s="860">
        <v>0.54099999999999993</v>
      </c>
      <c r="IR280" s="860">
        <v>0.54099999999999993</v>
      </c>
      <c r="IS280" s="860">
        <v>0.54099999999999993</v>
      </c>
      <c r="IT280" s="860">
        <v>0.54099999999999993</v>
      </c>
      <c r="IU280" s="860">
        <v>0.54099999999999993</v>
      </c>
      <c r="IV280" s="860">
        <v>0.54099999999999993</v>
      </c>
      <c r="IW280" s="860">
        <v>0.10400000000000009</v>
      </c>
      <c r="IX280" s="860">
        <v>0.10400000000000009</v>
      </c>
      <c r="IY280" s="860">
        <v>0.10400000000000009</v>
      </c>
      <c r="IZ280" s="860">
        <v>0.10400000000000009</v>
      </c>
      <c r="JA280" s="860">
        <v>0.10400000000000009</v>
      </c>
      <c r="JB280" s="860">
        <v>-0.1160000000000001</v>
      </c>
      <c r="JC280" s="860">
        <v>-0.1160000000000001</v>
      </c>
      <c r="JD280" s="860">
        <v>-0.1160000000000001</v>
      </c>
      <c r="JE280" s="860">
        <v>-0.1160000000000001</v>
      </c>
      <c r="JF280" s="860">
        <v>-0.26099999999999968</v>
      </c>
      <c r="JG280" s="860">
        <v>-0.26200000000000001</v>
      </c>
      <c r="JH280" s="860">
        <v>-0.26200000000000001</v>
      </c>
      <c r="JI280" s="860">
        <v>-0.26200000000000001</v>
      </c>
      <c r="JJ280" s="860">
        <v>-0.26200000000000001</v>
      </c>
      <c r="JK280" s="860">
        <v>-0.26200000000000001</v>
      </c>
      <c r="JL280" s="860">
        <v>-0.26200000000000001</v>
      </c>
      <c r="JM280" s="860">
        <v>-0.26200000000000001</v>
      </c>
      <c r="JN280" s="860">
        <v>-0.31800000000000006</v>
      </c>
      <c r="JO280" s="860">
        <v>-0.31800000000000006</v>
      </c>
      <c r="JP280" s="860">
        <v>-0.31800000000000006</v>
      </c>
      <c r="JQ280" s="860">
        <v>-0.31800000000000006</v>
      </c>
      <c r="JR280" s="860">
        <v>-0.31800000000000006</v>
      </c>
      <c r="JS280" s="860">
        <v>-0.31800000000000006</v>
      </c>
      <c r="JT280" s="860">
        <v>-0.31800000000000006</v>
      </c>
      <c r="JU280" s="860">
        <v>-0.21099999999999985</v>
      </c>
      <c r="JV280" s="860">
        <v>-0.21099999999999985</v>
      </c>
      <c r="JW280" s="860">
        <v>-0.21099999999999985</v>
      </c>
      <c r="JX280" s="860">
        <v>-0.21099999999999985</v>
      </c>
      <c r="JY280" s="860">
        <v>-0.15200000000000014</v>
      </c>
      <c r="JZ280" s="860">
        <v>-0.15200000000000014</v>
      </c>
      <c r="KA280" s="860">
        <v>-0.1980000000000004</v>
      </c>
      <c r="KB280" s="860">
        <v>-0.1980000000000004</v>
      </c>
      <c r="KC280" s="860">
        <v>-0.1980000000000004</v>
      </c>
      <c r="KD280" s="860">
        <v>-0.32900000000000018</v>
      </c>
      <c r="KE280" s="860">
        <v>-0.32900000000000018</v>
      </c>
      <c r="KF280" s="860">
        <v>-0.32900000000000018</v>
      </c>
      <c r="KG280" s="860">
        <v>-0.32900000000000018</v>
      </c>
      <c r="KH280" s="860">
        <v>8.7000000000000188E-2</v>
      </c>
      <c r="KI280" s="860">
        <v>8.7000000000000188E-2</v>
      </c>
      <c r="KJ280" s="860">
        <v>8.7000000000000188E-2</v>
      </c>
      <c r="KK280" s="860">
        <v>8.7000000000000188E-2</v>
      </c>
      <c r="KL280" s="860">
        <v>8.7000000000000188E-2</v>
      </c>
      <c r="KM280" s="860">
        <v>8.7000000000000188E-2</v>
      </c>
      <c r="KN280" s="860">
        <v>8.7000000000000188E-2</v>
      </c>
      <c r="KO280" s="860">
        <v>8.7000000000000188E-2</v>
      </c>
      <c r="KP280" s="860">
        <v>0.3859999999999999</v>
      </c>
      <c r="KQ280" s="860">
        <v>0.3859999999999999</v>
      </c>
      <c r="KR280" s="860">
        <v>0.3859999999999999</v>
      </c>
      <c r="KS280" s="860">
        <v>0.3859999999999999</v>
      </c>
      <c r="KT280" s="860">
        <v>0.3859999999999999</v>
      </c>
      <c r="KU280" s="860">
        <v>0.3859999999999999</v>
      </c>
      <c r="KV280" s="860">
        <v>0.3859999999999999</v>
      </c>
      <c r="KW280" s="860">
        <v>0.31200000000000006</v>
      </c>
      <c r="KX280" s="860">
        <v>0.31200000000000006</v>
      </c>
      <c r="KY280" s="860">
        <v>0.31200000000000006</v>
      </c>
      <c r="KZ280" s="860">
        <v>0.31200000000000006</v>
      </c>
      <c r="LA280" s="860">
        <v>0.31200000000000006</v>
      </c>
      <c r="LB280" s="860">
        <v>-9.7999999999999865E-2</v>
      </c>
      <c r="LC280" s="860">
        <v>-9.7999999999999865E-2</v>
      </c>
      <c r="LD280" s="860">
        <v>-9.7999999999999865E-2</v>
      </c>
      <c r="LE280" s="860">
        <v>-9.7999999999999865E-2</v>
      </c>
      <c r="LF280" s="860">
        <v>-0.24900000000000011</v>
      </c>
      <c r="LG280" s="860">
        <v>-0.25</v>
      </c>
      <c r="LH280" s="860">
        <v>-0.25</v>
      </c>
      <c r="LI280" s="860">
        <v>-0.25</v>
      </c>
      <c r="LJ280" s="860">
        <v>-0.25</v>
      </c>
      <c r="LK280" s="860">
        <v>-0.25</v>
      </c>
      <c r="LL280" s="860">
        <v>-0.25</v>
      </c>
      <c r="LM280" s="860">
        <v>-0.25</v>
      </c>
      <c r="LN280" s="860">
        <v>-0.375</v>
      </c>
      <c r="LO280" s="860">
        <v>-0.375</v>
      </c>
      <c r="LP280" s="860">
        <v>-0.375</v>
      </c>
      <c r="LQ280" s="860">
        <v>-0.375</v>
      </c>
      <c r="LR280" s="860">
        <v>-0.375</v>
      </c>
      <c r="LS280" s="860">
        <v>-0.375</v>
      </c>
      <c r="LT280" s="860">
        <v>-0.375</v>
      </c>
      <c r="LU280" s="860">
        <v>-0.2240000000000002</v>
      </c>
      <c r="LV280" s="860">
        <v>-0.2240000000000002</v>
      </c>
      <c r="LW280" s="860">
        <v>-0.2240000000000002</v>
      </c>
      <c r="LX280" s="860">
        <v>-0.2240000000000002</v>
      </c>
      <c r="LY280" s="860">
        <v>-0.15700000000000003</v>
      </c>
      <c r="LZ280" s="860">
        <v>-0.15700000000000003</v>
      </c>
      <c r="MA280" s="860">
        <v>-0.17399999999999993</v>
      </c>
      <c r="MB280" s="860">
        <v>-0.17399999999999993</v>
      </c>
      <c r="MC280" s="860">
        <v>-0.17399999999999993</v>
      </c>
      <c r="MD280" s="860">
        <v>-0.36499999999999999</v>
      </c>
      <c r="ME280" s="860">
        <v>-0.36499999999999999</v>
      </c>
      <c r="MF280" s="860">
        <v>-0.36499999999999999</v>
      </c>
      <c r="MG280" s="860">
        <v>-0.36499999999999999</v>
      </c>
      <c r="MH280" s="860">
        <v>-7.9999999999999627E-2</v>
      </c>
      <c r="MI280" s="860">
        <v>-7.8999999999999737E-2</v>
      </c>
      <c r="MJ280" s="860">
        <v>-7.8999999999999737E-2</v>
      </c>
      <c r="MK280" s="860">
        <v>-7.8999999999999737E-2</v>
      </c>
      <c r="ML280" s="860">
        <v>-7.8999999999999737E-2</v>
      </c>
      <c r="MM280" s="860">
        <v>-7.8999999999999737E-2</v>
      </c>
      <c r="MN280" s="860">
        <v>-7.8999999999999737E-2</v>
      </c>
      <c r="MO280" s="860">
        <v>-7.8999999999999737E-2</v>
      </c>
      <c r="MP280" s="860">
        <v>-7.7000000000000401E-2</v>
      </c>
      <c r="MQ280" s="860">
        <v>-7.7000000000000401E-2</v>
      </c>
      <c r="MR280" s="860">
        <v>-7.7000000000000401E-2</v>
      </c>
      <c r="MS280" s="860">
        <v>-7.7000000000000401E-2</v>
      </c>
      <c r="MT280" s="860">
        <v>-7.7000000000000401E-2</v>
      </c>
      <c r="MU280" s="860">
        <v>-7.7000000000000401E-2</v>
      </c>
      <c r="MV280" s="860">
        <v>-7.7000000000000401E-2</v>
      </c>
      <c r="MW280" s="860">
        <v>-2.0000000000000018E-2</v>
      </c>
      <c r="MX280" s="860">
        <v>-2.0000000000000018E-2</v>
      </c>
      <c r="MY280" s="860">
        <v>-2.0000000000000018E-2</v>
      </c>
      <c r="MZ280" s="860">
        <v>-2.0000000000000018E-2</v>
      </c>
      <c r="NA280" s="860">
        <v>-2.0000000000000018E-2</v>
      </c>
      <c r="NB280" s="860">
        <v>-4.5999999999999819E-2</v>
      </c>
      <c r="NC280" s="860">
        <v>-4.5999999999999819E-2</v>
      </c>
      <c r="ND280" s="860">
        <v>-4.5999999999999819E-2</v>
      </c>
      <c r="NE280" s="860">
        <v>-4.5999999999999819E-2</v>
      </c>
      <c r="NF280" s="860">
        <v>-0.25800000000000001</v>
      </c>
      <c r="NG280" s="860">
        <v>-0.2589999999999999</v>
      </c>
      <c r="NH280" s="860">
        <v>-0.2589999999999999</v>
      </c>
      <c r="NI280" s="860">
        <v>-0.2589999999999999</v>
      </c>
      <c r="NJ280" s="860">
        <v>-0.2589999999999999</v>
      </c>
      <c r="NK280" s="860">
        <v>-0.2589999999999999</v>
      </c>
      <c r="NL280" s="860">
        <v>-0.2589999999999999</v>
      </c>
      <c r="NM280" s="860">
        <v>-0.2589999999999999</v>
      </c>
      <c r="NN280" s="860">
        <v>-0.375</v>
      </c>
      <c r="NO280" s="860">
        <v>-0.375</v>
      </c>
      <c r="NP280" s="860">
        <v>-0.375</v>
      </c>
      <c r="NQ280" s="860">
        <v>-0.375</v>
      </c>
      <c r="NR280" s="860">
        <v>-0.375</v>
      </c>
      <c r="NS280" s="860">
        <v>-0.375</v>
      </c>
      <c r="NT280" s="860">
        <v>-0.375</v>
      </c>
      <c r="NU280" s="860">
        <v>-0.2240000000000002</v>
      </c>
      <c r="NV280" s="860">
        <v>-0.2240000000000002</v>
      </c>
      <c r="NW280" s="860">
        <v>-0.2240000000000002</v>
      </c>
      <c r="NX280" s="860">
        <v>-0.2240000000000002</v>
      </c>
      <c r="NY280" s="860">
        <v>-0.15700000000000003</v>
      </c>
      <c r="NZ280" s="860">
        <v>-0.15700000000000003</v>
      </c>
      <c r="OA280" s="860">
        <v>-0.17399999999999993</v>
      </c>
      <c r="OB280" s="860">
        <v>-0.17399999999999993</v>
      </c>
      <c r="OC280" s="860">
        <v>-0.17399999999999993</v>
      </c>
      <c r="OD280" s="860">
        <v>-0.36499999999999999</v>
      </c>
      <c r="OE280" s="860">
        <v>-0.36499999999999999</v>
      </c>
      <c r="OF280" s="860">
        <v>-0.36499999999999999</v>
      </c>
      <c r="OG280" s="860">
        <v>-0.36499999999999999</v>
      </c>
      <c r="OH280" s="860">
        <v>-7.9999999999999627E-2</v>
      </c>
      <c r="OI280" s="860">
        <v>-7.8999999999999737E-2</v>
      </c>
      <c r="OJ280" s="860">
        <v>-7.8999999999999737E-2</v>
      </c>
      <c r="OK280" s="860">
        <v>-7.8999999999999737E-2</v>
      </c>
      <c r="OL280" s="860">
        <v>-7.8999999999999737E-2</v>
      </c>
      <c r="OM280" s="860">
        <v>-7.8999999999999737E-2</v>
      </c>
      <c r="ON280" s="860">
        <v>-7.8999999999999737E-2</v>
      </c>
      <c r="OO280" s="860">
        <v>-7.8999999999999737E-2</v>
      </c>
      <c r="OP280" s="860">
        <v>-7.7000000000000401E-2</v>
      </c>
      <c r="OQ280" s="860">
        <v>-7.7000000000000401E-2</v>
      </c>
      <c r="OR280" s="860">
        <v>-7.7000000000000401E-2</v>
      </c>
      <c r="OS280" s="860">
        <v>-7.7000000000000401E-2</v>
      </c>
      <c r="OT280" s="860">
        <v>-7.7000000000000401E-2</v>
      </c>
      <c r="OU280" s="860">
        <v>-7.7000000000000401E-2</v>
      </c>
      <c r="OV280" s="860">
        <v>-7.7000000000000401E-2</v>
      </c>
      <c r="OW280" s="860">
        <v>-2.0000000000000018E-2</v>
      </c>
      <c r="OX280" s="860">
        <v>-2.0000000000000018E-2</v>
      </c>
      <c r="OY280" s="860">
        <v>-2.0000000000000018E-2</v>
      </c>
      <c r="OZ280" s="860">
        <v>-2.0000000000000018E-2</v>
      </c>
      <c r="PA280" s="860">
        <v>-2.0000000000000018E-2</v>
      </c>
      <c r="PB280" s="860">
        <v>-4.5999999999999819E-2</v>
      </c>
      <c r="PC280" s="860">
        <v>-4.5999999999999819E-2</v>
      </c>
      <c r="PD280" s="860">
        <v>-4.5999999999999819E-2</v>
      </c>
      <c r="PE280" s="860">
        <v>-4.5999999999999819E-2</v>
      </c>
      <c r="PF280" s="860">
        <v>-0.25800000000000001</v>
      </c>
      <c r="PG280" s="860">
        <v>-0.2589999999999999</v>
      </c>
      <c r="PH280" s="860">
        <v>-0.2589999999999999</v>
      </c>
      <c r="PI280" s="860">
        <v>-0.2589999999999999</v>
      </c>
      <c r="PJ280" s="860">
        <v>-0.2589999999999999</v>
      </c>
      <c r="PK280" s="860">
        <v>-0.2589999999999999</v>
      </c>
      <c r="PL280" s="860">
        <v>-0.2589999999999999</v>
      </c>
      <c r="PM280" s="860">
        <v>-0.2589999999999999</v>
      </c>
      <c r="PN280" s="860">
        <v>-0.375</v>
      </c>
      <c r="PO280" s="860">
        <v>-0.375</v>
      </c>
      <c r="PP280" s="860">
        <v>-0.375</v>
      </c>
      <c r="PQ280" s="860">
        <v>-0.375</v>
      </c>
      <c r="PR280" s="860">
        <v>-0.375</v>
      </c>
      <c r="PS280" s="860">
        <v>-0.375</v>
      </c>
      <c r="PT280" s="860">
        <v>-0.375</v>
      </c>
      <c r="PU280" s="860">
        <v>-0.2240000000000002</v>
      </c>
      <c r="PV280" s="860">
        <v>-0.2240000000000002</v>
      </c>
      <c r="PW280" s="860">
        <v>-0.2240000000000002</v>
      </c>
      <c r="PX280" s="860">
        <v>-0.2240000000000002</v>
      </c>
      <c r="PY280" s="860">
        <v>-0.15700000000000003</v>
      </c>
      <c r="PZ280" s="860">
        <v>-0.15700000000000003</v>
      </c>
      <c r="QA280" s="860">
        <v>-0.17399999999999993</v>
      </c>
      <c r="QB280" s="860">
        <v>-0.17399999999999993</v>
      </c>
      <c r="QC280" s="860">
        <v>-0.17399999999999993</v>
      </c>
      <c r="QD280" s="860">
        <v>-0.36499999999999999</v>
      </c>
      <c r="QE280" s="860">
        <v>-0.36499999999999999</v>
      </c>
      <c r="QF280" s="860">
        <v>-0.36499999999999999</v>
      </c>
      <c r="QG280" s="860">
        <v>-0.36499999999999999</v>
      </c>
      <c r="QH280" s="860">
        <v>-7.9999999999999627E-2</v>
      </c>
      <c r="QI280" s="860">
        <v>-7.8999999999999737E-2</v>
      </c>
      <c r="QJ280" s="860">
        <v>-7.8999999999999737E-2</v>
      </c>
      <c r="QK280" s="860">
        <v>-7.8999999999999737E-2</v>
      </c>
      <c r="QL280" s="860">
        <v>-7.8999999999999737E-2</v>
      </c>
      <c r="QM280" s="860">
        <v>-7.8999999999999737E-2</v>
      </c>
      <c r="QN280" s="860">
        <v>-7.8999999999999737E-2</v>
      </c>
      <c r="QO280" s="860">
        <v>-7.8999999999999737E-2</v>
      </c>
      <c r="QP280" s="860">
        <v>-7.7000000000000401E-2</v>
      </c>
      <c r="QQ280" s="860">
        <v>-7.7000000000000401E-2</v>
      </c>
      <c r="QR280" s="860">
        <v>-7.7000000000000401E-2</v>
      </c>
      <c r="QS280" s="860">
        <v>-7.7000000000000401E-2</v>
      </c>
      <c r="QT280" s="860">
        <v>-7.7000000000000401E-2</v>
      </c>
      <c r="QU280" s="860">
        <v>-7.7000000000000401E-2</v>
      </c>
      <c r="QV280" s="860">
        <v>-7.7000000000000401E-2</v>
      </c>
      <c r="QW280" s="860">
        <v>-2.0000000000000018E-2</v>
      </c>
      <c r="QX280" s="860">
        <v>-2.0000000000000018E-2</v>
      </c>
      <c r="QY280" s="860">
        <v>-2.0000000000000018E-2</v>
      </c>
      <c r="QZ280" s="860">
        <v>-2.0000000000000018E-2</v>
      </c>
      <c r="RA280" s="860">
        <v>-2.0000000000000018E-2</v>
      </c>
      <c r="RB280" s="860">
        <v>-4.5999999999999819E-2</v>
      </c>
      <c r="RC280" s="860">
        <v>-4.5999999999999819E-2</v>
      </c>
      <c r="RD280" s="860">
        <v>-4.5999999999999819E-2</v>
      </c>
      <c r="RE280" s="860">
        <v>-4.5999999999999819E-2</v>
      </c>
      <c r="RF280" s="860">
        <v>-0.25800000000000001</v>
      </c>
      <c r="RG280" s="860">
        <v>-0.2589999999999999</v>
      </c>
      <c r="RH280" s="860">
        <v>-0.2589999999999999</v>
      </c>
      <c r="RI280" s="860">
        <v>-0.2589999999999999</v>
      </c>
      <c r="RJ280" s="860">
        <v>-0.2589999999999999</v>
      </c>
      <c r="RK280" s="860">
        <v>-0.2589999999999999</v>
      </c>
      <c r="RL280" s="860">
        <v>-0.2589999999999999</v>
      </c>
      <c r="RM280" s="860">
        <v>-0.2589999999999999</v>
      </c>
      <c r="RN280" s="860">
        <v>-0.375</v>
      </c>
      <c r="RO280" s="860">
        <v>-0.375</v>
      </c>
      <c r="RP280" s="860">
        <v>-0.375</v>
      </c>
      <c r="RQ280" s="860">
        <v>-0.375</v>
      </c>
      <c r="RR280" s="860">
        <v>-0.375</v>
      </c>
      <c r="RS280" s="860">
        <v>-0.375</v>
      </c>
      <c r="RT280" s="860">
        <v>-0.375</v>
      </c>
      <c r="RU280" s="860">
        <v>-0.2240000000000002</v>
      </c>
      <c r="RV280" s="860">
        <v>-0.2240000000000002</v>
      </c>
      <c r="RW280" s="860">
        <v>-0.2240000000000002</v>
      </c>
      <c r="RX280" s="860">
        <v>-0.2240000000000002</v>
      </c>
      <c r="RY280" s="860">
        <v>-0.15700000000000003</v>
      </c>
      <c r="RZ280" s="860">
        <v>-0.15700000000000003</v>
      </c>
      <c r="SA280" s="860">
        <v>-0.17399999999999993</v>
      </c>
      <c r="SB280" s="860">
        <v>-0.17399999999999993</v>
      </c>
      <c r="SC280" s="860">
        <v>-0.17399999999999993</v>
      </c>
      <c r="SD280" s="860">
        <v>-0.36499999999999999</v>
      </c>
      <c r="SE280" s="860">
        <v>-0.36499999999999999</v>
      </c>
      <c r="SF280" s="860">
        <v>-0.36499999999999999</v>
      </c>
      <c r="SG280" s="860">
        <v>-0.36499999999999999</v>
      </c>
      <c r="SH280" s="860">
        <v>-7.9999999999999627E-2</v>
      </c>
      <c r="SI280" s="860">
        <v>-7.8999999999999737E-2</v>
      </c>
      <c r="SJ280" s="460">
        <f t="shared" si="85"/>
        <v>-7.8999999999999737E-2</v>
      </c>
      <c r="SK280" s="441"/>
      <c r="SL280" s="429"/>
      <c r="SM280" s="429"/>
      <c r="SN280" s="429"/>
    </row>
    <row r="281" spans="1:508" outlineLevel="3" x14ac:dyDescent="0.25">
      <c r="A281" s="429"/>
      <c r="B281" s="438"/>
      <c r="C281" s="647">
        <f>INT($C$40)+3</f>
        <v>4</v>
      </c>
      <c r="D281" s="460"/>
      <c r="E281" s="512">
        <f t="shared" si="83"/>
        <v>154</v>
      </c>
      <c r="F281" s="518"/>
      <c r="G281" s="460"/>
      <c r="H281" s="872"/>
      <c r="I281" s="899" t="s">
        <v>1049</v>
      </c>
      <c r="J281" s="873"/>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0.2220000000000002</v>
      </c>
      <c r="AQ281" s="860">
        <v>0.2220000000000002</v>
      </c>
      <c r="AR281" s="860">
        <v>0.2220000000000002</v>
      </c>
      <c r="AS281" s="860">
        <v>0.2220000000000002</v>
      </c>
      <c r="AT281" s="860">
        <v>0.2220000000000002</v>
      </c>
      <c r="AU281" s="860">
        <v>0.2220000000000002</v>
      </c>
      <c r="AV281" s="860">
        <v>0.2220000000000002</v>
      </c>
      <c r="AW281" s="860">
        <v>5.2000000000000046E-2</v>
      </c>
      <c r="AX281" s="860">
        <v>5.2000000000000046E-2</v>
      </c>
      <c r="AY281" s="860">
        <v>5.2000000000000046E-2</v>
      </c>
      <c r="AZ281" s="860">
        <v>5.2000000000000046E-2</v>
      </c>
      <c r="BA281" s="860">
        <v>5.2000000000000046E-2</v>
      </c>
      <c r="BB281" s="860">
        <v>5.500000000000016E-2</v>
      </c>
      <c r="BC281" s="860">
        <v>5.500000000000016E-2</v>
      </c>
      <c r="BD281" s="860">
        <v>5.500000000000016E-2</v>
      </c>
      <c r="BE281" s="860">
        <v>5.500000000000016E-2</v>
      </c>
      <c r="BF281" s="860">
        <v>-0.16000000000000014</v>
      </c>
      <c r="BG281" s="860">
        <v>-0.16000000000000014</v>
      </c>
      <c r="BH281" s="860">
        <v>-0.16000000000000014</v>
      </c>
      <c r="BI281" s="860">
        <v>-0.16000000000000014</v>
      </c>
      <c r="BJ281" s="860">
        <v>-0.16000000000000014</v>
      </c>
      <c r="BK281" s="860">
        <v>-0.16000000000000014</v>
      </c>
      <c r="BL281" s="860">
        <v>-0.16000000000000014</v>
      </c>
      <c r="BM281" s="860">
        <v>-0.16000000000000014</v>
      </c>
      <c r="BN281" s="860">
        <v>-0.22299999999999986</v>
      </c>
      <c r="BO281" s="860">
        <v>-0.22299999999999986</v>
      </c>
      <c r="BP281" s="860">
        <v>-0.22299999999999986</v>
      </c>
      <c r="BQ281" s="860">
        <v>-0.22299999999999986</v>
      </c>
      <c r="BR281" s="860">
        <v>-0.22299999999999986</v>
      </c>
      <c r="BS281" s="860">
        <v>-0.22299999999999986</v>
      </c>
      <c r="BT281" s="860">
        <v>-0.22299999999999986</v>
      </c>
      <c r="BU281" s="860">
        <v>-0.28600000000000003</v>
      </c>
      <c r="BV281" s="860">
        <v>-0.28600000000000003</v>
      </c>
      <c r="BW281" s="860">
        <v>-0.28600000000000003</v>
      </c>
      <c r="BX281" s="860">
        <v>-0.28600000000000003</v>
      </c>
      <c r="BY281" s="860">
        <v>-0.14100000000000001</v>
      </c>
      <c r="BZ281" s="860">
        <v>-0.14100000000000001</v>
      </c>
      <c r="CA281" s="860">
        <v>-9.9999999999988987E-4</v>
      </c>
      <c r="CB281" s="860">
        <v>-9.9999999999988987E-4</v>
      </c>
      <c r="CC281" s="860">
        <v>-9.9999999999988987E-4</v>
      </c>
      <c r="CD281" s="860">
        <v>-0.35299999999999998</v>
      </c>
      <c r="CE281" s="860">
        <v>-0.35299999999999998</v>
      </c>
      <c r="CF281" s="860">
        <v>-0.35299999999999998</v>
      </c>
      <c r="CG281" s="860">
        <v>-0.35299999999999998</v>
      </c>
      <c r="CH281" s="860">
        <v>-0.39500000000000002</v>
      </c>
      <c r="CI281" s="860">
        <v>-0.3879999999999999</v>
      </c>
      <c r="CJ281" s="860">
        <v>-0.3879999999999999</v>
      </c>
      <c r="CK281" s="860">
        <v>-0.3879999999999999</v>
      </c>
      <c r="CL281" s="860">
        <v>-0.3879999999999999</v>
      </c>
      <c r="CM281" s="860">
        <v>-0.3879999999999999</v>
      </c>
      <c r="CN281" s="860">
        <v>-0.3879999999999999</v>
      </c>
      <c r="CO281" s="860">
        <v>-0.3879999999999999</v>
      </c>
      <c r="CP281" s="860">
        <v>0.77200000000000002</v>
      </c>
      <c r="CQ281" s="860">
        <v>0.77200000000000002</v>
      </c>
      <c r="CR281" s="860">
        <v>0.77200000000000002</v>
      </c>
      <c r="CS281" s="860">
        <v>0.77200000000000002</v>
      </c>
      <c r="CT281" s="860">
        <v>0.77200000000000002</v>
      </c>
      <c r="CU281" s="860">
        <v>0.77200000000000002</v>
      </c>
      <c r="CV281" s="860">
        <v>0.77200000000000002</v>
      </c>
      <c r="CW281" s="860">
        <v>0.27400000000000002</v>
      </c>
      <c r="CX281" s="860">
        <v>0.27400000000000002</v>
      </c>
      <c r="CY281" s="860">
        <v>0.27400000000000002</v>
      </c>
      <c r="CZ281" s="860">
        <v>0.27400000000000002</v>
      </c>
      <c r="DA281" s="860">
        <v>0.27400000000000002</v>
      </c>
      <c r="DB281" s="860">
        <v>-0.13500000000000023</v>
      </c>
      <c r="DC281" s="860">
        <v>-0.13500000000000023</v>
      </c>
      <c r="DD281" s="860">
        <v>-0.13500000000000023</v>
      </c>
      <c r="DE281" s="860">
        <v>-0.13500000000000023</v>
      </c>
      <c r="DF281" s="860">
        <v>-0.31800000000000006</v>
      </c>
      <c r="DG281" s="860">
        <v>-0.3230000000000004</v>
      </c>
      <c r="DH281" s="860">
        <v>-0.3230000000000004</v>
      </c>
      <c r="DI281" s="860">
        <v>-0.3230000000000004</v>
      </c>
      <c r="DJ281" s="860">
        <v>-0.3230000000000004</v>
      </c>
      <c r="DK281" s="860">
        <v>-0.3230000000000004</v>
      </c>
      <c r="DL281" s="860">
        <v>-0.3230000000000004</v>
      </c>
      <c r="DM281" s="860">
        <v>-0.3230000000000004</v>
      </c>
      <c r="DN281" s="860">
        <v>-0.32000000000000028</v>
      </c>
      <c r="DO281" s="860">
        <v>-0.32000000000000028</v>
      </c>
      <c r="DP281" s="860">
        <v>-0.32000000000000028</v>
      </c>
      <c r="DQ281" s="860">
        <v>-0.32000000000000028</v>
      </c>
      <c r="DR281" s="860">
        <v>-0.32000000000000028</v>
      </c>
      <c r="DS281" s="860">
        <v>-0.32000000000000028</v>
      </c>
      <c r="DT281" s="860">
        <v>-0.32000000000000028</v>
      </c>
      <c r="DU281" s="860">
        <v>-0.20100000000000007</v>
      </c>
      <c r="DV281" s="860">
        <v>-0.20100000000000007</v>
      </c>
      <c r="DW281" s="860">
        <v>-0.20100000000000007</v>
      </c>
      <c r="DX281" s="860">
        <v>-0.20100000000000007</v>
      </c>
      <c r="DY281" s="860">
        <v>-0.13100000000000023</v>
      </c>
      <c r="DZ281" s="860">
        <v>-0.13100000000000023</v>
      </c>
      <c r="EA281" s="860">
        <v>-0.21099999999999985</v>
      </c>
      <c r="EB281" s="860">
        <v>-0.21099999999999985</v>
      </c>
      <c r="EC281" s="860">
        <v>-0.21099999999999985</v>
      </c>
      <c r="ED281" s="860">
        <v>-0.20500000000000007</v>
      </c>
      <c r="EE281" s="860">
        <v>-0.20500000000000007</v>
      </c>
      <c r="EF281" s="860">
        <v>-0.20500000000000007</v>
      </c>
      <c r="EG281" s="860">
        <v>-0.20500000000000007</v>
      </c>
      <c r="EH281" s="860">
        <v>0.47</v>
      </c>
      <c r="EI281" s="860">
        <v>0.47</v>
      </c>
      <c r="EJ281" s="860">
        <v>0.47</v>
      </c>
      <c r="EK281" s="860">
        <v>0.47</v>
      </c>
      <c r="EL281" s="860">
        <v>0.47</v>
      </c>
      <c r="EM281" s="860">
        <v>0.47</v>
      </c>
      <c r="EN281" s="860">
        <v>0.47</v>
      </c>
      <c r="EO281" s="860">
        <v>0.47</v>
      </c>
      <c r="EP281" s="860">
        <v>0.7</v>
      </c>
      <c r="EQ281" s="860">
        <v>0.7</v>
      </c>
      <c r="ER281" s="860">
        <v>0.7</v>
      </c>
      <c r="ES281" s="860">
        <v>0.7</v>
      </c>
      <c r="ET281" s="860">
        <v>0.7</v>
      </c>
      <c r="EU281" s="860">
        <v>0.7</v>
      </c>
      <c r="EV281" s="860">
        <v>0.7</v>
      </c>
      <c r="EW281" s="860">
        <v>0.33699999999999997</v>
      </c>
      <c r="EX281" s="860">
        <v>0.33699999999999997</v>
      </c>
      <c r="EY281" s="860">
        <v>0.33699999999999997</v>
      </c>
      <c r="EZ281" s="860">
        <v>0.33699999999999997</v>
      </c>
      <c r="FA281" s="860">
        <v>0.33699999999999997</v>
      </c>
      <c r="FB281" s="860">
        <v>-7.0000000000001172E-3</v>
      </c>
      <c r="FC281" s="860">
        <v>-7.0000000000001172E-3</v>
      </c>
      <c r="FD281" s="860">
        <v>-7.0000000000001172E-3</v>
      </c>
      <c r="FE281" s="860">
        <v>-7.0000000000001172E-3</v>
      </c>
      <c r="FF281" s="860">
        <v>-0.21599999999999975</v>
      </c>
      <c r="FG281" s="860">
        <v>-0.21999999999999975</v>
      </c>
      <c r="FH281" s="860">
        <v>-0.21999999999999975</v>
      </c>
      <c r="FI281" s="860">
        <v>-0.21999999999999975</v>
      </c>
      <c r="FJ281" s="860">
        <v>-0.21999999999999975</v>
      </c>
      <c r="FK281" s="860">
        <v>-0.21999999999999975</v>
      </c>
      <c r="FL281" s="860">
        <v>-0.21999999999999975</v>
      </c>
      <c r="FM281" s="860">
        <v>-0.21999999999999975</v>
      </c>
      <c r="FN281" s="860">
        <v>-0.31300000000000017</v>
      </c>
      <c r="FO281" s="860">
        <v>-0.31300000000000017</v>
      </c>
      <c r="FP281" s="860">
        <v>-0.31300000000000017</v>
      </c>
      <c r="FQ281" s="860">
        <v>-0.31300000000000017</v>
      </c>
      <c r="FR281" s="860">
        <v>-0.31300000000000017</v>
      </c>
      <c r="FS281" s="860">
        <v>-0.31300000000000017</v>
      </c>
      <c r="FT281" s="860">
        <v>-0.31300000000000017</v>
      </c>
      <c r="FU281" s="860">
        <v>-0.21799999999999997</v>
      </c>
      <c r="FV281" s="860">
        <v>-0.21799999999999997</v>
      </c>
      <c r="FW281" s="860">
        <v>-0.21799999999999997</v>
      </c>
      <c r="FX281" s="860">
        <v>-0.21799999999999997</v>
      </c>
      <c r="FY281" s="860">
        <v>-0.16400000000000015</v>
      </c>
      <c r="FZ281" s="860">
        <v>-0.16400000000000015</v>
      </c>
      <c r="GA281" s="860">
        <v>-0.23000000000000043</v>
      </c>
      <c r="GB281" s="860">
        <v>-0.23000000000000043</v>
      </c>
      <c r="GC281" s="860">
        <v>-0.23000000000000043</v>
      </c>
      <c r="GD281" s="860">
        <v>-0.11799999999999988</v>
      </c>
      <c r="GE281" s="860">
        <v>-0.11799999999999988</v>
      </c>
      <c r="GF281" s="860">
        <v>-0.11799999999999988</v>
      </c>
      <c r="GG281" s="860">
        <v>-0.11799999999999988</v>
      </c>
      <c r="GH281" s="860">
        <v>0.39200000000000013</v>
      </c>
      <c r="GI281" s="860">
        <v>0.39200000000000013</v>
      </c>
      <c r="GJ281" s="860">
        <v>0.39200000000000013</v>
      </c>
      <c r="GK281" s="860">
        <v>0.39200000000000013</v>
      </c>
      <c r="GL281" s="860">
        <v>0.39200000000000013</v>
      </c>
      <c r="GM281" s="860">
        <v>0.39200000000000013</v>
      </c>
      <c r="GN281" s="860">
        <v>0.39200000000000013</v>
      </c>
      <c r="GO281" s="860">
        <v>0.39200000000000013</v>
      </c>
      <c r="GP281" s="860">
        <v>0.85699999999999998</v>
      </c>
      <c r="GQ281" s="860">
        <v>0.85699999999999998</v>
      </c>
      <c r="GR281" s="860">
        <v>0.85699999999999998</v>
      </c>
      <c r="GS281" s="860">
        <v>0.85699999999999998</v>
      </c>
      <c r="GT281" s="860">
        <v>0.85699999999999998</v>
      </c>
      <c r="GU281" s="860">
        <v>0.85699999999999998</v>
      </c>
      <c r="GV281" s="860">
        <v>0.85699999999999998</v>
      </c>
      <c r="GW281" s="860">
        <v>0.15500000000000003</v>
      </c>
      <c r="GX281" s="860">
        <v>0.15500000000000003</v>
      </c>
      <c r="GY281" s="860">
        <v>0.15500000000000003</v>
      </c>
      <c r="GZ281" s="860">
        <v>0.15500000000000003</v>
      </c>
      <c r="HA281" s="860">
        <v>0.15500000000000003</v>
      </c>
      <c r="HB281" s="860">
        <v>-6.0999999999999943E-2</v>
      </c>
      <c r="HC281" s="860">
        <v>-6.0999999999999943E-2</v>
      </c>
      <c r="HD281" s="860">
        <v>-6.0999999999999943E-2</v>
      </c>
      <c r="HE281" s="860">
        <v>-6.0999999999999943E-2</v>
      </c>
      <c r="HF281" s="860">
        <v>-0.24299999999999988</v>
      </c>
      <c r="HG281" s="860">
        <v>-0.246</v>
      </c>
      <c r="HH281" s="860">
        <v>-0.246</v>
      </c>
      <c r="HI281" s="860">
        <v>-0.246</v>
      </c>
      <c r="HJ281" s="860">
        <v>-0.246</v>
      </c>
      <c r="HK281" s="860">
        <v>-0.246</v>
      </c>
      <c r="HL281" s="860">
        <v>-0.246</v>
      </c>
      <c r="HM281" s="860">
        <v>-0.246</v>
      </c>
      <c r="HN281" s="860">
        <v>-0.28299999999999992</v>
      </c>
      <c r="HO281" s="860">
        <v>-0.28299999999999992</v>
      </c>
      <c r="HP281" s="860">
        <v>-0.28299999999999992</v>
      </c>
      <c r="HQ281" s="860">
        <v>-0.28299999999999992</v>
      </c>
      <c r="HR281" s="860">
        <v>-0.28299999999999992</v>
      </c>
      <c r="HS281" s="860">
        <v>-0.28299999999999992</v>
      </c>
      <c r="HT281" s="860">
        <v>-0.28299999999999992</v>
      </c>
      <c r="HU281" s="860">
        <v>-0.19300000000000006</v>
      </c>
      <c r="HV281" s="860">
        <v>-0.19300000000000006</v>
      </c>
      <c r="HW281" s="860">
        <v>-0.19300000000000006</v>
      </c>
      <c r="HX281" s="860">
        <v>-0.19300000000000006</v>
      </c>
      <c r="HY281" s="860">
        <v>-0.13499999999999979</v>
      </c>
      <c r="HZ281" s="860">
        <v>-0.13499999999999979</v>
      </c>
      <c r="IA281" s="860">
        <v>-0.20299999999999985</v>
      </c>
      <c r="IB281" s="860">
        <v>-0.20299999999999985</v>
      </c>
      <c r="IC281" s="860">
        <v>-0.20299999999999985</v>
      </c>
      <c r="ID281" s="860">
        <v>-0.17500000000000004</v>
      </c>
      <c r="IE281" s="860">
        <v>-0.17500000000000004</v>
      </c>
      <c r="IF281" s="860">
        <v>-0.17500000000000004</v>
      </c>
      <c r="IG281" s="860">
        <v>-0.17500000000000004</v>
      </c>
      <c r="IH281" s="860">
        <v>8.0000000000000071E-2</v>
      </c>
      <c r="II281" s="860">
        <v>8.0000000000000071E-2</v>
      </c>
      <c r="IJ281" s="860">
        <v>8.0000000000000071E-2</v>
      </c>
      <c r="IK281" s="860">
        <v>8.0000000000000071E-2</v>
      </c>
      <c r="IL281" s="860">
        <v>8.0000000000000071E-2</v>
      </c>
      <c r="IM281" s="860">
        <v>8.0000000000000071E-2</v>
      </c>
      <c r="IN281" s="860">
        <v>8.0000000000000071E-2</v>
      </c>
      <c r="IO281" s="860">
        <v>8.0000000000000071E-2</v>
      </c>
      <c r="IP281" s="860">
        <v>0.54099999999999993</v>
      </c>
      <c r="IQ281" s="860">
        <v>0.54099999999999993</v>
      </c>
      <c r="IR281" s="860">
        <v>0.54099999999999993</v>
      </c>
      <c r="IS281" s="860">
        <v>0.54099999999999993</v>
      </c>
      <c r="IT281" s="860">
        <v>0.54099999999999993</v>
      </c>
      <c r="IU281" s="860">
        <v>0.54099999999999993</v>
      </c>
      <c r="IV281" s="860">
        <v>0.54099999999999993</v>
      </c>
      <c r="IW281" s="860">
        <v>0.10400000000000009</v>
      </c>
      <c r="IX281" s="860">
        <v>0.10400000000000009</v>
      </c>
      <c r="IY281" s="860">
        <v>0.10400000000000009</v>
      </c>
      <c r="IZ281" s="860">
        <v>0.10400000000000009</v>
      </c>
      <c r="JA281" s="860">
        <v>0.10400000000000009</v>
      </c>
      <c r="JB281" s="860">
        <v>-0.11699999999999999</v>
      </c>
      <c r="JC281" s="860">
        <v>-0.11699999999999999</v>
      </c>
      <c r="JD281" s="860">
        <v>-0.11699999999999999</v>
      </c>
      <c r="JE281" s="860">
        <v>-0.11699999999999999</v>
      </c>
      <c r="JF281" s="860">
        <v>-0.26099999999999968</v>
      </c>
      <c r="JG281" s="860">
        <v>-0.26200000000000001</v>
      </c>
      <c r="JH281" s="860">
        <v>-0.26200000000000001</v>
      </c>
      <c r="JI281" s="860">
        <v>-0.26200000000000001</v>
      </c>
      <c r="JJ281" s="860">
        <v>-0.26200000000000001</v>
      </c>
      <c r="JK281" s="860">
        <v>-0.26200000000000001</v>
      </c>
      <c r="JL281" s="860">
        <v>-0.26200000000000001</v>
      </c>
      <c r="JM281" s="860">
        <v>-0.26200000000000001</v>
      </c>
      <c r="JN281" s="860">
        <v>-0.31800000000000006</v>
      </c>
      <c r="JO281" s="860">
        <v>-0.31800000000000006</v>
      </c>
      <c r="JP281" s="860">
        <v>-0.31800000000000006</v>
      </c>
      <c r="JQ281" s="860">
        <v>-0.31800000000000006</v>
      </c>
      <c r="JR281" s="860">
        <v>-0.31800000000000006</v>
      </c>
      <c r="JS281" s="860">
        <v>-0.31800000000000006</v>
      </c>
      <c r="JT281" s="860">
        <v>-0.31800000000000006</v>
      </c>
      <c r="JU281" s="860">
        <v>-0.21099999999999985</v>
      </c>
      <c r="JV281" s="860">
        <v>-0.21099999999999985</v>
      </c>
      <c r="JW281" s="860">
        <v>-0.21099999999999985</v>
      </c>
      <c r="JX281" s="860">
        <v>-0.21099999999999985</v>
      </c>
      <c r="JY281" s="860">
        <v>-0.1509999999999998</v>
      </c>
      <c r="JZ281" s="860">
        <v>-0.1509999999999998</v>
      </c>
      <c r="KA281" s="860">
        <v>-0.1980000000000004</v>
      </c>
      <c r="KB281" s="860">
        <v>-0.1980000000000004</v>
      </c>
      <c r="KC281" s="860">
        <v>-0.1980000000000004</v>
      </c>
      <c r="KD281" s="860">
        <v>-0.32900000000000018</v>
      </c>
      <c r="KE281" s="860">
        <v>-0.32900000000000018</v>
      </c>
      <c r="KF281" s="860">
        <v>-0.32900000000000018</v>
      </c>
      <c r="KG281" s="860">
        <v>-0.32900000000000018</v>
      </c>
      <c r="KH281" s="860">
        <v>8.7000000000000188E-2</v>
      </c>
      <c r="KI281" s="860">
        <v>8.7000000000000188E-2</v>
      </c>
      <c r="KJ281" s="860">
        <v>8.7000000000000188E-2</v>
      </c>
      <c r="KK281" s="860">
        <v>8.7000000000000188E-2</v>
      </c>
      <c r="KL281" s="860">
        <v>8.7000000000000188E-2</v>
      </c>
      <c r="KM281" s="860">
        <v>8.7000000000000188E-2</v>
      </c>
      <c r="KN281" s="860">
        <v>8.7000000000000188E-2</v>
      </c>
      <c r="KO281" s="860">
        <v>8.7000000000000188E-2</v>
      </c>
      <c r="KP281" s="860">
        <v>0.38700000000000001</v>
      </c>
      <c r="KQ281" s="860">
        <v>0.38700000000000001</v>
      </c>
      <c r="KR281" s="860">
        <v>0.38700000000000001</v>
      </c>
      <c r="KS281" s="860">
        <v>0.38700000000000001</v>
      </c>
      <c r="KT281" s="860">
        <v>0.38700000000000001</v>
      </c>
      <c r="KU281" s="860">
        <v>0.38700000000000001</v>
      </c>
      <c r="KV281" s="860">
        <v>0.38700000000000001</v>
      </c>
      <c r="KW281" s="860">
        <v>0.31300000000000017</v>
      </c>
      <c r="KX281" s="860">
        <v>0.31300000000000017</v>
      </c>
      <c r="KY281" s="860">
        <v>0.31300000000000017</v>
      </c>
      <c r="KZ281" s="860">
        <v>0.31300000000000017</v>
      </c>
      <c r="LA281" s="860">
        <v>0.31300000000000017</v>
      </c>
      <c r="LB281" s="860">
        <v>-9.6999999999999975E-2</v>
      </c>
      <c r="LC281" s="860">
        <v>-9.6999999999999975E-2</v>
      </c>
      <c r="LD281" s="860">
        <v>-9.6999999999999975E-2</v>
      </c>
      <c r="LE281" s="860">
        <v>-9.6999999999999975E-2</v>
      </c>
      <c r="LF281" s="860">
        <v>-0.24900000000000011</v>
      </c>
      <c r="LG281" s="860">
        <v>-0.25099999999999989</v>
      </c>
      <c r="LH281" s="860">
        <v>-0.25099999999999989</v>
      </c>
      <c r="LI281" s="860">
        <v>-0.25099999999999989</v>
      </c>
      <c r="LJ281" s="860">
        <v>-0.25099999999999989</v>
      </c>
      <c r="LK281" s="860">
        <v>-0.25099999999999989</v>
      </c>
      <c r="LL281" s="860">
        <v>-0.25099999999999989</v>
      </c>
      <c r="LM281" s="860">
        <v>-0.25099999999999989</v>
      </c>
      <c r="LN281" s="860">
        <v>-0.37399999999999967</v>
      </c>
      <c r="LO281" s="860">
        <v>-0.37399999999999967</v>
      </c>
      <c r="LP281" s="860">
        <v>-0.37399999999999967</v>
      </c>
      <c r="LQ281" s="860">
        <v>-0.37399999999999967</v>
      </c>
      <c r="LR281" s="860">
        <v>-0.37399999999999967</v>
      </c>
      <c r="LS281" s="860">
        <v>-0.37399999999999967</v>
      </c>
      <c r="LT281" s="860">
        <v>-0.37399999999999967</v>
      </c>
      <c r="LU281" s="860">
        <v>-0.2240000000000002</v>
      </c>
      <c r="LV281" s="860">
        <v>-0.2240000000000002</v>
      </c>
      <c r="LW281" s="860">
        <v>-0.2240000000000002</v>
      </c>
      <c r="LX281" s="860">
        <v>-0.2240000000000002</v>
      </c>
      <c r="LY281" s="860">
        <v>-0.15700000000000003</v>
      </c>
      <c r="LZ281" s="860">
        <v>-0.15700000000000003</v>
      </c>
      <c r="MA281" s="860">
        <v>-0.17499999999999982</v>
      </c>
      <c r="MB281" s="860">
        <v>-0.17499999999999982</v>
      </c>
      <c r="MC281" s="860">
        <v>-0.17499999999999982</v>
      </c>
      <c r="MD281" s="860">
        <v>-0.36499999999999999</v>
      </c>
      <c r="ME281" s="860">
        <v>-0.36499999999999999</v>
      </c>
      <c r="MF281" s="860">
        <v>-0.36499999999999999</v>
      </c>
      <c r="MG281" s="860">
        <v>-0.36499999999999999</v>
      </c>
      <c r="MH281" s="860">
        <v>-7.9999999999999627E-2</v>
      </c>
      <c r="MI281" s="860">
        <v>-7.8999999999999737E-2</v>
      </c>
      <c r="MJ281" s="860">
        <v>-7.8999999999999737E-2</v>
      </c>
      <c r="MK281" s="860">
        <v>-7.8999999999999737E-2</v>
      </c>
      <c r="ML281" s="860">
        <v>-7.8999999999999737E-2</v>
      </c>
      <c r="MM281" s="860">
        <v>-7.8999999999999737E-2</v>
      </c>
      <c r="MN281" s="860">
        <v>-7.8999999999999737E-2</v>
      </c>
      <c r="MO281" s="860">
        <v>-7.8999999999999737E-2</v>
      </c>
      <c r="MP281" s="860">
        <v>-7.7000000000000401E-2</v>
      </c>
      <c r="MQ281" s="860">
        <v>-7.7000000000000401E-2</v>
      </c>
      <c r="MR281" s="860">
        <v>-7.7000000000000401E-2</v>
      </c>
      <c r="MS281" s="860">
        <v>-7.7000000000000401E-2</v>
      </c>
      <c r="MT281" s="860">
        <v>-7.7000000000000401E-2</v>
      </c>
      <c r="MU281" s="860">
        <v>-7.7000000000000401E-2</v>
      </c>
      <c r="MV281" s="860">
        <v>-7.7000000000000401E-2</v>
      </c>
      <c r="MW281" s="860">
        <v>-2.0000000000000018E-2</v>
      </c>
      <c r="MX281" s="860">
        <v>-2.0000000000000018E-2</v>
      </c>
      <c r="MY281" s="860">
        <v>-2.0000000000000018E-2</v>
      </c>
      <c r="MZ281" s="860">
        <v>-2.0000000000000018E-2</v>
      </c>
      <c r="NA281" s="860">
        <v>-2.0000000000000018E-2</v>
      </c>
      <c r="NB281" s="860">
        <v>-4.5999999999999819E-2</v>
      </c>
      <c r="NC281" s="860">
        <v>-4.5999999999999819E-2</v>
      </c>
      <c r="ND281" s="860">
        <v>-4.5999999999999819E-2</v>
      </c>
      <c r="NE281" s="860">
        <v>-4.5999999999999819E-2</v>
      </c>
      <c r="NF281" s="860">
        <v>-0.25800000000000001</v>
      </c>
      <c r="NG281" s="860">
        <v>-0.2589999999999999</v>
      </c>
      <c r="NH281" s="860">
        <v>-0.2589999999999999</v>
      </c>
      <c r="NI281" s="860">
        <v>-0.2589999999999999</v>
      </c>
      <c r="NJ281" s="860">
        <v>-0.2589999999999999</v>
      </c>
      <c r="NK281" s="860">
        <v>-0.2589999999999999</v>
      </c>
      <c r="NL281" s="860">
        <v>-0.2589999999999999</v>
      </c>
      <c r="NM281" s="860">
        <v>-0.2589999999999999</v>
      </c>
      <c r="NN281" s="860">
        <v>-0.37399999999999967</v>
      </c>
      <c r="NO281" s="860">
        <v>-0.37399999999999967</v>
      </c>
      <c r="NP281" s="860">
        <v>-0.37399999999999967</v>
      </c>
      <c r="NQ281" s="860">
        <v>-0.37399999999999967</v>
      </c>
      <c r="NR281" s="860">
        <v>-0.37399999999999967</v>
      </c>
      <c r="NS281" s="860">
        <v>-0.37399999999999967</v>
      </c>
      <c r="NT281" s="860">
        <v>-0.37399999999999967</v>
      </c>
      <c r="NU281" s="860">
        <v>-0.2240000000000002</v>
      </c>
      <c r="NV281" s="860">
        <v>-0.2240000000000002</v>
      </c>
      <c r="NW281" s="860">
        <v>-0.2240000000000002</v>
      </c>
      <c r="NX281" s="860">
        <v>-0.2240000000000002</v>
      </c>
      <c r="NY281" s="860">
        <v>-0.15700000000000003</v>
      </c>
      <c r="NZ281" s="860">
        <v>-0.15700000000000003</v>
      </c>
      <c r="OA281" s="860">
        <v>-0.17499999999999982</v>
      </c>
      <c r="OB281" s="860">
        <v>-0.17499999999999982</v>
      </c>
      <c r="OC281" s="860">
        <v>-0.17499999999999982</v>
      </c>
      <c r="OD281" s="860">
        <v>-0.36499999999999999</v>
      </c>
      <c r="OE281" s="860">
        <v>-0.36499999999999999</v>
      </c>
      <c r="OF281" s="860">
        <v>-0.36499999999999999</v>
      </c>
      <c r="OG281" s="860">
        <v>-0.36499999999999999</v>
      </c>
      <c r="OH281" s="860">
        <v>-7.9999999999999627E-2</v>
      </c>
      <c r="OI281" s="860">
        <v>-7.8999999999999737E-2</v>
      </c>
      <c r="OJ281" s="860">
        <v>-7.8999999999999737E-2</v>
      </c>
      <c r="OK281" s="860">
        <v>-7.8999999999999737E-2</v>
      </c>
      <c r="OL281" s="860">
        <v>-7.8999999999999737E-2</v>
      </c>
      <c r="OM281" s="860">
        <v>-7.8999999999999737E-2</v>
      </c>
      <c r="ON281" s="860">
        <v>-7.8999999999999737E-2</v>
      </c>
      <c r="OO281" s="860">
        <v>-7.8999999999999737E-2</v>
      </c>
      <c r="OP281" s="860">
        <v>-7.7000000000000401E-2</v>
      </c>
      <c r="OQ281" s="860">
        <v>-7.7000000000000401E-2</v>
      </c>
      <c r="OR281" s="860">
        <v>-7.7000000000000401E-2</v>
      </c>
      <c r="OS281" s="860">
        <v>-7.7000000000000401E-2</v>
      </c>
      <c r="OT281" s="860">
        <v>-7.7000000000000401E-2</v>
      </c>
      <c r="OU281" s="860">
        <v>-7.7000000000000401E-2</v>
      </c>
      <c r="OV281" s="860">
        <v>-7.7000000000000401E-2</v>
      </c>
      <c r="OW281" s="860">
        <v>-2.0000000000000018E-2</v>
      </c>
      <c r="OX281" s="860">
        <v>-2.0000000000000018E-2</v>
      </c>
      <c r="OY281" s="860">
        <v>-2.0000000000000018E-2</v>
      </c>
      <c r="OZ281" s="860">
        <v>-2.0000000000000018E-2</v>
      </c>
      <c r="PA281" s="860">
        <v>-2.0000000000000018E-2</v>
      </c>
      <c r="PB281" s="860">
        <v>-4.5999999999999819E-2</v>
      </c>
      <c r="PC281" s="860">
        <v>-4.5999999999999819E-2</v>
      </c>
      <c r="PD281" s="860">
        <v>-4.5999999999999819E-2</v>
      </c>
      <c r="PE281" s="860">
        <v>-4.5999999999999819E-2</v>
      </c>
      <c r="PF281" s="860">
        <v>-0.25800000000000001</v>
      </c>
      <c r="PG281" s="860">
        <v>-0.2589999999999999</v>
      </c>
      <c r="PH281" s="860">
        <v>-0.2589999999999999</v>
      </c>
      <c r="PI281" s="860">
        <v>-0.2589999999999999</v>
      </c>
      <c r="PJ281" s="860">
        <v>-0.2589999999999999</v>
      </c>
      <c r="PK281" s="860">
        <v>-0.2589999999999999</v>
      </c>
      <c r="PL281" s="860">
        <v>-0.2589999999999999</v>
      </c>
      <c r="PM281" s="860">
        <v>-0.2589999999999999</v>
      </c>
      <c r="PN281" s="860">
        <v>-0.37399999999999967</v>
      </c>
      <c r="PO281" s="860">
        <v>-0.37399999999999967</v>
      </c>
      <c r="PP281" s="860">
        <v>-0.37399999999999967</v>
      </c>
      <c r="PQ281" s="860">
        <v>-0.37399999999999967</v>
      </c>
      <c r="PR281" s="860">
        <v>-0.37399999999999967</v>
      </c>
      <c r="PS281" s="860">
        <v>-0.37399999999999967</v>
      </c>
      <c r="PT281" s="860">
        <v>-0.37399999999999967</v>
      </c>
      <c r="PU281" s="860">
        <v>-0.2240000000000002</v>
      </c>
      <c r="PV281" s="860">
        <v>-0.2240000000000002</v>
      </c>
      <c r="PW281" s="860">
        <v>-0.2240000000000002</v>
      </c>
      <c r="PX281" s="860">
        <v>-0.2240000000000002</v>
      </c>
      <c r="PY281" s="860">
        <v>-0.15700000000000003</v>
      </c>
      <c r="PZ281" s="860">
        <v>-0.15700000000000003</v>
      </c>
      <c r="QA281" s="860">
        <v>-0.17499999999999982</v>
      </c>
      <c r="QB281" s="860">
        <v>-0.17499999999999982</v>
      </c>
      <c r="QC281" s="860">
        <v>-0.17499999999999982</v>
      </c>
      <c r="QD281" s="860">
        <v>-0.36499999999999999</v>
      </c>
      <c r="QE281" s="860">
        <v>-0.36499999999999999</v>
      </c>
      <c r="QF281" s="860">
        <v>-0.36499999999999999</v>
      </c>
      <c r="QG281" s="860">
        <v>-0.36499999999999999</v>
      </c>
      <c r="QH281" s="860">
        <v>-7.9999999999999627E-2</v>
      </c>
      <c r="QI281" s="860">
        <v>-7.8999999999999737E-2</v>
      </c>
      <c r="QJ281" s="860">
        <v>-7.8999999999999737E-2</v>
      </c>
      <c r="QK281" s="860">
        <v>-7.8999999999999737E-2</v>
      </c>
      <c r="QL281" s="860">
        <v>-7.8999999999999737E-2</v>
      </c>
      <c r="QM281" s="860">
        <v>-7.8999999999999737E-2</v>
      </c>
      <c r="QN281" s="860">
        <v>-7.8999999999999737E-2</v>
      </c>
      <c r="QO281" s="860">
        <v>-7.8999999999999737E-2</v>
      </c>
      <c r="QP281" s="860">
        <v>-7.7000000000000401E-2</v>
      </c>
      <c r="QQ281" s="860">
        <v>-7.7000000000000401E-2</v>
      </c>
      <c r="QR281" s="860">
        <v>-7.7000000000000401E-2</v>
      </c>
      <c r="QS281" s="860">
        <v>-7.7000000000000401E-2</v>
      </c>
      <c r="QT281" s="860">
        <v>-7.7000000000000401E-2</v>
      </c>
      <c r="QU281" s="860">
        <v>-7.7000000000000401E-2</v>
      </c>
      <c r="QV281" s="860">
        <v>-7.7000000000000401E-2</v>
      </c>
      <c r="QW281" s="860">
        <v>-2.0000000000000018E-2</v>
      </c>
      <c r="QX281" s="860">
        <v>-2.0000000000000018E-2</v>
      </c>
      <c r="QY281" s="860">
        <v>-2.0000000000000018E-2</v>
      </c>
      <c r="QZ281" s="860">
        <v>-2.0000000000000018E-2</v>
      </c>
      <c r="RA281" s="860">
        <v>-2.0000000000000018E-2</v>
      </c>
      <c r="RB281" s="860">
        <v>-4.5999999999999819E-2</v>
      </c>
      <c r="RC281" s="860">
        <v>-4.5999999999999819E-2</v>
      </c>
      <c r="RD281" s="860">
        <v>-4.5999999999999819E-2</v>
      </c>
      <c r="RE281" s="860">
        <v>-4.5999999999999819E-2</v>
      </c>
      <c r="RF281" s="860">
        <v>-0.25800000000000001</v>
      </c>
      <c r="RG281" s="860">
        <v>-0.2589999999999999</v>
      </c>
      <c r="RH281" s="860">
        <v>-0.2589999999999999</v>
      </c>
      <c r="RI281" s="860">
        <v>-0.2589999999999999</v>
      </c>
      <c r="RJ281" s="860">
        <v>-0.2589999999999999</v>
      </c>
      <c r="RK281" s="860">
        <v>-0.2589999999999999</v>
      </c>
      <c r="RL281" s="860">
        <v>-0.2589999999999999</v>
      </c>
      <c r="RM281" s="860">
        <v>-0.2589999999999999</v>
      </c>
      <c r="RN281" s="860">
        <v>-0.37399999999999967</v>
      </c>
      <c r="RO281" s="860">
        <v>-0.37399999999999967</v>
      </c>
      <c r="RP281" s="860">
        <v>-0.37399999999999967</v>
      </c>
      <c r="RQ281" s="860">
        <v>-0.37399999999999967</v>
      </c>
      <c r="RR281" s="860">
        <v>-0.37399999999999967</v>
      </c>
      <c r="RS281" s="860">
        <v>-0.37399999999999967</v>
      </c>
      <c r="RT281" s="860">
        <v>-0.37399999999999967</v>
      </c>
      <c r="RU281" s="860">
        <v>-0.2240000000000002</v>
      </c>
      <c r="RV281" s="860">
        <v>-0.2240000000000002</v>
      </c>
      <c r="RW281" s="860">
        <v>-0.2240000000000002</v>
      </c>
      <c r="RX281" s="860">
        <v>-0.2240000000000002</v>
      </c>
      <c r="RY281" s="860">
        <v>-0.15700000000000003</v>
      </c>
      <c r="RZ281" s="860">
        <v>-0.15700000000000003</v>
      </c>
      <c r="SA281" s="860">
        <v>-0.17499999999999982</v>
      </c>
      <c r="SB281" s="860">
        <v>-0.17499999999999982</v>
      </c>
      <c r="SC281" s="860">
        <v>-0.17499999999999982</v>
      </c>
      <c r="SD281" s="860">
        <v>-0.36499999999999999</v>
      </c>
      <c r="SE281" s="860">
        <v>-0.36499999999999999</v>
      </c>
      <c r="SF281" s="860">
        <v>-0.36499999999999999</v>
      </c>
      <c r="SG281" s="860">
        <v>-0.36499999999999999</v>
      </c>
      <c r="SH281" s="860">
        <v>-7.9999999999999627E-2</v>
      </c>
      <c r="SI281" s="860">
        <v>-7.8999999999999737E-2</v>
      </c>
      <c r="SJ281" s="460">
        <f t="shared" ref="SJ281:SJ284" si="87">SI281</f>
        <v>-7.8999999999999737E-2</v>
      </c>
      <c r="SK281" s="441"/>
      <c r="SL281" s="429"/>
      <c r="SM281" s="429"/>
      <c r="SN281" s="429"/>
    </row>
    <row r="282" spans="1:508" outlineLevel="3" x14ac:dyDescent="0.25">
      <c r="A282" s="429"/>
      <c r="B282" s="438"/>
      <c r="C282" s="647">
        <f t="shared" ref="C282" si="88">INT($C$40)+3</f>
        <v>4</v>
      </c>
      <c r="D282" s="460"/>
      <c r="E282" s="512">
        <f t="shared" si="83"/>
        <v>155</v>
      </c>
      <c r="F282" s="518"/>
      <c r="G282" s="460"/>
      <c r="H282" s="872"/>
      <c r="I282" s="902" t="s">
        <v>1055</v>
      </c>
      <c r="J282" s="873"/>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0.28899999999999992</v>
      </c>
      <c r="AQ282" s="860">
        <v>0.28899999999999992</v>
      </c>
      <c r="AR282" s="860">
        <v>0.28899999999999992</v>
      </c>
      <c r="AS282" s="860">
        <v>0.28899999999999992</v>
      </c>
      <c r="AT282" s="860">
        <v>0.28899999999999992</v>
      </c>
      <c r="AU282" s="860">
        <v>0.28899999999999992</v>
      </c>
      <c r="AV282" s="860">
        <v>0.28899999999999992</v>
      </c>
      <c r="AW282" s="860">
        <v>0.13300000000000001</v>
      </c>
      <c r="AX282" s="860">
        <v>0.13300000000000001</v>
      </c>
      <c r="AY282" s="860">
        <v>0.13300000000000001</v>
      </c>
      <c r="AZ282" s="860">
        <v>0.13300000000000001</v>
      </c>
      <c r="BA282" s="860">
        <v>0.13300000000000001</v>
      </c>
      <c r="BB282" s="860">
        <v>9.6000000000000085E-2</v>
      </c>
      <c r="BC282" s="860">
        <v>9.6000000000000085E-2</v>
      </c>
      <c r="BD282" s="860">
        <v>9.6000000000000085E-2</v>
      </c>
      <c r="BE282" s="860">
        <v>9.6000000000000085E-2</v>
      </c>
      <c r="BF282" s="860">
        <v>-0.13200000000000012</v>
      </c>
      <c r="BG282" s="860">
        <v>-0.13200000000000012</v>
      </c>
      <c r="BH282" s="860">
        <v>-0.13200000000000012</v>
      </c>
      <c r="BI282" s="860">
        <v>-0.13200000000000012</v>
      </c>
      <c r="BJ282" s="860">
        <v>-0.13200000000000012</v>
      </c>
      <c r="BK282" s="860">
        <v>-0.13200000000000012</v>
      </c>
      <c r="BL282" s="860">
        <v>-0.13200000000000012</v>
      </c>
      <c r="BM282" s="860">
        <v>-0.13200000000000012</v>
      </c>
      <c r="BN282" s="860">
        <v>-0.21099999999999985</v>
      </c>
      <c r="BO282" s="860">
        <v>-0.21099999999999985</v>
      </c>
      <c r="BP282" s="860">
        <v>-0.21099999999999985</v>
      </c>
      <c r="BQ282" s="860">
        <v>-0.21099999999999985</v>
      </c>
      <c r="BR282" s="860">
        <v>-0.21099999999999985</v>
      </c>
      <c r="BS282" s="860">
        <v>-0.21099999999999985</v>
      </c>
      <c r="BT282" s="860">
        <v>-0.21099999999999985</v>
      </c>
      <c r="BU282" s="860">
        <v>-0.28600000000000003</v>
      </c>
      <c r="BV282" s="860">
        <v>-0.28600000000000003</v>
      </c>
      <c r="BW282" s="860">
        <v>-0.28600000000000003</v>
      </c>
      <c r="BX282" s="860">
        <v>-0.28600000000000003</v>
      </c>
      <c r="BY282" s="860">
        <v>-0.14100000000000001</v>
      </c>
      <c r="BZ282" s="860">
        <v>-0.14100000000000001</v>
      </c>
      <c r="CA282" s="860">
        <v>-2.2999999999999687E-2</v>
      </c>
      <c r="CB282" s="860">
        <v>-2.2999999999999687E-2</v>
      </c>
      <c r="CC282" s="860">
        <v>-2.2999999999999687E-2</v>
      </c>
      <c r="CD282" s="860">
        <v>-0.4840000000000001</v>
      </c>
      <c r="CE282" s="860">
        <v>-0.4840000000000001</v>
      </c>
      <c r="CF282" s="860">
        <v>-0.4840000000000001</v>
      </c>
      <c r="CG282" s="860">
        <v>-0.4840000000000001</v>
      </c>
      <c r="CH282" s="860">
        <v>-0.623</v>
      </c>
      <c r="CI282" s="860">
        <v>-0.61899999999999999</v>
      </c>
      <c r="CJ282" s="860">
        <v>-0.61899999999999999</v>
      </c>
      <c r="CK282" s="860">
        <v>-0.61899999999999999</v>
      </c>
      <c r="CL282" s="860">
        <v>-0.61899999999999999</v>
      </c>
      <c r="CM282" s="860">
        <v>-0.61899999999999999</v>
      </c>
      <c r="CN282" s="860">
        <v>-0.61899999999999999</v>
      </c>
      <c r="CO282" s="860">
        <v>-0.61899999999999999</v>
      </c>
      <c r="CP282" s="860">
        <v>0.71199999999999997</v>
      </c>
      <c r="CQ282" s="860">
        <v>0.71199999999999997</v>
      </c>
      <c r="CR282" s="860">
        <v>0.71199999999999997</v>
      </c>
      <c r="CS282" s="860">
        <v>0.71199999999999997</v>
      </c>
      <c r="CT282" s="860">
        <v>0.71199999999999997</v>
      </c>
      <c r="CU282" s="860">
        <v>0.71199999999999997</v>
      </c>
      <c r="CV282" s="860">
        <v>0.71199999999999997</v>
      </c>
      <c r="CW282" s="860">
        <v>0.17700000000000005</v>
      </c>
      <c r="CX282" s="860">
        <v>0.17700000000000005</v>
      </c>
      <c r="CY282" s="860">
        <v>0.17700000000000005</v>
      </c>
      <c r="CZ282" s="860">
        <v>0.17700000000000005</v>
      </c>
      <c r="DA282" s="860">
        <v>0.17700000000000005</v>
      </c>
      <c r="DB282" s="860">
        <v>-0.21200000000000019</v>
      </c>
      <c r="DC282" s="860">
        <v>-0.21200000000000019</v>
      </c>
      <c r="DD282" s="860">
        <v>-0.21200000000000019</v>
      </c>
      <c r="DE282" s="860">
        <v>-0.21200000000000019</v>
      </c>
      <c r="DF282" s="860">
        <v>-0.43700000000000006</v>
      </c>
      <c r="DG282" s="860">
        <v>-0.41900000000000026</v>
      </c>
      <c r="DH282" s="860">
        <v>-0.41900000000000026</v>
      </c>
      <c r="DI282" s="860">
        <v>-0.41900000000000026</v>
      </c>
      <c r="DJ282" s="860">
        <v>-0.41900000000000026</v>
      </c>
      <c r="DK282" s="860">
        <v>-0.41900000000000026</v>
      </c>
      <c r="DL282" s="860">
        <v>-0.41900000000000026</v>
      </c>
      <c r="DM282" s="860">
        <v>-0.41900000000000026</v>
      </c>
      <c r="DN282" s="860">
        <v>-0.27500000000000036</v>
      </c>
      <c r="DO282" s="860">
        <v>-0.27500000000000036</v>
      </c>
      <c r="DP282" s="860">
        <v>-0.27500000000000036</v>
      </c>
      <c r="DQ282" s="860">
        <v>-0.27500000000000036</v>
      </c>
      <c r="DR282" s="860">
        <v>-0.27500000000000036</v>
      </c>
      <c r="DS282" s="860">
        <v>-0.27500000000000036</v>
      </c>
      <c r="DT282" s="860">
        <v>-0.27500000000000036</v>
      </c>
      <c r="DU282" s="860">
        <v>-0.16100000000000003</v>
      </c>
      <c r="DV282" s="860">
        <v>-0.16100000000000003</v>
      </c>
      <c r="DW282" s="860">
        <v>-0.16100000000000003</v>
      </c>
      <c r="DX282" s="860">
        <v>-0.16100000000000003</v>
      </c>
      <c r="DY282" s="860">
        <v>-0.2110000000000003</v>
      </c>
      <c r="DZ282" s="860">
        <v>-0.2110000000000003</v>
      </c>
      <c r="EA282" s="860">
        <v>-0.2889999999999997</v>
      </c>
      <c r="EB282" s="860">
        <v>-0.2889999999999997</v>
      </c>
      <c r="EC282" s="860">
        <v>-0.2889999999999997</v>
      </c>
      <c r="ED282" s="860">
        <v>-0.91600000000000015</v>
      </c>
      <c r="EE282" s="860">
        <v>-0.91600000000000015</v>
      </c>
      <c r="EF282" s="860">
        <v>-0.91600000000000015</v>
      </c>
      <c r="EG282" s="860">
        <v>-0.91600000000000015</v>
      </c>
      <c r="EH282" s="860">
        <v>-0.51400000000000001</v>
      </c>
      <c r="EI282" s="860">
        <v>-0.54900000000000015</v>
      </c>
      <c r="EJ282" s="860">
        <v>-0.54900000000000015</v>
      </c>
      <c r="EK282" s="860">
        <v>-0.54900000000000015</v>
      </c>
      <c r="EL282" s="860">
        <v>-0.54900000000000015</v>
      </c>
      <c r="EM282" s="860">
        <v>-0.54900000000000015</v>
      </c>
      <c r="EN282" s="860">
        <v>-0.54900000000000015</v>
      </c>
      <c r="EO282" s="860">
        <v>-0.54900000000000015</v>
      </c>
      <c r="EP282" s="860">
        <v>-0.56200000000000006</v>
      </c>
      <c r="EQ282" s="860">
        <v>-0.56200000000000006</v>
      </c>
      <c r="ER282" s="860">
        <v>-0.56200000000000006</v>
      </c>
      <c r="ES282" s="860">
        <v>-0.56200000000000006</v>
      </c>
      <c r="ET282" s="860">
        <v>-0.56200000000000006</v>
      </c>
      <c r="EU282" s="860">
        <v>-0.56200000000000006</v>
      </c>
      <c r="EV282" s="860">
        <v>-0.56200000000000006</v>
      </c>
      <c r="EW282" s="860">
        <v>7.8000000000000069E-2</v>
      </c>
      <c r="EX282" s="860">
        <v>7.8000000000000069E-2</v>
      </c>
      <c r="EY282" s="860">
        <v>7.8000000000000069E-2</v>
      </c>
      <c r="EZ282" s="860">
        <v>7.8000000000000069E-2</v>
      </c>
      <c r="FA282" s="860">
        <v>7.8000000000000069E-2</v>
      </c>
      <c r="FB282" s="860">
        <v>-0.14300000000000024</v>
      </c>
      <c r="FC282" s="860">
        <v>-0.14300000000000024</v>
      </c>
      <c r="FD282" s="860">
        <v>-0.14300000000000024</v>
      </c>
      <c r="FE282" s="860">
        <v>-0.14300000000000024</v>
      </c>
      <c r="FF282" s="860">
        <v>-0.26499999999999968</v>
      </c>
      <c r="FG282" s="860">
        <v>-0.26200000000000001</v>
      </c>
      <c r="FH282" s="860">
        <v>-0.26200000000000001</v>
      </c>
      <c r="FI282" s="860">
        <v>-0.26200000000000001</v>
      </c>
      <c r="FJ282" s="860">
        <v>-0.26200000000000001</v>
      </c>
      <c r="FK282" s="860">
        <v>-0.26200000000000001</v>
      </c>
      <c r="FL282" s="860">
        <v>-0.26200000000000001</v>
      </c>
      <c r="FM282" s="860">
        <v>-0.26200000000000001</v>
      </c>
      <c r="FN282" s="860">
        <v>-0.31000000000000005</v>
      </c>
      <c r="FO282" s="860">
        <v>-0.31000000000000005</v>
      </c>
      <c r="FP282" s="860">
        <v>-0.31000000000000005</v>
      </c>
      <c r="FQ282" s="860">
        <v>-0.31000000000000005</v>
      </c>
      <c r="FR282" s="860">
        <v>-0.31000000000000005</v>
      </c>
      <c r="FS282" s="860">
        <v>-0.31000000000000005</v>
      </c>
      <c r="FT282" s="860">
        <v>-0.31000000000000005</v>
      </c>
      <c r="FU282" s="860">
        <v>-0.20400000000000018</v>
      </c>
      <c r="FV282" s="860">
        <v>-0.20400000000000018</v>
      </c>
      <c r="FW282" s="860">
        <v>-0.20400000000000018</v>
      </c>
      <c r="FX282" s="860">
        <v>-0.20400000000000018</v>
      </c>
      <c r="FY282" s="860">
        <v>-0.21600000000000019</v>
      </c>
      <c r="FZ282" s="860">
        <v>-0.21600000000000019</v>
      </c>
      <c r="GA282" s="860">
        <v>-0.33000000000000007</v>
      </c>
      <c r="GB282" s="860">
        <v>-0.33000000000000007</v>
      </c>
      <c r="GC282" s="860">
        <v>-0.33000000000000007</v>
      </c>
      <c r="GD282" s="860">
        <v>-1.1259999999999999</v>
      </c>
      <c r="GE282" s="860">
        <v>-1.1259999999999999</v>
      </c>
      <c r="GF282" s="860">
        <v>-1.1259999999999999</v>
      </c>
      <c r="GG282" s="860">
        <v>-1.1259999999999999</v>
      </c>
      <c r="GH282" s="860">
        <v>-0.83500000000000008</v>
      </c>
      <c r="GI282" s="860">
        <v>-0.84000000000000008</v>
      </c>
      <c r="GJ282" s="860">
        <v>-0.84000000000000008</v>
      </c>
      <c r="GK282" s="860">
        <v>-0.84000000000000008</v>
      </c>
      <c r="GL282" s="860">
        <v>-0.84000000000000008</v>
      </c>
      <c r="GM282" s="860">
        <v>-0.84000000000000008</v>
      </c>
      <c r="GN282" s="860">
        <v>-0.84000000000000008</v>
      </c>
      <c r="GO282" s="860">
        <v>-0.84000000000000008</v>
      </c>
      <c r="GP282" s="860">
        <v>-0.502</v>
      </c>
      <c r="GQ282" s="860">
        <v>-0.502</v>
      </c>
      <c r="GR282" s="860">
        <v>-0.502</v>
      </c>
      <c r="GS282" s="860">
        <v>-0.502</v>
      </c>
      <c r="GT282" s="860">
        <v>-0.502</v>
      </c>
      <c r="GU282" s="860">
        <v>-0.502</v>
      </c>
      <c r="GV282" s="860">
        <v>-0.502</v>
      </c>
      <c r="GW282" s="860">
        <v>8.5999999999999854E-2</v>
      </c>
      <c r="GX282" s="860">
        <v>8.5999999999999854E-2</v>
      </c>
      <c r="GY282" s="860">
        <v>8.5999999999999854E-2</v>
      </c>
      <c r="GZ282" s="860">
        <v>8.5999999999999854E-2</v>
      </c>
      <c r="HA282" s="860">
        <v>8.5999999999999854E-2</v>
      </c>
      <c r="HB282" s="860">
        <v>-7.0999999999999952E-2</v>
      </c>
      <c r="HC282" s="860">
        <v>-7.0999999999999952E-2</v>
      </c>
      <c r="HD282" s="860">
        <v>-7.0999999999999952E-2</v>
      </c>
      <c r="HE282" s="860">
        <v>-7.0999999999999952E-2</v>
      </c>
      <c r="HF282" s="860">
        <v>-0.27099999999999991</v>
      </c>
      <c r="HG282" s="860">
        <v>-0.27099999999999991</v>
      </c>
      <c r="HH282" s="860">
        <v>-0.27099999999999991</v>
      </c>
      <c r="HI282" s="860">
        <v>-0.27099999999999991</v>
      </c>
      <c r="HJ282" s="860">
        <v>-0.27099999999999991</v>
      </c>
      <c r="HK282" s="860">
        <v>-0.27099999999999991</v>
      </c>
      <c r="HL282" s="860">
        <v>-0.27099999999999991</v>
      </c>
      <c r="HM282" s="860">
        <v>-0.27099999999999991</v>
      </c>
      <c r="HN282" s="860">
        <v>-0.28299999999999992</v>
      </c>
      <c r="HO282" s="860">
        <v>-0.28299999999999992</v>
      </c>
      <c r="HP282" s="860">
        <v>-0.28299999999999992</v>
      </c>
      <c r="HQ282" s="860">
        <v>-0.28299999999999992</v>
      </c>
      <c r="HR282" s="860">
        <v>-0.28299999999999992</v>
      </c>
      <c r="HS282" s="860">
        <v>-0.28299999999999992</v>
      </c>
      <c r="HT282" s="860">
        <v>-0.28299999999999992</v>
      </c>
      <c r="HU282" s="860">
        <v>-0.18400000000000016</v>
      </c>
      <c r="HV282" s="860">
        <v>-0.18400000000000016</v>
      </c>
      <c r="HW282" s="860">
        <v>-0.18400000000000016</v>
      </c>
      <c r="HX282" s="860">
        <v>-0.18400000000000016</v>
      </c>
      <c r="HY282" s="860">
        <v>-0.20799999999999974</v>
      </c>
      <c r="HZ282" s="860">
        <v>-0.20799999999999974</v>
      </c>
      <c r="IA282" s="860">
        <v>-0.32299999999999995</v>
      </c>
      <c r="IB282" s="860">
        <v>-0.32299999999999995</v>
      </c>
      <c r="IC282" s="860">
        <v>-0.32299999999999995</v>
      </c>
      <c r="ID282" s="860">
        <v>-1.206</v>
      </c>
      <c r="IE282" s="860">
        <v>-1.206</v>
      </c>
      <c r="IF282" s="860">
        <v>-1.206</v>
      </c>
      <c r="IG282" s="860">
        <v>-1.206</v>
      </c>
      <c r="IH282" s="860">
        <v>-1.0640000000000001</v>
      </c>
      <c r="II282" s="860">
        <v>-1.0690000000000002</v>
      </c>
      <c r="IJ282" s="860">
        <v>-1.0690000000000002</v>
      </c>
      <c r="IK282" s="860">
        <v>-1.0690000000000002</v>
      </c>
      <c r="IL282" s="860">
        <v>-1.0690000000000002</v>
      </c>
      <c r="IM282" s="860">
        <v>-1.0690000000000002</v>
      </c>
      <c r="IN282" s="860">
        <v>-1.0690000000000002</v>
      </c>
      <c r="IO282" s="860">
        <v>-1.0690000000000002</v>
      </c>
      <c r="IP282" s="860">
        <v>-0.55900000000000005</v>
      </c>
      <c r="IQ282" s="860">
        <v>-0.55900000000000005</v>
      </c>
      <c r="IR282" s="860">
        <v>-0.55900000000000005</v>
      </c>
      <c r="IS282" s="860">
        <v>-0.55900000000000005</v>
      </c>
      <c r="IT282" s="860">
        <v>-0.55900000000000005</v>
      </c>
      <c r="IU282" s="860">
        <v>-0.55900000000000005</v>
      </c>
      <c r="IV282" s="860">
        <v>-0.55900000000000005</v>
      </c>
      <c r="IW282" s="860">
        <v>9.5000000000000195E-2</v>
      </c>
      <c r="IX282" s="860">
        <v>9.5000000000000195E-2</v>
      </c>
      <c r="IY282" s="860">
        <v>9.5000000000000195E-2</v>
      </c>
      <c r="IZ282" s="860">
        <v>9.5000000000000195E-2</v>
      </c>
      <c r="JA282" s="860">
        <v>9.5000000000000195E-2</v>
      </c>
      <c r="JB282" s="860">
        <v>-0.11699999999999999</v>
      </c>
      <c r="JC282" s="860">
        <v>-0.11699999999999999</v>
      </c>
      <c r="JD282" s="860">
        <v>-0.11699999999999999</v>
      </c>
      <c r="JE282" s="860">
        <v>-0.11699999999999999</v>
      </c>
      <c r="JF282" s="860">
        <v>-0.27099999999999991</v>
      </c>
      <c r="JG282" s="860">
        <v>-0.27</v>
      </c>
      <c r="JH282" s="860">
        <v>-0.27</v>
      </c>
      <c r="JI282" s="860">
        <v>-0.27</v>
      </c>
      <c r="JJ282" s="860">
        <v>-0.27</v>
      </c>
      <c r="JK282" s="860">
        <v>-0.27</v>
      </c>
      <c r="JL282" s="860">
        <v>-0.27</v>
      </c>
      <c r="JM282" s="860">
        <v>-0.27</v>
      </c>
      <c r="JN282" s="860">
        <v>-0.31800000000000006</v>
      </c>
      <c r="JO282" s="860">
        <v>-0.31800000000000006</v>
      </c>
      <c r="JP282" s="860">
        <v>-0.31800000000000006</v>
      </c>
      <c r="JQ282" s="860">
        <v>-0.31800000000000006</v>
      </c>
      <c r="JR282" s="860">
        <v>-0.31800000000000006</v>
      </c>
      <c r="JS282" s="860">
        <v>-0.31800000000000006</v>
      </c>
      <c r="JT282" s="860">
        <v>-0.31800000000000006</v>
      </c>
      <c r="JU282" s="860">
        <v>-0.20399999999999974</v>
      </c>
      <c r="JV282" s="860">
        <v>-0.20399999999999974</v>
      </c>
      <c r="JW282" s="860">
        <v>-0.20399999999999974</v>
      </c>
      <c r="JX282" s="860">
        <v>-0.20399999999999974</v>
      </c>
      <c r="JY282" s="860">
        <v>-0.20999999999999996</v>
      </c>
      <c r="JZ282" s="860">
        <v>-0.20999999999999996</v>
      </c>
      <c r="KA282" s="860">
        <v>-0.29800000000000004</v>
      </c>
      <c r="KB282" s="860">
        <v>-0.29800000000000004</v>
      </c>
      <c r="KC282" s="860">
        <v>-0.29800000000000004</v>
      </c>
      <c r="KD282" s="860">
        <v>-1.2970000000000002</v>
      </c>
      <c r="KE282" s="860">
        <v>-1.2970000000000002</v>
      </c>
      <c r="KF282" s="860">
        <v>-1.2970000000000002</v>
      </c>
      <c r="KG282" s="860">
        <v>-1.2970000000000002</v>
      </c>
      <c r="KH282" s="860">
        <v>-1.1229999999999998</v>
      </c>
      <c r="KI282" s="860">
        <v>-1.1279999999999997</v>
      </c>
      <c r="KJ282" s="860">
        <v>-1.1279999999999997</v>
      </c>
      <c r="KK282" s="860">
        <v>-1.1279999999999997</v>
      </c>
      <c r="KL282" s="860">
        <v>-1.1279999999999997</v>
      </c>
      <c r="KM282" s="860">
        <v>-1.1279999999999997</v>
      </c>
      <c r="KN282" s="860">
        <v>-1.1279999999999997</v>
      </c>
      <c r="KO282" s="860">
        <v>-1.1279999999999997</v>
      </c>
      <c r="KP282" s="860">
        <v>-0.88400000000000012</v>
      </c>
      <c r="KQ282" s="860">
        <v>-0.88400000000000012</v>
      </c>
      <c r="KR282" s="860">
        <v>-0.88400000000000012</v>
      </c>
      <c r="KS282" s="860">
        <v>-0.88400000000000012</v>
      </c>
      <c r="KT282" s="860">
        <v>-0.88400000000000012</v>
      </c>
      <c r="KU282" s="860">
        <v>-0.88400000000000012</v>
      </c>
      <c r="KV282" s="860">
        <v>-0.88400000000000012</v>
      </c>
      <c r="KW282" s="860">
        <v>0.18200000000000016</v>
      </c>
      <c r="KX282" s="860">
        <v>0.18200000000000016</v>
      </c>
      <c r="KY282" s="860">
        <v>0.18200000000000016</v>
      </c>
      <c r="KZ282" s="860">
        <v>0.18200000000000016</v>
      </c>
      <c r="LA282" s="860">
        <v>0.18200000000000016</v>
      </c>
      <c r="LB282" s="860">
        <v>-0.16700000000000004</v>
      </c>
      <c r="LC282" s="860">
        <v>-0.16700000000000004</v>
      </c>
      <c r="LD282" s="860">
        <v>-0.16700000000000004</v>
      </c>
      <c r="LE282" s="860">
        <v>-0.16700000000000004</v>
      </c>
      <c r="LF282" s="860">
        <v>-0.28000000000000025</v>
      </c>
      <c r="LG282" s="860">
        <v>-0.27099999999999991</v>
      </c>
      <c r="LH282" s="860">
        <v>-0.27099999999999991</v>
      </c>
      <c r="LI282" s="860">
        <v>-0.27099999999999991</v>
      </c>
      <c r="LJ282" s="860">
        <v>-0.27099999999999991</v>
      </c>
      <c r="LK282" s="860">
        <v>-0.27099999999999991</v>
      </c>
      <c r="LL282" s="860">
        <v>-0.27099999999999991</v>
      </c>
      <c r="LM282" s="860">
        <v>-0.27099999999999991</v>
      </c>
      <c r="LN282" s="860">
        <v>-0.31999999999999984</v>
      </c>
      <c r="LO282" s="860">
        <v>-0.31999999999999984</v>
      </c>
      <c r="LP282" s="860">
        <v>-0.31999999999999984</v>
      </c>
      <c r="LQ282" s="860">
        <v>-0.31999999999999984</v>
      </c>
      <c r="LR282" s="860">
        <v>-0.31999999999999984</v>
      </c>
      <c r="LS282" s="860">
        <v>-0.31999999999999984</v>
      </c>
      <c r="LT282" s="860">
        <v>-0.31999999999999984</v>
      </c>
      <c r="LU282" s="860">
        <v>-0.17500000000000027</v>
      </c>
      <c r="LV282" s="860">
        <v>-0.17500000000000027</v>
      </c>
      <c r="LW282" s="860">
        <v>-0.17500000000000027</v>
      </c>
      <c r="LX282" s="860">
        <v>-0.17500000000000027</v>
      </c>
      <c r="LY282" s="860">
        <v>-0.20599999999999996</v>
      </c>
      <c r="LZ282" s="860">
        <v>-0.20599999999999996</v>
      </c>
      <c r="MA282" s="860">
        <v>-0.35399999999999965</v>
      </c>
      <c r="MB282" s="860">
        <v>-0.35399999999999965</v>
      </c>
      <c r="MC282" s="860">
        <v>-0.35399999999999965</v>
      </c>
      <c r="MD282" s="860">
        <v>-1.3900000000000001</v>
      </c>
      <c r="ME282" s="860">
        <v>-1.3900000000000001</v>
      </c>
      <c r="MF282" s="860">
        <v>-1.3900000000000001</v>
      </c>
      <c r="MG282" s="860">
        <v>-1.3900000000000001</v>
      </c>
      <c r="MH282" s="860">
        <v>-0.68199999999999972</v>
      </c>
      <c r="MI282" s="860">
        <v>-0.68599999999999994</v>
      </c>
      <c r="MJ282" s="860">
        <v>-0.68599999999999994</v>
      </c>
      <c r="MK282" s="860">
        <v>-0.68599999999999994</v>
      </c>
      <c r="ML282" s="860">
        <v>-0.68599999999999994</v>
      </c>
      <c r="MM282" s="860">
        <v>-0.68599999999999994</v>
      </c>
      <c r="MN282" s="860">
        <v>-0.68599999999999994</v>
      </c>
      <c r="MO282" s="860">
        <v>-0.68599999999999994</v>
      </c>
      <c r="MP282" s="860">
        <v>-0.37800000000000011</v>
      </c>
      <c r="MQ282" s="860">
        <v>-0.37800000000000011</v>
      </c>
      <c r="MR282" s="860">
        <v>-0.37800000000000011</v>
      </c>
      <c r="MS282" s="860">
        <v>-0.37800000000000011</v>
      </c>
      <c r="MT282" s="860">
        <v>-0.37800000000000011</v>
      </c>
      <c r="MU282" s="860">
        <v>-0.37800000000000011</v>
      </c>
      <c r="MV282" s="860">
        <v>-0.37800000000000011</v>
      </c>
      <c r="MW282" s="860">
        <v>-0.25900000000000012</v>
      </c>
      <c r="MX282" s="860">
        <v>-0.25900000000000012</v>
      </c>
      <c r="MY282" s="860">
        <v>-0.25900000000000012</v>
      </c>
      <c r="MZ282" s="860">
        <v>-0.25900000000000012</v>
      </c>
      <c r="NA282" s="860">
        <v>-0.25900000000000012</v>
      </c>
      <c r="NB282" s="860">
        <v>-4.7000000000000153E-2</v>
      </c>
      <c r="NC282" s="860">
        <v>-4.7000000000000153E-2</v>
      </c>
      <c r="ND282" s="860">
        <v>-4.7000000000000153E-2</v>
      </c>
      <c r="NE282" s="860">
        <v>-4.7000000000000153E-2</v>
      </c>
      <c r="NF282" s="860">
        <v>-0.27900000000000036</v>
      </c>
      <c r="NG282" s="860">
        <v>-0.28000000000000025</v>
      </c>
      <c r="NH282" s="860">
        <v>-0.28000000000000025</v>
      </c>
      <c r="NI282" s="860">
        <v>-0.28000000000000025</v>
      </c>
      <c r="NJ282" s="860">
        <v>-0.28000000000000025</v>
      </c>
      <c r="NK282" s="860">
        <v>-0.28000000000000025</v>
      </c>
      <c r="NL282" s="860">
        <v>-0.28000000000000025</v>
      </c>
      <c r="NM282" s="860">
        <v>-0.28000000000000025</v>
      </c>
      <c r="NN282" s="860">
        <v>-0.31999999999999984</v>
      </c>
      <c r="NO282" s="860">
        <v>-0.31999999999999984</v>
      </c>
      <c r="NP282" s="860">
        <v>-0.31999999999999984</v>
      </c>
      <c r="NQ282" s="860">
        <v>-0.31999999999999984</v>
      </c>
      <c r="NR282" s="860">
        <v>-0.31999999999999984</v>
      </c>
      <c r="NS282" s="860">
        <v>-0.31999999999999984</v>
      </c>
      <c r="NT282" s="860">
        <v>-0.31999999999999984</v>
      </c>
      <c r="NU282" s="860">
        <v>-0.17500000000000027</v>
      </c>
      <c r="NV282" s="860">
        <v>-0.17500000000000027</v>
      </c>
      <c r="NW282" s="860">
        <v>-0.17500000000000027</v>
      </c>
      <c r="NX282" s="860">
        <v>-0.17500000000000027</v>
      </c>
      <c r="NY282" s="860">
        <v>-0.20599999999999996</v>
      </c>
      <c r="NZ282" s="860">
        <v>-0.20599999999999996</v>
      </c>
      <c r="OA282" s="860">
        <v>-0.35399999999999965</v>
      </c>
      <c r="OB282" s="860">
        <v>-0.35399999999999965</v>
      </c>
      <c r="OC282" s="860">
        <v>-0.35399999999999965</v>
      </c>
      <c r="OD282" s="860">
        <v>-1.3900000000000001</v>
      </c>
      <c r="OE282" s="860">
        <v>-1.3900000000000001</v>
      </c>
      <c r="OF282" s="860">
        <v>-1.3900000000000001</v>
      </c>
      <c r="OG282" s="860">
        <v>-1.3900000000000001</v>
      </c>
      <c r="OH282" s="860">
        <v>-0.68199999999999972</v>
      </c>
      <c r="OI282" s="860">
        <v>-0.68599999999999994</v>
      </c>
      <c r="OJ282" s="860">
        <v>-0.68599999999999994</v>
      </c>
      <c r="OK282" s="860">
        <v>-0.68599999999999994</v>
      </c>
      <c r="OL282" s="860">
        <v>-0.68599999999999994</v>
      </c>
      <c r="OM282" s="860">
        <v>-0.68599999999999994</v>
      </c>
      <c r="ON282" s="860">
        <v>-0.68599999999999994</v>
      </c>
      <c r="OO282" s="860">
        <v>-0.68599999999999994</v>
      </c>
      <c r="OP282" s="860">
        <v>-0.37800000000000011</v>
      </c>
      <c r="OQ282" s="860">
        <v>-0.37800000000000011</v>
      </c>
      <c r="OR282" s="860">
        <v>-0.37800000000000011</v>
      </c>
      <c r="OS282" s="860">
        <v>-0.37800000000000011</v>
      </c>
      <c r="OT282" s="860">
        <v>-0.37800000000000011</v>
      </c>
      <c r="OU282" s="860">
        <v>-0.37800000000000011</v>
      </c>
      <c r="OV282" s="860">
        <v>-0.37800000000000011</v>
      </c>
      <c r="OW282" s="860">
        <v>-0.25900000000000012</v>
      </c>
      <c r="OX282" s="860">
        <v>-0.25900000000000012</v>
      </c>
      <c r="OY282" s="860">
        <v>-0.25900000000000012</v>
      </c>
      <c r="OZ282" s="860">
        <v>-0.25900000000000012</v>
      </c>
      <c r="PA282" s="860">
        <v>-0.25900000000000012</v>
      </c>
      <c r="PB282" s="860">
        <v>-4.7000000000000153E-2</v>
      </c>
      <c r="PC282" s="860">
        <v>-4.7000000000000153E-2</v>
      </c>
      <c r="PD282" s="860">
        <v>-4.7000000000000153E-2</v>
      </c>
      <c r="PE282" s="860">
        <v>-4.7000000000000153E-2</v>
      </c>
      <c r="PF282" s="860">
        <v>-0.27900000000000036</v>
      </c>
      <c r="PG282" s="860">
        <v>-0.28000000000000025</v>
      </c>
      <c r="PH282" s="860">
        <v>-0.28000000000000025</v>
      </c>
      <c r="PI282" s="860">
        <v>-0.28000000000000025</v>
      </c>
      <c r="PJ282" s="860">
        <v>-0.28000000000000025</v>
      </c>
      <c r="PK282" s="860">
        <v>-0.28000000000000025</v>
      </c>
      <c r="PL282" s="860">
        <v>-0.28000000000000025</v>
      </c>
      <c r="PM282" s="860">
        <v>-0.28000000000000025</v>
      </c>
      <c r="PN282" s="860">
        <v>-0.31999999999999984</v>
      </c>
      <c r="PO282" s="860">
        <v>-0.31999999999999984</v>
      </c>
      <c r="PP282" s="860">
        <v>-0.31999999999999984</v>
      </c>
      <c r="PQ282" s="860">
        <v>-0.31999999999999984</v>
      </c>
      <c r="PR282" s="860">
        <v>-0.31999999999999984</v>
      </c>
      <c r="PS282" s="860">
        <v>-0.31999999999999984</v>
      </c>
      <c r="PT282" s="860">
        <v>-0.31999999999999984</v>
      </c>
      <c r="PU282" s="860">
        <v>-0.17500000000000027</v>
      </c>
      <c r="PV282" s="860">
        <v>-0.17500000000000027</v>
      </c>
      <c r="PW282" s="860">
        <v>-0.17500000000000027</v>
      </c>
      <c r="PX282" s="860">
        <v>-0.17500000000000027</v>
      </c>
      <c r="PY282" s="860">
        <v>-0.20599999999999996</v>
      </c>
      <c r="PZ282" s="860">
        <v>-0.20599999999999996</v>
      </c>
      <c r="QA282" s="860">
        <v>-0.35399999999999965</v>
      </c>
      <c r="QB282" s="860">
        <v>-0.35399999999999965</v>
      </c>
      <c r="QC282" s="860">
        <v>-0.35399999999999965</v>
      </c>
      <c r="QD282" s="860">
        <v>-1.3900000000000001</v>
      </c>
      <c r="QE282" s="860">
        <v>-1.3900000000000001</v>
      </c>
      <c r="QF282" s="860">
        <v>-1.3900000000000001</v>
      </c>
      <c r="QG282" s="860">
        <v>-1.3900000000000001</v>
      </c>
      <c r="QH282" s="860">
        <v>-0.68199999999999972</v>
      </c>
      <c r="QI282" s="860">
        <v>-0.68599999999999994</v>
      </c>
      <c r="QJ282" s="860">
        <v>-0.68599999999999994</v>
      </c>
      <c r="QK282" s="860">
        <v>-0.68599999999999994</v>
      </c>
      <c r="QL282" s="860">
        <v>-0.68599999999999994</v>
      </c>
      <c r="QM282" s="860">
        <v>-0.68599999999999994</v>
      </c>
      <c r="QN282" s="860">
        <v>-0.68599999999999994</v>
      </c>
      <c r="QO282" s="860">
        <v>-0.68599999999999994</v>
      </c>
      <c r="QP282" s="860">
        <v>-0.37800000000000011</v>
      </c>
      <c r="QQ282" s="860">
        <v>-0.37800000000000011</v>
      </c>
      <c r="QR282" s="860">
        <v>-0.37800000000000011</v>
      </c>
      <c r="QS282" s="860">
        <v>-0.37800000000000011</v>
      </c>
      <c r="QT282" s="860">
        <v>-0.37800000000000011</v>
      </c>
      <c r="QU282" s="860">
        <v>-0.37800000000000011</v>
      </c>
      <c r="QV282" s="860">
        <v>-0.37800000000000011</v>
      </c>
      <c r="QW282" s="860">
        <v>-0.25900000000000012</v>
      </c>
      <c r="QX282" s="860">
        <v>-0.25900000000000012</v>
      </c>
      <c r="QY282" s="860">
        <v>-0.25900000000000012</v>
      </c>
      <c r="QZ282" s="860">
        <v>-0.25900000000000012</v>
      </c>
      <c r="RA282" s="860">
        <v>-0.25900000000000012</v>
      </c>
      <c r="RB282" s="860">
        <v>-4.7000000000000153E-2</v>
      </c>
      <c r="RC282" s="860">
        <v>-4.7000000000000153E-2</v>
      </c>
      <c r="RD282" s="860">
        <v>-4.7000000000000153E-2</v>
      </c>
      <c r="RE282" s="860">
        <v>-4.7000000000000153E-2</v>
      </c>
      <c r="RF282" s="860">
        <v>-0.27900000000000036</v>
      </c>
      <c r="RG282" s="860">
        <v>-0.28000000000000025</v>
      </c>
      <c r="RH282" s="860">
        <v>-0.28000000000000025</v>
      </c>
      <c r="RI282" s="860">
        <v>-0.28000000000000025</v>
      </c>
      <c r="RJ282" s="860">
        <v>-0.28000000000000025</v>
      </c>
      <c r="RK282" s="860">
        <v>-0.28000000000000025</v>
      </c>
      <c r="RL282" s="860">
        <v>-0.28000000000000025</v>
      </c>
      <c r="RM282" s="860">
        <v>-0.28000000000000025</v>
      </c>
      <c r="RN282" s="860">
        <v>-0.31999999999999984</v>
      </c>
      <c r="RO282" s="860">
        <v>-0.31999999999999984</v>
      </c>
      <c r="RP282" s="860">
        <v>-0.31999999999999984</v>
      </c>
      <c r="RQ282" s="860">
        <v>-0.31999999999999984</v>
      </c>
      <c r="RR282" s="860">
        <v>-0.31999999999999984</v>
      </c>
      <c r="RS282" s="860">
        <v>-0.31999999999999984</v>
      </c>
      <c r="RT282" s="860">
        <v>-0.31999999999999984</v>
      </c>
      <c r="RU282" s="860">
        <v>-0.17500000000000027</v>
      </c>
      <c r="RV282" s="860">
        <v>-0.17500000000000027</v>
      </c>
      <c r="RW282" s="860">
        <v>-0.17500000000000027</v>
      </c>
      <c r="RX282" s="860">
        <v>-0.17500000000000027</v>
      </c>
      <c r="RY282" s="860">
        <v>-0.20599999999999996</v>
      </c>
      <c r="RZ282" s="860">
        <v>-0.20599999999999996</v>
      </c>
      <c r="SA282" s="860">
        <v>-0.35399999999999965</v>
      </c>
      <c r="SB282" s="860">
        <v>-0.35399999999999965</v>
      </c>
      <c r="SC282" s="860">
        <v>-0.35399999999999965</v>
      </c>
      <c r="SD282" s="860">
        <v>-1.3900000000000001</v>
      </c>
      <c r="SE282" s="860">
        <v>-1.3900000000000001</v>
      </c>
      <c r="SF282" s="860">
        <v>-1.3900000000000001</v>
      </c>
      <c r="SG282" s="860">
        <v>-1.3900000000000001</v>
      </c>
      <c r="SH282" s="860">
        <v>-0.68199999999999972</v>
      </c>
      <c r="SI282" s="860">
        <v>-0.68599999999999994</v>
      </c>
      <c r="SJ282" s="460">
        <f t="shared" si="87"/>
        <v>-0.68599999999999994</v>
      </c>
      <c r="SK282" s="441"/>
      <c r="SL282" s="429"/>
      <c r="SM282" s="429"/>
      <c r="SN282" s="429"/>
    </row>
    <row r="283" spans="1:508" outlineLevel="3" x14ac:dyDescent="0.25">
      <c r="A283" s="429"/>
      <c r="B283" s="438"/>
      <c r="C283" s="647">
        <f>INT($C$40)+3</f>
        <v>4</v>
      </c>
      <c r="D283" s="460"/>
      <c r="E283" s="512">
        <f t="shared" si="83"/>
        <v>156</v>
      </c>
      <c r="F283" s="518"/>
      <c r="G283" s="460"/>
      <c r="H283" s="872"/>
      <c r="I283" s="899" t="s">
        <v>1047</v>
      </c>
      <c r="J283" s="873"/>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0.28899999999999992</v>
      </c>
      <c r="AQ283" s="860">
        <v>0.28899999999999992</v>
      </c>
      <c r="AR283" s="860">
        <v>0.28899999999999992</v>
      </c>
      <c r="AS283" s="860">
        <v>0.28899999999999992</v>
      </c>
      <c r="AT283" s="860">
        <v>0.28899999999999992</v>
      </c>
      <c r="AU283" s="860">
        <v>0.28899999999999992</v>
      </c>
      <c r="AV283" s="860">
        <v>0.28899999999999992</v>
      </c>
      <c r="AW283" s="860">
        <v>0.13300000000000001</v>
      </c>
      <c r="AX283" s="860">
        <v>0.13300000000000001</v>
      </c>
      <c r="AY283" s="860">
        <v>0.13300000000000001</v>
      </c>
      <c r="AZ283" s="860">
        <v>0.13300000000000001</v>
      </c>
      <c r="BA283" s="860">
        <v>0.13300000000000001</v>
      </c>
      <c r="BB283" s="860">
        <v>9.6000000000000085E-2</v>
      </c>
      <c r="BC283" s="860">
        <v>9.6000000000000085E-2</v>
      </c>
      <c r="BD283" s="860">
        <v>9.6000000000000085E-2</v>
      </c>
      <c r="BE283" s="860">
        <v>9.6000000000000085E-2</v>
      </c>
      <c r="BF283" s="860">
        <v>-0.13200000000000012</v>
      </c>
      <c r="BG283" s="860">
        <v>-0.13200000000000012</v>
      </c>
      <c r="BH283" s="860">
        <v>-0.13200000000000012</v>
      </c>
      <c r="BI283" s="860">
        <v>-0.13200000000000012</v>
      </c>
      <c r="BJ283" s="860">
        <v>-0.13200000000000012</v>
      </c>
      <c r="BK283" s="860">
        <v>-0.13200000000000012</v>
      </c>
      <c r="BL283" s="860">
        <v>-0.13200000000000012</v>
      </c>
      <c r="BM283" s="860">
        <v>-0.13200000000000012</v>
      </c>
      <c r="BN283" s="860">
        <v>-0.21099999999999985</v>
      </c>
      <c r="BO283" s="860">
        <v>-0.21099999999999985</v>
      </c>
      <c r="BP283" s="860">
        <v>-0.21099999999999985</v>
      </c>
      <c r="BQ283" s="860">
        <v>-0.21099999999999985</v>
      </c>
      <c r="BR283" s="860">
        <v>-0.21099999999999985</v>
      </c>
      <c r="BS283" s="860">
        <v>-0.21099999999999985</v>
      </c>
      <c r="BT283" s="860">
        <v>-0.21099999999999985</v>
      </c>
      <c r="BU283" s="860">
        <v>-0.28600000000000003</v>
      </c>
      <c r="BV283" s="860">
        <v>-0.28600000000000003</v>
      </c>
      <c r="BW283" s="860">
        <v>-0.28600000000000003</v>
      </c>
      <c r="BX283" s="860">
        <v>-0.28600000000000003</v>
      </c>
      <c r="BY283" s="860">
        <v>-0.1419999999999999</v>
      </c>
      <c r="BZ283" s="860">
        <v>-0.1419999999999999</v>
      </c>
      <c r="CA283" s="860">
        <v>-9.9999999999988987E-4</v>
      </c>
      <c r="CB283" s="860">
        <v>-9.9999999999988987E-4</v>
      </c>
      <c r="CC283" s="860">
        <v>-9.9999999999988987E-4</v>
      </c>
      <c r="CD283" s="860">
        <v>-0.35400000000000009</v>
      </c>
      <c r="CE283" s="860">
        <v>-0.35400000000000009</v>
      </c>
      <c r="CF283" s="860">
        <v>-0.35400000000000009</v>
      </c>
      <c r="CG283" s="860">
        <v>-0.35400000000000009</v>
      </c>
      <c r="CH283" s="860">
        <v>-0.39500000000000002</v>
      </c>
      <c r="CI283" s="860">
        <v>-0.3839999999999999</v>
      </c>
      <c r="CJ283" s="860">
        <v>-0.3839999999999999</v>
      </c>
      <c r="CK283" s="860">
        <v>-0.3839999999999999</v>
      </c>
      <c r="CL283" s="860">
        <v>-0.3839999999999999</v>
      </c>
      <c r="CM283" s="860">
        <v>-0.3839999999999999</v>
      </c>
      <c r="CN283" s="860">
        <v>-0.3839999999999999</v>
      </c>
      <c r="CO283" s="860">
        <v>-0.3839999999999999</v>
      </c>
      <c r="CP283" s="860">
        <v>0.78099999999999992</v>
      </c>
      <c r="CQ283" s="860">
        <v>0.78099999999999992</v>
      </c>
      <c r="CR283" s="860">
        <v>0.78099999999999992</v>
      </c>
      <c r="CS283" s="860">
        <v>0.78099999999999992</v>
      </c>
      <c r="CT283" s="860">
        <v>0.78099999999999992</v>
      </c>
      <c r="CU283" s="860">
        <v>0.78099999999999992</v>
      </c>
      <c r="CV283" s="860">
        <v>0.78099999999999992</v>
      </c>
      <c r="CW283" s="860">
        <v>0.29000000000000004</v>
      </c>
      <c r="CX283" s="860">
        <v>0.29000000000000004</v>
      </c>
      <c r="CY283" s="860">
        <v>0.29000000000000004</v>
      </c>
      <c r="CZ283" s="860">
        <v>0.29000000000000004</v>
      </c>
      <c r="DA283" s="860">
        <v>0.29000000000000004</v>
      </c>
      <c r="DB283" s="860">
        <v>-0.12400000000000011</v>
      </c>
      <c r="DC283" s="860">
        <v>-0.12400000000000011</v>
      </c>
      <c r="DD283" s="860">
        <v>-0.12400000000000011</v>
      </c>
      <c r="DE283" s="860">
        <v>-0.12400000000000011</v>
      </c>
      <c r="DF283" s="860">
        <v>-0.31099999999999994</v>
      </c>
      <c r="DG283" s="860">
        <v>-0.31000000000000005</v>
      </c>
      <c r="DH283" s="860">
        <v>-0.31000000000000005</v>
      </c>
      <c r="DI283" s="860">
        <v>-0.31000000000000005</v>
      </c>
      <c r="DJ283" s="860">
        <v>-0.31000000000000005</v>
      </c>
      <c r="DK283" s="860">
        <v>-0.31000000000000005</v>
      </c>
      <c r="DL283" s="860">
        <v>-0.31000000000000005</v>
      </c>
      <c r="DM283" s="860">
        <v>-0.31000000000000005</v>
      </c>
      <c r="DN283" s="860">
        <v>-0.27500000000000036</v>
      </c>
      <c r="DO283" s="860">
        <v>-0.27500000000000036</v>
      </c>
      <c r="DP283" s="860">
        <v>-0.27500000000000036</v>
      </c>
      <c r="DQ283" s="860">
        <v>-0.27500000000000036</v>
      </c>
      <c r="DR283" s="860">
        <v>-0.27500000000000036</v>
      </c>
      <c r="DS283" s="860">
        <v>-0.27500000000000036</v>
      </c>
      <c r="DT283" s="860">
        <v>-0.27500000000000036</v>
      </c>
      <c r="DU283" s="860">
        <v>-0.16999999999999993</v>
      </c>
      <c r="DV283" s="860">
        <v>-0.16999999999999993</v>
      </c>
      <c r="DW283" s="860">
        <v>-0.16999999999999993</v>
      </c>
      <c r="DX283" s="860">
        <v>-0.16999999999999993</v>
      </c>
      <c r="DY283" s="860">
        <v>-0.1419999999999999</v>
      </c>
      <c r="DZ283" s="860">
        <v>-0.1419999999999999</v>
      </c>
      <c r="EA283" s="860">
        <v>-0.18100000000000005</v>
      </c>
      <c r="EB283" s="860">
        <v>-0.18100000000000005</v>
      </c>
      <c r="EC283" s="860">
        <v>-0.18100000000000005</v>
      </c>
      <c r="ED283" s="860">
        <v>-1.6000000000000014E-2</v>
      </c>
      <c r="EE283" s="860">
        <v>-1.6000000000000014E-2</v>
      </c>
      <c r="EF283" s="860">
        <v>-1.6000000000000014E-2</v>
      </c>
      <c r="EG283" s="860">
        <v>-1.6000000000000014E-2</v>
      </c>
      <c r="EH283" s="860">
        <v>0.54799999999999982</v>
      </c>
      <c r="EI283" s="860">
        <v>0.54799999999999982</v>
      </c>
      <c r="EJ283" s="860">
        <v>0.54799999999999982</v>
      </c>
      <c r="EK283" s="860">
        <v>0.54799999999999982</v>
      </c>
      <c r="EL283" s="860">
        <v>0.54799999999999982</v>
      </c>
      <c r="EM283" s="860">
        <v>0.54799999999999982</v>
      </c>
      <c r="EN283" s="860">
        <v>0.54799999999999982</v>
      </c>
      <c r="EO283" s="860">
        <v>0.54799999999999982</v>
      </c>
      <c r="EP283" s="860">
        <v>0.76800000000000002</v>
      </c>
      <c r="EQ283" s="860">
        <v>0.76800000000000002</v>
      </c>
      <c r="ER283" s="860">
        <v>0.76800000000000002</v>
      </c>
      <c r="ES283" s="860">
        <v>0.76800000000000002</v>
      </c>
      <c r="ET283" s="860">
        <v>0.76800000000000002</v>
      </c>
      <c r="EU283" s="860">
        <v>0.76800000000000002</v>
      </c>
      <c r="EV283" s="860">
        <v>0.76800000000000002</v>
      </c>
      <c r="EW283" s="860">
        <v>0.34800000000000009</v>
      </c>
      <c r="EX283" s="860">
        <v>0.34800000000000009</v>
      </c>
      <c r="EY283" s="860">
        <v>0.34800000000000009</v>
      </c>
      <c r="EZ283" s="860">
        <v>0.34800000000000009</v>
      </c>
      <c r="FA283" s="860">
        <v>0.34800000000000009</v>
      </c>
      <c r="FB283" s="860">
        <v>-1.7000000000000348E-2</v>
      </c>
      <c r="FC283" s="860">
        <v>-1.7000000000000348E-2</v>
      </c>
      <c r="FD283" s="860">
        <v>-1.7000000000000348E-2</v>
      </c>
      <c r="FE283" s="860">
        <v>-1.7000000000000348E-2</v>
      </c>
      <c r="FF283" s="860">
        <v>-0.20599999999999996</v>
      </c>
      <c r="FG283" s="860">
        <v>-0.21099999999999985</v>
      </c>
      <c r="FH283" s="860">
        <v>-0.21099999999999985</v>
      </c>
      <c r="FI283" s="860">
        <v>-0.21099999999999985</v>
      </c>
      <c r="FJ283" s="860">
        <v>-0.21099999999999985</v>
      </c>
      <c r="FK283" s="860">
        <v>-0.21099999999999985</v>
      </c>
      <c r="FL283" s="860">
        <v>-0.21099999999999985</v>
      </c>
      <c r="FM283" s="860">
        <v>-0.21099999999999985</v>
      </c>
      <c r="FN283" s="860">
        <v>-0.31000000000000005</v>
      </c>
      <c r="FO283" s="860">
        <v>-0.31000000000000005</v>
      </c>
      <c r="FP283" s="860">
        <v>-0.31000000000000005</v>
      </c>
      <c r="FQ283" s="860">
        <v>-0.31000000000000005</v>
      </c>
      <c r="FR283" s="860">
        <v>-0.31000000000000005</v>
      </c>
      <c r="FS283" s="860">
        <v>-0.31000000000000005</v>
      </c>
      <c r="FT283" s="860">
        <v>-0.31000000000000005</v>
      </c>
      <c r="FU283" s="860">
        <v>-0.21600000000000019</v>
      </c>
      <c r="FV283" s="860">
        <v>-0.21600000000000019</v>
      </c>
      <c r="FW283" s="860">
        <v>-0.21600000000000019</v>
      </c>
      <c r="FX283" s="860">
        <v>-0.21600000000000019</v>
      </c>
      <c r="FY283" s="860">
        <v>-0.15600000000000014</v>
      </c>
      <c r="FZ283" s="860">
        <v>-0.15600000000000014</v>
      </c>
      <c r="GA283" s="860">
        <v>-0.20900000000000007</v>
      </c>
      <c r="GB283" s="860">
        <v>-0.20900000000000007</v>
      </c>
      <c r="GC283" s="860">
        <v>-0.20900000000000007</v>
      </c>
      <c r="GD283" s="860">
        <v>-0.10799999999999987</v>
      </c>
      <c r="GE283" s="860">
        <v>-0.10799999999999987</v>
      </c>
      <c r="GF283" s="860">
        <v>-0.10799999999999987</v>
      </c>
      <c r="GG283" s="860">
        <v>-0.10799999999999987</v>
      </c>
      <c r="GH283" s="860">
        <v>0.4029999999999998</v>
      </c>
      <c r="GI283" s="860">
        <v>0.4029999999999998</v>
      </c>
      <c r="GJ283" s="860">
        <v>0.4029999999999998</v>
      </c>
      <c r="GK283" s="860">
        <v>0.4029999999999998</v>
      </c>
      <c r="GL283" s="860">
        <v>0.4029999999999998</v>
      </c>
      <c r="GM283" s="860">
        <v>0.4029999999999998</v>
      </c>
      <c r="GN283" s="860">
        <v>0.4029999999999998</v>
      </c>
      <c r="GO283" s="860">
        <v>0.4029999999999998</v>
      </c>
      <c r="GP283" s="860">
        <v>0.80699999999999994</v>
      </c>
      <c r="GQ283" s="860">
        <v>0.80699999999999994</v>
      </c>
      <c r="GR283" s="860">
        <v>0.80699999999999994</v>
      </c>
      <c r="GS283" s="860">
        <v>0.80699999999999994</v>
      </c>
      <c r="GT283" s="860">
        <v>0.80699999999999994</v>
      </c>
      <c r="GU283" s="860">
        <v>0.80699999999999994</v>
      </c>
      <c r="GV283" s="860">
        <v>0.80699999999999994</v>
      </c>
      <c r="GW283" s="860">
        <v>0.14599999999999991</v>
      </c>
      <c r="GX283" s="860">
        <v>0.14599999999999991</v>
      </c>
      <c r="GY283" s="860">
        <v>0.14599999999999991</v>
      </c>
      <c r="GZ283" s="860">
        <v>0.14599999999999991</v>
      </c>
      <c r="HA283" s="860">
        <v>0.14599999999999991</v>
      </c>
      <c r="HB283" s="860">
        <v>-6.0000000000000053E-2</v>
      </c>
      <c r="HC283" s="860">
        <v>-6.0000000000000053E-2</v>
      </c>
      <c r="HD283" s="860">
        <v>-6.0000000000000053E-2</v>
      </c>
      <c r="HE283" s="860">
        <v>-6.0000000000000053E-2</v>
      </c>
      <c r="HF283" s="860">
        <v>-0.25199999999999978</v>
      </c>
      <c r="HG283" s="860">
        <v>-0.254</v>
      </c>
      <c r="HH283" s="860">
        <v>-0.254</v>
      </c>
      <c r="HI283" s="860">
        <v>-0.254</v>
      </c>
      <c r="HJ283" s="860">
        <v>-0.254</v>
      </c>
      <c r="HK283" s="860">
        <v>-0.254</v>
      </c>
      <c r="HL283" s="860">
        <v>-0.254</v>
      </c>
      <c r="HM283" s="860">
        <v>-0.254</v>
      </c>
      <c r="HN283" s="860">
        <v>-0.28200000000000003</v>
      </c>
      <c r="HO283" s="860">
        <v>-0.28200000000000003</v>
      </c>
      <c r="HP283" s="860">
        <v>-0.28200000000000003</v>
      </c>
      <c r="HQ283" s="860">
        <v>-0.28200000000000003</v>
      </c>
      <c r="HR283" s="860">
        <v>-0.28200000000000003</v>
      </c>
      <c r="HS283" s="860">
        <v>-0.28200000000000003</v>
      </c>
      <c r="HT283" s="860">
        <v>-0.28200000000000003</v>
      </c>
      <c r="HU283" s="860">
        <v>-0.18999999999999995</v>
      </c>
      <c r="HV283" s="860">
        <v>-0.18999999999999995</v>
      </c>
      <c r="HW283" s="860">
        <v>-0.18999999999999995</v>
      </c>
      <c r="HX283" s="860">
        <v>-0.18999999999999995</v>
      </c>
      <c r="HY283" s="860">
        <v>-0.14599999999999991</v>
      </c>
      <c r="HZ283" s="860">
        <v>-0.14599999999999991</v>
      </c>
      <c r="IA283" s="860">
        <v>-0.17399999999999993</v>
      </c>
      <c r="IB283" s="860">
        <v>-0.17399999999999993</v>
      </c>
      <c r="IC283" s="860">
        <v>-0.17399999999999993</v>
      </c>
      <c r="ID283" s="860">
        <v>-8.4999999999999964E-2</v>
      </c>
      <c r="IE283" s="860">
        <v>-8.4999999999999964E-2</v>
      </c>
      <c r="IF283" s="860">
        <v>-8.4999999999999964E-2</v>
      </c>
      <c r="IG283" s="860">
        <v>-8.4999999999999964E-2</v>
      </c>
      <c r="IH283" s="860">
        <v>0.129</v>
      </c>
      <c r="II283" s="860">
        <v>0.129</v>
      </c>
      <c r="IJ283" s="860">
        <v>0.129</v>
      </c>
      <c r="IK283" s="860">
        <v>0.129</v>
      </c>
      <c r="IL283" s="860">
        <v>0.129</v>
      </c>
      <c r="IM283" s="860">
        <v>0.129</v>
      </c>
      <c r="IN283" s="860">
        <v>0.129</v>
      </c>
      <c r="IO283" s="860">
        <v>0.129</v>
      </c>
      <c r="IP283" s="860">
        <v>0.54099999999999993</v>
      </c>
      <c r="IQ283" s="860">
        <v>0.54099999999999993</v>
      </c>
      <c r="IR283" s="860">
        <v>0.54099999999999993</v>
      </c>
      <c r="IS283" s="860">
        <v>0.54099999999999993</v>
      </c>
      <c r="IT283" s="860">
        <v>0.54099999999999993</v>
      </c>
      <c r="IU283" s="860">
        <v>0.54099999999999993</v>
      </c>
      <c r="IV283" s="860">
        <v>0.54099999999999993</v>
      </c>
      <c r="IW283" s="860">
        <v>9.5000000000000195E-2</v>
      </c>
      <c r="IX283" s="860">
        <v>9.5000000000000195E-2</v>
      </c>
      <c r="IY283" s="860">
        <v>9.5000000000000195E-2</v>
      </c>
      <c r="IZ283" s="860">
        <v>9.5000000000000195E-2</v>
      </c>
      <c r="JA283" s="860">
        <v>9.5000000000000195E-2</v>
      </c>
      <c r="JB283" s="860">
        <v>-0.12699999999999978</v>
      </c>
      <c r="JC283" s="860">
        <v>-0.12699999999999978</v>
      </c>
      <c r="JD283" s="860">
        <v>-0.12699999999999978</v>
      </c>
      <c r="JE283" s="860">
        <v>-0.12699999999999978</v>
      </c>
      <c r="JF283" s="860">
        <v>-0.26099999999999968</v>
      </c>
      <c r="JG283" s="860">
        <v>-0.26200000000000001</v>
      </c>
      <c r="JH283" s="860">
        <v>-0.26200000000000001</v>
      </c>
      <c r="JI283" s="860">
        <v>-0.26200000000000001</v>
      </c>
      <c r="JJ283" s="860">
        <v>-0.26200000000000001</v>
      </c>
      <c r="JK283" s="860">
        <v>-0.26200000000000001</v>
      </c>
      <c r="JL283" s="860">
        <v>-0.26200000000000001</v>
      </c>
      <c r="JM283" s="860">
        <v>-0.26200000000000001</v>
      </c>
      <c r="JN283" s="860">
        <v>-0.31800000000000006</v>
      </c>
      <c r="JO283" s="860">
        <v>-0.31800000000000006</v>
      </c>
      <c r="JP283" s="860">
        <v>-0.31800000000000006</v>
      </c>
      <c r="JQ283" s="860">
        <v>-0.31800000000000006</v>
      </c>
      <c r="JR283" s="860">
        <v>-0.31800000000000006</v>
      </c>
      <c r="JS283" s="860">
        <v>-0.31800000000000006</v>
      </c>
      <c r="JT283" s="860">
        <v>-0.31800000000000006</v>
      </c>
      <c r="JU283" s="860">
        <v>-0.21299999999999963</v>
      </c>
      <c r="JV283" s="860">
        <v>-0.21299999999999963</v>
      </c>
      <c r="JW283" s="860">
        <v>-0.21299999999999963</v>
      </c>
      <c r="JX283" s="860">
        <v>-0.21299999999999963</v>
      </c>
      <c r="JY283" s="860">
        <v>-0.18199999999999994</v>
      </c>
      <c r="JZ283" s="860">
        <v>-0.18199999999999994</v>
      </c>
      <c r="KA283" s="860">
        <v>-0.17800000000000038</v>
      </c>
      <c r="KB283" s="860">
        <v>-0.17800000000000038</v>
      </c>
      <c r="KC283" s="860">
        <v>-0.17800000000000038</v>
      </c>
      <c r="KD283" s="860">
        <v>-0.25</v>
      </c>
      <c r="KE283" s="860">
        <v>-0.25</v>
      </c>
      <c r="KF283" s="860">
        <v>-0.25</v>
      </c>
      <c r="KG283" s="860">
        <v>-0.25</v>
      </c>
      <c r="KH283" s="860">
        <v>0.18600000000000039</v>
      </c>
      <c r="KI283" s="860">
        <v>0.18600000000000039</v>
      </c>
      <c r="KJ283" s="860">
        <v>0.18600000000000039</v>
      </c>
      <c r="KK283" s="860">
        <v>0.18600000000000039</v>
      </c>
      <c r="KL283" s="860">
        <v>0.18600000000000039</v>
      </c>
      <c r="KM283" s="860">
        <v>0.18600000000000039</v>
      </c>
      <c r="KN283" s="860">
        <v>0.18600000000000039</v>
      </c>
      <c r="KO283" s="860">
        <v>0.18600000000000039</v>
      </c>
      <c r="KP283" s="860">
        <v>0.44699999999999984</v>
      </c>
      <c r="KQ283" s="860">
        <v>0.44699999999999984</v>
      </c>
      <c r="KR283" s="860">
        <v>0.44699999999999984</v>
      </c>
      <c r="KS283" s="860">
        <v>0.44699999999999984</v>
      </c>
      <c r="KT283" s="860">
        <v>0.44699999999999984</v>
      </c>
      <c r="KU283" s="860">
        <v>0.44699999999999984</v>
      </c>
      <c r="KV283" s="860">
        <v>0.44699999999999984</v>
      </c>
      <c r="KW283" s="860">
        <v>0.30300000000000016</v>
      </c>
      <c r="KX283" s="860">
        <v>0.30300000000000016</v>
      </c>
      <c r="KY283" s="860">
        <v>0.30300000000000016</v>
      </c>
      <c r="KZ283" s="860">
        <v>0.30300000000000016</v>
      </c>
      <c r="LA283" s="860">
        <v>0.30300000000000016</v>
      </c>
      <c r="LB283" s="860">
        <v>-0.13700000000000001</v>
      </c>
      <c r="LC283" s="860">
        <v>-0.13700000000000001</v>
      </c>
      <c r="LD283" s="860">
        <v>-0.13700000000000001</v>
      </c>
      <c r="LE283" s="860">
        <v>-0.13700000000000001</v>
      </c>
      <c r="LF283" s="860">
        <v>-0.26100000000000012</v>
      </c>
      <c r="LG283" s="860">
        <v>-0.254</v>
      </c>
      <c r="LH283" s="860">
        <v>-0.254</v>
      </c>
      <c r="LI283" s="860">
        <v>-0.254</v>
      </c>
      <c r="LJ283" s="860">
        <v>-0.254</v>
      </c>
      <c r="LK283" s="860">
        <v>-0.254</v>
      </c>
      <c r="LL283" s="860">
        <v>-0.254</v>
      </c>
      <c r="LM283" s="860">
        <v>-0.254</v>
      </c>
      <c r="LN283" s="860">
        <v>-0.31899999999999995</v>
      </c>
      <c r="LO283" s="860">
        <v>-0.31899999999999995</v>
      </c>
      <c r="LP283" s="860">
        <v>-0.31899999999999995</v>
      </c>
      <c r="LQ283" s="860">
        <v>-0.31899999999999995</v>
      </c>
      <c r="LR283" s="860">
        <v>-0.31899999999999995</v>
      </c>
      <c r="LS283" s="860">
        <v>-0.31899999999999995</v>
      </c>
      <c r="LT283" s="860">
        <v>-0.31899999999999995</v>
      </c>
      <c r="LU283" s="860">
        <v>-0.18200000000000038</v>
      </c>
      <c r="LV283" s="860">
        <v>-0.18200000000000038</v>
      </c>
      <c r="LW283" s="860">
        <v>-0.18200000000000038</v>
      </c>
      <c r="LX283" s="860">
        <v>-0.18200000000000038</v>
      </c>
      <c r="LY283" s="860">
        <v>-8.6999999999999744E-2</v>
      </c>
      <c r="LZ283" s="860">
        <v>-8.6999999999999744E-2</v>
      </c>
      <c r="MA283" s="860">
        <v>-0.14500000000000002</v>
      </c>
      <c r="MB283" s="860">
        <v>-0.14500000000000002</v>
      </c>
      <c r="MC283" s="860">
        <v>-0.14500000000000002</v>
      </c>
      <c r="MD283" s="860">
        <v>-0.32600000000000007</v>
      </c>
      <c r="ME283" s="860">
        <v>-0.32600000000000007</v>
      </c>
      <c r="MF283" s="860">
        <v>-0.32600000000000007</v>
      </c>
      <c r="MG283" s="860">
        <v>-0.32600000000000007</v>
      </c>
      <c r="MH283" s="860">
        <v>-0.10899999999999999</v>
      </c>
      <c r="MI283" s="860">
        <v>-0.1080000000000001</v>
      </c>
      <c r="MJ283" s="860">
        <v>-0.1080000000000001</v>
      </c>
      <c r="MK283" s="860">
        <v>-0.1080000000000001</v>
      </c>
      <c r="ML283" s="860">
        <v>-0.1080000000000001</v>
      </c>
      <c r="MM283" s="860">
        <v>-0.1080000000000001</v>
      </c>
      <c r="MN283" s="860">
        <v>-0.1080000000000001</v>
      </c>
      <c r="MO283" s="860">
        <v>-0.1080000000000001</v>
      </c>
      <c r="MP283" s="860">
        <v>-0.22900000000000009</v>
      </c>
      <c r="MQ283" s="860">
        <v>-0.22900000000000009</v>
      </c>
      <c r="MR283" s="860">
        <v>-0.22900000000000009</v>
      </c>
      <c r="MS283" s="860">
        <v>-0.22900000000000009</v>
      </c>
      <c r="MT283" s="860">
        <v>-0.22900000000000009</v>
      </c>
      <c r="MU283" s="860">
        <v>-0.22900000000000009</v>
      </c>
      <c r="MV283" s="860">
        <v>-0.22900000000000009</v>
      </c>
      <c r="MW283" s="860">
        <v>-0.16100000000000003</v>
      </c>
      <c r="MX283" s="860">
        <v>-0.16100000000000003</v>
      </c>
      <c r="MY283" s="860">
        <v>-0.16100000000000003</v>
      </c>
      <c r="MZ283" s="860">
        <v>-0.16100000000000003</v>
      </c>
      <c r="NA283" s="860">
        <v>-0.16100000000000003</v>
      </c>
      <c r="NB283" s="860">
        <v>-9.6000000000000085E-2</v>
      </c>
      <c r="NC283" s="860">
        <v>-9.6000000000000085E-2</v>
      </c>
      <c r="ND283" s="860">
        <v>-9.6000000000000085E-2</v>
      </c>
      <c r="NE283" s="860">
        <v>-9.6000000000000085E-2</v>
      </c>
      <c r="NF283" s="860">
        <v>-0.28800000000000026</v>
      </c>
      <c r="NG283" s="860">
        <v>-0.28900000000000015</v>
      </c>
      <c r="NH283" s="860">
        <v>-0.28900000000000015</v>
      </c>
      <c r="NI283" s="860">
        <v>-0.28900000000000015</v>
      </c>
      <c r="NJ283" s="860">
        <v>-0.28900000000000015</v>
      </c>
      <c r="NK283" s="860">
        <v>-0.28900000000000015</v>
      </c>
      <c r="NL283" s="860">
        <v>-0.28900000000000015</v>
      </c>
      <c r="NM283" s="860">
        <v>-0.28900000000000015</v>
      </c>
      <c r="NN283" s="860">
        <v>-0.31899999999999995</v>
      </c>
      <c r="NO283" s="860">
        <v>-0.31899999999999995</v>
      </c>
      <c r="NP283" s="860">
        <v>-0.31899999999999995</v>
      </c>
      <c r="NQ283" s="860">
        <v>-0.31899999999999995</v>
      </c>
      <c r="NR283" s="860">
        <v>-0.31899999999999995</v>
      </c>
      <c r="NS283" s="860">
        <v>-0.31899999999999995</v>
      </c>
      <c r="NT283" s="860">
        <v>-0.31899999999999995</v>
      </c>
      <c r="NU283" s="860">
        <v>-0.18200000000000038</v>
      </c>
      <c r="NV283" s="860">
        <v>-0.18200000000000038</v>
      </c>
      <c r="NW283" s="860">
        <v>-0.18200000000000038</v>
      </c>
      <c r="NX283" s="860">
        <v>-0.18200000000000038</v>
      </c>
      <c r="NY283" s="860">
        <v>-8.6999999999999744E-2</v>
      </c>
      <c r="NZ283" s="860">
        <v>-8.6999999999999744E-2</v>
      </c>
      <c r="OA283" s="860">
        <v>-0.14500000000000002</v>
      </c>
      <c r="OB283" s="860">
        <v>-0.14500000000000002</v>
      </c>
      <c r="OC283" s="860">
        <v>-0.14500000000000002</v>
      </c>
      <c r="OD283" s="860">
        <v>-0.32600000000000007</v>
      </c>
      <c r="OE283" s="860">
        <v>-0.32600000000000007</v>
      </c>
      <c r="OF283" s="860">
        <v>-0.32600000000000007</v>
      </c>
      <c r="OG283" s="860">
        <v>-0.32600000000000007</v>
      </c>
      <c r="OH283" s="860">
        <v>-0.10899999999999999</v>
      </c>
      <c r="OI283" s="860">
        <v>-0.1080000000000001</v>
      </c>
      <c r="OJ283" s="860">
        <v>-0.1080000000000001</v>
      </c>
      <c r="OK283" s="860">
        <v>-0.1080000000000001</v>
      </c>
      <c r="OL283" s="860">
        <v>-0.1080000000000001</v>
      </c>
      <c r="OM283" s="860">
        <v>-0.1080000000000001</v>
      </c>
      <c r="ON283" s="860">
        <v>-0.1080000000000001</v>
      </c>
      <c r="OO283" s="860">
        <v>-0.1080000000000001</v>
      </c>
      <c r="OP283" s="860">
        <v>-0.22900000000000009</v>
      </c>
      <c r="OQ283" s="860">
        <v>-0.22900000000000009</v>
      </c>
      <c r="OR283" s="860">
        <v>-0.22900000000000009</v>
      </c>
      <c r="OS283" s="860">
        <v>-0.22900000000000009</v>
      </c>
      <c r="OT283" s="860">
        <v>-0.22900000000000009</v>
      </c>
      <c r="OU283" s="860">
        <v>-0.22900000000000009</v>
      </c>
      <c r="OV283" s="860">
        <v>-0.22900000000000009</v>
      </c>
      <c r="OW283" s="860">
        <v>-0.16100000000000003</v>
      </c>
      <c r="OX283" s="860">
        <v>-0.16100000000000003</v>
      </c>
      <c r="OY283" s="860">
        <v>-0.16100000000000003</v>
      </c>
      <c r="OZ283" s="860">
        <v>-0.16100000000000003</v>
      </c>
      <c r="PA283" s="860">
        <v>-0.16100000000000003</v>
      </c>
      <c r="PB283" s="860">
        <v>-9.6000000000000085E-2</v>
      </c>
      <c r="PC283" s="860">
        <v>-9.6000000000000085E-2</v>
      </c>
      <c r="PD283" s="860">
        <v>-9.6000000000000085E-2</v>
      </c>
      <c r="PE283" s="860">
        <v>-9.6000000000000085E-2</v>
      </c>
      <c r="PF283" s="860">
        <v>-0.28800000000000026</v>
      </c>
      <c r="PG283" s="860">
        <v>-0.28900000000000015</v>
      </c>
      <c r="PH283" s="860">
        <v>-0.28900000000000015</v>
      </c>
      <c r="PI283" s="860">
        <v>-0.28900000000000015</v>
      </c>
      <c r="PJ283" s="860">
        <v>-0.28900000000000015</v>
      </c>
      <c r="PK283" s="860">
        <v>-0.28900000000000015</v>
      </c>
      <c r="PL283" s="860">
        <v>-0.28900000000000015</v>
      </c>
      <c r="PM283" s="860">
        <v>-0.28900000000000015</v>
      </c>
      <c r="PN283" s="860">
        <v>-0.31899999999999995</v>
      </c>
      <c r="PO283" s="860">
        <v>-0.31899999999999995</v>
      </c>
      <c r="PP283" s="860">
        <v>-0.31899999999999995</v>
      </c>
      <c r="PQ283" s="860">
        <v>-0.31899999999999995</v>
      </c>
      <c r="PR283" s="860">
        <v>-0.31899999999999995</v>
      </c>
      <c r="PS283" s="860">
        <v>-0.31899999999999995</v>
      </c>
      <c r="PT283" s="860">
        <v>-0.31899999999999995</v>
      </c>
      <c r="PU283" s="860">
        <v>-0.18200000000000038</v>
      </c>
      <c r="PV283" s="860">
        <v>-0.18200000000000038</v>
      </c>
      <c r="PW283" s="860">
        <v>-0.18200000000000038</v>
      </c>
      <c r="PX283" s="860">
        <v>-0.18200000000000038</v>
      </c>
      <c r="PY283" s="860">
        <v>-8.6999999999999744E-2</v>
      </c>
      <c r="PZ283" s="860">
        <v>-8.6999999999999744E-2</v>
      </c>
      <c r="QA283" s="860">
        <v>-0.14500000000000002</v>
      </c>
      <c r="QB283" s="860">
        <v>-0.14500000000000002</v>
      </c>
      <c r="QC283" s="860">
        <v>-0.14500000000000002</v>
      </c>
      <c r="QD283" s="860">
        <v>-0.32600000000000007</v>
      </c>
      <c r="QE283" s="860">
        <v>-0.32600000000000007</v>
      </c>
      <c r="QF283" s="860">
        <v>-0.32600000000000007</v>
      </c>
      <c r="QG283" s="860">
        <v>-0.32600000000000007</v>
      </c>
      <c r="QH283" s="860">
        <v>-0.10899999999999999</v>
      </c>
      <c r="QI283" s="860">
        <v>-0.1080000000000001</v>
      </c>
      <c r="QJ283" s="860">
        <v>-0.1080000000000001</v>
      </c>
      <c r="QK283" s="860">
        <v>-0.1080000000000001</v>
      </c>
      <c r="QL283" s="860">
        <v>-0.1080000000000001</v>
      </c>
      <c r="QM283" s="860">
        <v>-0.1080000000000001</v>
      </c>
      <c r="QN283" s="860">
        <v>-0.1080000000000001</v>
      </c>
      <c r="QO283" s="860">
        <v>-0.1080000000000001</v>
      </c>
      <c r="QP283" s="860">
        <v>-0.22900000000000009</v>
      </c>
      <c r="QQ283" s="860">
        <v>-0.22900000000000009</v>
      </c>
      <c r="QR283" s="860">
        <v>-0.22900000000000009</v>
      </c>
      <c r="QS283" s="860">
        <v>-0.22900000000000009</v>
      </c>
      <c r="QT283" s="860">
        <v>-0.22900000000000009</v>
      </c>
      <c r="QU283" s="860">
        <v>-0.22900000000000009</v>
      </c>
      <c r="QV283" s="860">
        <v>-0.22900000000000009</v>
      </c>
      <c r="QW283" s="860">
        <v>-0.16100000000000003</v>
      </c>
      <c r="QX283" s="860">
        <v>-0.16100000000000003</v>
      </c>
      <c r="QY283" s="860">
        <v>-0.16100000000000003</v>
      </c>
      <c r="QZ283" s="860">
        <v>-0.16100000000000003</v>
      </c>
      <c r="RA283" s="860">
        <v>-0.16100000000000003</v>
      </c>
      <c r="RB283" s="860">
        <v>-9.6000000000000085E-2</v>
      </c>
      <c r="RC283" s="860">
        <v>-9.6000000000000085E-2</v>
      </c>
      <c r="RD283" s="860">
        <v>-9.6000000000000085E-2</v>
      </c>
      <c r="RE283" s="860">
        <v>-9.6000000000000085E-2</v>
      </c>
      <c r="RF283" s="860">
        <v>-0.28800000000000026</v>
      </c>
      <c r="RG283" s="860">
        <v>-0.28900000000000015</v>
      </c>
      <c r="RH283" s="860">
        <v>-0.28900000000000015</v>
      </c>
      <c r="RI283" s="860">
        <v>-0.28900000000000015</v>
      </c>
      <c r="RJ283" s="860">
        <v>-0.28900000000000015</v>
      </c>
      <c r="RK283" s="860">
        <v>-0.28900000000000015</v>
      </c>
      <c r="RL283" s="860">
        <v>-0.28900000000000015</v>
      </c>
      <c r="RM283" s="860">
        <v>-0.28900000000000015</v>
      </c>
      <c r="RN283" s="860">
        <v>-0.31899999999999995</v>
      </c>
      <c r="RO283" s="860">
        <v>-0.31899999999999995</v>
      </c>
      <c r="RP283" s="860">
        <v>-0.31899999999999995</v>
      </c>
      <c r="RQ283" s="860">
        <v>-0.31899999999999995</v>
      </c>
      <c r="RR283" s="860">
        <v>-0.31899999999999995</v>
      </c>
      <c r="RS283" s="860">
        <v>-0.31899999999999995</v>
      </c>
      <c r="RT283" s="860">
        <v>-0.31899999999999995</v>
      </c>
      <c r="RU283" s="860">
        <v>-0.18200000000000038</v>
      </c>
      <c r="RV283" s="860">
        <v>-0.18200000000000038</v>
      </c>
      <c r="RW283" s="860">
        <v>-0.18200000000000038</v>
      </c>
      <c r="RX283" s="860">
        <v>-0.18200000000000038</v>
      </c>
      <c r="RY283" s="860">
        <v>-8.6999999999999744E-2</v>
      </c>
      <c r="RZ283" s="860">
        <v>-8.6999999999999744E-2</v>
      </c>
      <c r="SA283" s="860">
        <v>-0.14500000000000002</v>
      </c>
      <c r="SB283" s="860">
        <v>-0.14500000000000002</v>
      </c>
      <c r="SC283" s="860">
        <v>-0.14500000000000002</v>
      </c>
      <c r="SD283" s="860">
        <v>-0.32600000000000007</v>
      </c>
      <c r="SE283" s="860">
        <v>-0.32600000000000007</v>
      </c>
      <c r="SF283" s="860">
        <v>-0.32600000000000007</v>
      </c>
      <c r="SG283" s="860">
        <v>-0.32600000000000007</v>
      </c>
      <c r="SH283" s="860">
        <v>-0.10899999999999999</v>
      </c>
      <c r="SI283" s="860">
        <v>-0.1080000000000001</v>
      </c>
      <c r="SJ283" s="460">
        <f t="shared" si="87"/>
        <v>-0.1080000000000001</v>
      </c>
      <c r="SK283" s="441"/>
      <c r="SL283" s="429"/>
      <c r="SM283" s="429"/>
      <c r="SN283" s="429"/>
    </row>
    <row r="284" spans="1:508" outlineLevel="3" x14ac:dyDescent="0.25">
      <c r="A284" s="429"/>
      <c r="B284" s="438"/>
      <c r="C284" s="647">
        <f>INT($C$40)+3</f>
        <v>4</v>
      </c>
      <c r="D284" s="460"/>
      <c r="E284" s="512">
        <f t="shared" si="83"/>
        <v>157</v>
      </c>
      <c r="F284" s="518"/>
      <c r="G284" s="460"/>
      <c r="H284" s="872"/>
      <c r="I284" s="899" t="s">
        <v>1048</v>
      </c>
      <c r="J284" s="873"/>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0.28899999999999992</v>
      </c>
      <c r="AQ284" s="860">
        <v>0.28899999999999992</v>
      </c>
      <c r="AR284" s="860">
        <v>0.28899999999999992</v>
      </c>
      <c r="AS284" s="860">
        <v>0.28899999999999992</v>
      </c>
      <c r="AT284" s="860">
        <v>0.28899999999999992</v>
      </c>
      <c r="AU284" s="860">
        <v>0.28899999999999992</v>
      </c>
      <c r="AV284" s="860">
        <v>0.28899999999999992</v>
      </c>
      <c r="AW284" s="860">
        <v>0.13300000000000001</v>
      </c>
      <c r="AX284" s="860">
        <v>0.13300000000000001</v>
      </c>
      <c r="AY284" s="860">
        <v>0.13300000000000001</v>
      </c>
      <c r="AZ284" s="860">
        <v>0.13300000000000001</v>
      </c>
      <c r="BA284" s="860">
        <v>0.13300000000000001</v>
      </c>
      <c r="BB284" s="860">
        <v>9.6000000000000085E-2</v>
      </c>
      <c r="BC284" s="860">
        <v>9.6000000000000085E-2</v>
      </c>
      <c r="BD284" s="860">
        <v>9.6000000000000085E-2</v>
      </c>
      <c r="BE284" s="860">
        <v>9.6000000000000085E-2</v>
      </c>
      <c r="BF284" s="860">
        <v>-0.13200000000000012</v>
      </c>
      <c r="BG284" s="860">
        <v>-0.13200000000000012</v>
      </c>
      <c r="BH284" s="860">
        <v>-0.13200000000000012</v>
      </c>
      <c r="BI284" s="860">
        <v>-0.13200000000000012</v>
      </c>
      <c r="BJ284" s="860">
        <v>-0.13200000000000012</v>
      </c>
      <c r="BK284" s="860">
        <v>-0.13200000000000012</v>
      </c>
      <c r="BL284" s="860">
        <v>-0.13200000000000012</v>
      </c>
      <c r="BM284" s="860">
        <v>-0.13200000000000012</v>
      </c>
      <c r="BN284" s="860">
        <v>-0.21099999999999985</v>
      </c>
      <c r="BO284" s="860">
        <v>-0.21099999999999985</v>
      </c>
      <c r="BP284" s="860">
        <v>-0.21099999999999985</v>
      </c>
      <c r="BQ284" s="860">
        <v>-0.21099999999999985</v>
      </c>
      <c r="BR284" s="860">
        <v>-0.21099999999999985</v>
      </c>
      <c r="BS284" s="860">
        <v>-0.21099999999999985</v>
      </c>
      <c r="BT284" s="860">
        <v>-0.21099999999999985</v>
      </c>
      <c r="BU284" s="860">
        <v>-0.28600000000000003</v>
      </c>
      <c r="BV284" s="860">
        <v>-0.28600000000000003</v>
      </c>
      <c r="BW284" s="860">
        <v>-0.28600000000000003</v>
      </c>
      <c r="BX284" s="860">
        <v>-0.28600000000000003</v>
      </c>
      <c r="BY284" s="860">
        <v>-0.14100000000000001</v>
      </c>
      <c r="BZ284" s="860">
        <v>-0.14100000000000001</v>
      </c>
      <c r="CA284" s="860">
        <v>-9.9999999999988987E-4</v>
      </c>
      <c r="CB284" s="860">
        <v>-9.9999999999988987E-4</v>
      </c>
      <c r="CC284" s="860">
        <v>-9.9999999999988987E-4</v>
      </c>
      <c r="CD284" s="860">
        <v>-0.35299999999999998</v>
      </c>
      <c r="CE284" s="860">
        <v>-0.35299999999999998</v>
      </c>
      <c r="CF284" s="860">
        <v>-0.35299999999999998</v>
      </c>
      <c r="CG284" s="860">
        <v>-0.35299999999999998</v>
      </c>
      <c r="CH284" s="860">
        <v>-0.39500000000000002</v>
      </c>
      <c r="CI284" s="860">
        <v>-0.3839999999999999</v>
      </c>
      <c r="CJ284" s="860">
        <v>-0.3839999999999999</v>
      </c>
      <c r="CK284" s="860">
        <v>-0.3839999999999999</v>
      </c>
      <c r="CL284" s="860">
        <v>-0.3839999999999999</v>
      </c>
      <c r="CM284" s="860">
        <v>-0.3839999999999999</v>
      </c>
      <c r="CN284" s="860">
        <v>-0.3839999999999999</v>
      </c>
      <c r="CO284" s="860">
        <v>-0.3839999999999999</v>
      </c>
      <c r="CP284" s="860">
        <v>0.78</v>
      </c>
      <c r="CQ284" s="860">
        <v>0.78</v>
      </c>
      <c r="CR284" s="860">
        <v>0.78</v>
      </c>
      <c r="CS284" s="860">
        <v>0.78</v>
      </c>
      <c r="CT284" s="860">
        <v>0.78</v>
      </c>
      <c r="CU284" s="860">
        <v>0.78</v>
      </c>
      <c r="CV284" s="860">
        <v>0.78</v>
      </c>
      <c r="CW284" s="860">
        <v>0.28899999999999992</v>
      </c>
      <c r="CX284" s="860">
        <v>0.28899999999999992</v>
      </c>
      <c r="CY284" s="860">
        <v>0.28899999999999992</v>
      </c>
      <c r="CZ284" s="860">
        <v>0.28899999999999992</v>
      </c>
      <c r="DA284" s="860">
        <v>0.28899999999999992</v>
      </c>
      <c r="DB284" s="860">
        <v>-0.12400000000000011</v>
      </c>
      <c r="DC284" s="860">
        <v>-0.12400000000000011</v>
      </c>
      <c r="DD284" s="860">
        <v>-0.12400000000000011</v>
      </c>
      <c r="DE284" s="860">
        <v>-0.12400000000000011</v>
      </c>
      <c r="DF284" s="860">
        <v>-0.31099999999999994</v>
      </c>
      <c r="DG284" s="860">
        <v>-0.31100000000000039</v>
      </c>
      <c r="DH284" s="860">
        <v>-0.31100000000000039</v>
      </c>
      <c r="DI284" s="860">
        <v>-0.31100000000000039</v>
      </c>
      <c r="DJ284" s="860">
        <v>-0.31100000000000039</v>
      </c>
      <c r="DK284" s="860">
        <v>-0.31100000000000039</v>
      </c>
      <c r="DL284" s="860">
        <v>-0.31100000000000039</v>
      </c>
      <c r="DM284" s="860">
        <v>-0.31100000000000039</v>
      </c>
      <c r="DN284" s="860">
        <v>-0.27400000000000002</v>
      </c>
      <c r="DO284" s="860">
        <v>-0.27400000000000002</v>
      </c>
      <c r="DP284" s="860">
        <v>-0.27400000000000002</v>
      </c>
      <c r="DQ284" s="860">
        <v>-0.27400000000000002</v>
      </c>
      <c r="DR284" s="860">
        <v>-0.27400000000000002</v>
      </c>
      <c r="DS284" s="860">
        <v>-0.27400000000000002</v>
      </c>
      <c r="DT284" s="860">
        <v>-0.27400000000000002</v>
      </c>
      <c r="DU284" s="860">
        <v>-0.16999999999999993</v>
      </c>
      <c r="DV284" s="860">
        <v>-0.16999999999999993</v>
      </c>
      <c r="DW284" s="860">
        <v>-0.16999999999999993</v>
      </c>
      <c r="DX284" s="860">
        <v>-0.16999999999999993</v>
      </c>
      <c r="DY284" s="860">
        <v>-0.1419999999999999</v>
      </c>
      <c r="DZ284" s="860">
        <v>-0.1419999999999999</v>
      </c>
      <c r="EA284" s="860">
        <v>-0.18199999999999994</v>
      </c>
      <c r="EB284" s="860">
        <v>-0.18199999999999994</v>
      </c>
      <c r="EC284" s="860">
        <v>-0.18199999999999994</v>
      </c>
      <c r="ED284" s="860">
        <v>-1.5000000000000124E-2</v>
      </c>
      <c r="EE284" s="860">
        <v>-1.5000000000000124E-2</v>
      </c>
      <c r="EF284" s="860">
        <v>-1.5000000000000124E-2</v>
      </c>
      <c r="EG284" s="860">
        <v>-1.5000000000000124E-2</v>
      </c>
      <c r="EH284" s="860">
        <v>0.54799999999999982</v>
      </c>
      <c r="EI284" s="860">
        <v>0.54799999999999982</v>
      </c>
      <c r="EJ284" s="860">
        <v>0.54799999999999982</v>
      </c>
      <c r="EK284" s="860">
        <v>0.54799999999999982</v>
      </c>
      <c r="EL284" s="860">
        <v>0.54799999999999982</v>
      </c>
      <c r="EM284" s="860">
        <v>0.54799999999999982</v>
      </c>
      <c r="EN284" s="860">
        <v>0.54799999999999982</v>
      </c>
      <c r="EO284" s="860">
        <v>0.54799999999999982</v>
      </c>
      <c r="EP284" s="860">
        <v>0.76800000000000002</v>
      </c>
      <c r="EQ284" s="860">
        <v>0.76800000000000002</v>
      </c>
      <c r="ER284" s="860">
        <v>0.76800000000000002</v>
      </c>
      <c r="ES284" s="860">
        <v>0.76800000000000002</v>
      </c>
      <c r="ET284" s="860">
        <v>0.76800000000000002</v>
      </c>
      <c r="EU284" s="860">
        <v>0.76800000000000002</v>
      </c>
      <c r="EV284" s="860">
        <v>0.76800000000000002</v>
      </c>
      <c r="EW284" s="860">
        <v>0.34800000000000009</v>
      </c>
      <c r="EX284" s="860">
        <v>0.34800000000000009</v>
      </c>
      <c r="EY284" s="860">
        <v>0.34800000000000009</v>
      </c>
      <c r="EZ284" s="860">
        <v>0.34800000000000009</v>
      </c>
      <c r="FA284" s="860">
        <v>0.34800000000000009</v>
      </c>
      <c r="FB284" s="860">
        <v>-1.8000000000000238E-2</v>
      </c>
      <c r="FC284" s="860">
        <v>-1.8000000000000238E-2</v>
      </c>
      <c r="FD284" s="860">
        <v>-1.8000000000000238E-2</v>
      </c>
      <c r="FE284" s="860">
        <v>-1.8000000000000238E-2</v>
      </c>
      <c r="FF284" s="860">
        <v>-0.20599999999999996</v>
      </c>
      <c r="FG284" s="860">
        <v>-0.21099999999999985</v>
      </c>
      <c r="FH284" s="860">
        <v>-0.21099999999999985</v>
      </c>
      <c r="FI284" s="860">
        <v>-0.21099999999999985</v>
      </c>
      <c r="FJ284" s="860">
        <v>-0.21099999999999985</v>
      </c>
      <c r="FK284" s="860">
        <v>-0.21099999999999985</v>
      </c>
      <c r="FL284" s="860">
        <v>-0.21099999999999985</v>
      </c>
      <c r="FM284" s="860">
        <v>-0.21099999999999985</v>
      </c>
      <c r="FN284" s="860">
        <v>-0.30900000000000016</v>
      </c>
      <c r="FO284" s="860">
        <v>-0.30900000000000016</v>
      </c>
      <c r="FP284" s="860">
        <v>-0.30900000000000016</v>
      </c>
      <c r="FQ284" s="860">
        <v>-0.30900000000000016</v>
      </c>
      <c r="FR284" s="860">
        <v>-0.30900000000000016</v>
      </c>
      <c r="FS284" s="860">
        <v>-0.30900000000000016</v>
      </c>
      <c r="FT284" s="860">
        <v>-0.30900000000000016</v>
      </c>
      <c r="FU284" s="860">
        <v>-0.21600000000000019</v>
      </c>
      <c r="FV284" s="860">
        <v>-0.21600000000000019</v>
      </c>
      <c r="FW284" s="860">
        <v>-0.21600000000000019</v>
      </c>
      <c r="FX284" s="860">
        <v>-0.21600000000000019</v>
      </c>
      <c r="FY284" s="860">
        <v>-0.15500000000000025</v>
      </c>
      <c r="FZ284" s="860">
        <v>-0.15500000000000025</v>
      </c>
      <c r="GA284" s="860">
        <v>-0.20900000000000007</v>
      </c>
      <c r="GB284" s="860">
        <v>-0.20900000000000007</v>
      </c>
      <c r="GC284" s="860">
        <v>-0.20900000000000007</v>
      </c>
      <c r="GD284" s="860">
        <v>-0.10899999999999976</v>
      </c>
      <c r="GE284" s="860">
        <v>-0.10899999999999976</v>
      </c>
      <c r="GF284" s="860">
        <v>-0.10899999999999976</v>
      </c>
      <c r="GG284" s="860">
        <v>-0.10899999999999976</v>
      </c>
      <c r="GH284" s="860">
        <v>0.4029999999999998</v>
      </c>
      <c r="GI284" s="860">
        <v>0.4029999999999998</v>
      </c>
      <c r="GJ284" s="860">
        <v>0.4029999999999998</v>
      </c>
      <c r="GK284" s="860">
        <v>0.4029999999999998</v>
      </c>
      <c r="GL284" s="860">
        <v>0.4029999999999998</v>
      </c>
      <c r="GM284" s="860">
        <v>0.4029999999999998</v>
      </c>
      <c r="GN284" s="860">
        <v>0.4029999999999998</v>
      </c>
      <c r="GO284" s="860">
        <v>0.4029999999999998</v>
      </c>
      <c r="GP284" s="860">
        <v>0.80699999999999994</v>
      </c>
      <c r="GQ284" s="860">
        <v>0.80699999999999994</v>
      </c>
      <c r="GR284" s="860">
        <v>0.80699999999999994</v>
      </c>
      <c r="GS284" s="860">
        <v>0.80699999999999994</v>
      </c>
      <c r="GT284" s="860">
        <v>0.80699999999999994</v>
      </c>
      <c r="GU284" s="860">
        <v>0.80699999999999994</v>
      </c>
      <c r="GV284" s="860">
        <v>0.80699999999999994</v>
      </c>
      <c r="GW284" s="860">
        <v>0.14599999999999991</v>
      </c>
      <c r="GX284" s="860">
        <v>0.14599999999999991</v>
      </c>
      <c r="GY284" s="860">
        <v>0.14599999999999991</v>
      </c>
      <c r="GZ284" s="860">
        <v>0.14599999999999991</v>
      </c>
      <c r="HA284" s="860">
        <v>0.14599999999999991</v>
      </c>
      <c r="HB284" s="860">
        <v>-6.0999999999999943E-2</v>
      </c>
      <c r="HC284" s="860">
        <v>-6.0999999999999943E-2</v>
      </c>
      <c r="HD284" s="860">
        <v>-6.0999999999999943E-2</v>
      </c>
      <c r="HE284" s="860">
        <v>-6.0999999999999943E-2</v>
      </c>
      <c r="HF284" s="860">
        <v>-0.25199999999999978</v>
      </c>
      <c r="HG284" s="860">
        <v>-0.254</v>
      </c>
      <c r="HH284" s="860">
        <v>-0.254</v>
      </c>
      <c r="HI284" s="860">
        <v>-0.254</v>
      </c>
      <c r="HJ284" s="860">
        <v>-0.254</v>
      </c>
      <c r="HK284" s="860">
        <v>-0.254</v>
      </c>
      <c r="HL284" s="860">
        <v>-0.254</v>
      </c>
      <c r="HM284" s="860">
        <v>-0.254</v>
      </c>
      <c r="HN284" s="860">
        <v>-0.28299999999999992</v>
      </c>
      <c r="HO284" s="860">
        <v>-0.28299999999999992</v>
      </c>
      <c r="HP284" s="860">
        <v>-0.28299999999999992</v>
      </c>
      <c r="HQ284" s="860">
        <v>-0.28299999999999992</v>
      </c>
      <c r="HR284" s="860">
        <v>-0.28299999999999992</v>
      </c>
      <c r="HS284" s="860">
        <v>-0.28299999999999992</v>
      </c>
      <c r="HT284" s="860">
        <v>-0.28299999999999992</v>
      </c>
      <c r="HU284" s="860">
        <v>-0.18999999999999995</v>
      </c>
      <c r="HV284" s="860">
        <v>-0.18999999999999995</v>
      </c>
      <c r="HW284" s="860">
        <v>-0.18999999999999995</v>
      </c>
      <c r="HX284" s="860">
        <v>-0.18999999999999995</v>
      </c>
      <c r="HY284" s="860">
        <v>-0.14599999999999991</v>
      </c>
      <c r="HZ284" s="860">
        <v>-0.14599999999999991</v>
      </c>
      <c r="IA284" s="860">
        <v>-0.17399999999999993</v>
      </c>
      <c r="IB284" s="860">
        <v>-0.17399999999999993</v>
      </c>
      <c r="IC284" s="860">
        <v>-0.17399999999999993</v>
      </c>
      <c r="ID284" s="860">
        <v>-8.4999999999999964E-2</v>
      </c>
      <c r="IE284" s="860">
        <v>-8.4999999999999964E-2</v>
      </c>
      <c r="IF284" s="860">
        <v>-8.4999999999999964E-2</v>
      </c>
      <c r="IG284" s="860">
        <v>-8.4999999999999964E-2</v>
      </c>
      <c r="IH284" s="860">
        <v>0.129</v>
      </c>
      <c r="II284" s="860">
        <v>0.129</v>
      </c>
      <c r="IJ284" s="860">
        <v>0.129</v>
      </c>
      <c r="IK284" s="860">
        <v>0.129</v>
      </c>
      <c r="IL284" s="860">
        <v>0.129</v>
      </c>
      <c r="IM284" s="860">
        <v>0.129</v>
      </c>
      <c r="IN284" s="860">
        <v>0.129</v>
      </c>
      <c r="IO284" s="860">
        <v>0.129</v>
      </c>
      <c r="IP284" s="860">
        <v>0.54099999999999993</v>
      </c>
      <c r="IQ284" s="860">
        <v>0.54099999999999993</v>
      </c>
      <c r="IR284" s="860">
        <v>0.54099999999999993</v>
      </c>
      <c r="IS284" s="860">
        <v>0.54099999999999993</v>
      </c>
      <c r="IT284" s="860">
        <v>0.54099999999999993</v>
      </c>
      <c r="IU284" s="860">
        <v>0.54099999999999993</v>
      </c>
      <c r="IV284" s="860">
        <v>0.54099999999999993</v>
      </c>
      <c r="IW284" s="860">
        <v>9.4000000000000083E-2</v>
      </c>
      <c r="IX284" s="860">
        <v>9.4000000000000083E-2</v>
      </c>
      <c r="IY284" s="860">
        <v>9.4000000000000083E-2</v>
      </c>
      <c r="IZ284" s="860">
        <v>9.4000000000000083E-2</v>
      </c>
      <c r="JA284" s="860">
        <v>9.4000000000000083E-2</v>
      </c>
      <c r="JB284" s="860">
        <v>-0.12800000000000011</v>
      </c>
      <c r="JC284" s="860">
        <v>-0.12800000000000011</v>
      </c>
      <c r="JD284" s="860">
        <v>-0.12800000000000011</v>
      </c>
      <c r="JE284" s="860">
        <v>-0.12800000000000011</v>
      </c>
      <c r="JF284" s="860">
        <v>-0.26099999999999968</v>
      </c>
      <c r="JG284" s="860">
        <v>-0.26200000000000001</v>
      </c>
      <c r="JH284" s="860">
        <v>-0.26200000000000001</v>
      </c>
      <c r="JI284" s="860">
        <v>-0.26200000000000001</v>
      </c>
      <c r="JJ284" s="860">
        <v>-0.26200000000000001</v>
      </c>
      <c r="JK284" s="860">
        <v>-0.26200000000000001</v>
      </c>
      <c r="JL284" s="860">
        <v>-0.26200000000000001</v>
      </c>
      <c r="JM284" s="860">
        <v>-0.26200000000000001</v>
      </c>
      <c r="JN284" s="860">
        <v>-0.31800000000000006</v>
      </c>
      <c r="JO284" s="860">
        <v>-0.31800000000000006</v>
      </c>
      <c r="JP284" s="860">
        <v>-0.31800000000000006</v>
      </c>
      <c r="JQ284" s="860">
        <v>-0.31800000000000006</v>
      </c>
      <c r="JR284" s="860">
        <v>-0.31800000000000006</v>
      </c>
      <c r="JS284" s="860">
        <v>-0.31800000000000006</v>
      </c>
      <c r="JT284" s="860">
        <v>-0.31800000000000006</v>
      </c>
      <c r="JU284" s="860">
        <v>-0.21299999999999963</v>
      </c>
      <c r="JV284" s="860">
        <v>-0.21299999999999963</v>
      </c>
      <c r="JW284" s="860">
        <v>-0.21299999999999963</v>
      </c>
      <c r="JX284" s="860">
        <v>-0.21299999999999963</v>
      </c>
      <c r="JY284" s="860">
        <v>-0.18100000000000005</v>
      </c>
      <c r="JZ284" s="860">
        <v>-0.18100000000000005</v>
      </c>
      <c r="KA284" s="860">
        <v>-0.17800000000000038</v>
      </c>
      <c r="KB284" s="860">
        <v>-0.17800000000000038</v>
      </c>
      <c r="KC284" s="860">
        <v>-0.17800000000000038</v>
      </c>
      <c r="KD284" s="860">
        <v>-0.25</v>
      </c>
      <c r="KE284" s="860">
        <v>-0.25</v>
      </c>
      <c r="KF284" s="860">
        <v>-0.25</v>
      </c>
      <c r="KG284" s="860">
        <v>-0.25</v>
      </c>
      <c r="KH284" s="860">
        <v>0.18600000000000039</v>
      </c>
      <c r="KI284" s="860">
        <v>0.18600000000000039</v>
      </c>
      <c r="KJ284" s="860">
        <v>0.18600000000000039</v>
      </c>
      <c r="KK284" s="860">
        <v>0.18600000000000039</v>
      </c>
      <c r="KL284" s="860">
        <v>0.18600000000000039</v>
      </c>
      <c r="KM284" s="860">
        <v>0.18600000000000039</v>
      </c>
      <c r="KN284" s="860">
        <v>0.18600000000000039</v>
      </c>
      <c r="KO284" s="860">
        <v>0.18600000000000039</v>
      </c>
      <c r="KP284" s="860">
        <v>0.44599999999999995</v>
      </c>
      <c r="KQ284" s="860">
        <v>0.44599999999999995</v>
      </c>
      <c r="KR284" s="860">
        <v>0.44599999999999995</v>
      </c>
      <c r="KS284" s="860">
        <v>0.44599999999999995</v>
      </c>
      <c r="KT284" s="860">
        <v>0.44599999999999995</v>
      </c>
      <c r="KU284" s="860">
        <v>0.44599999999999995</v>
      </c>
      <c r="KV284" s="860">
        <v>0.44599999999999995</v>
      </c>
      <c r="KW284" s="860">
        <v>0.30200000000000005</v>
      </c>
      <c r="KX284" s="860">
        <v>0.30200000000000005</v>
      </c>
      <c r="KY284" s="860">
        <v>0.30200000000000005</v>
      </c>
      <c r="KZ284" s="860">
        <v>0.30200000000000005</v>
      </c>
      <c r="LA284" s="860">
        <v>0.30200000000000005</v>
      </c>
      <c r="LB284" s="860">
        <v>-0.1379999999999999</v>
      </c>
      <c r="LC284" s="860">
        <v>-0.1379999999999999</v>
      </c>
      <c r="LD284" s="860">
        <v>-0.1379999999999999</v>
      </c>
      <c r="LE284" s="860">
        <v>-0.1379999999999999</v>
      </c>
      <c r="LF284" s="860">
        <v>-0.26100000000000012</v>
      </c>
      <c r="LG284" s="860">
        <v>-0.254</v>
      </c>
      <c r="LH284" s="860">
        <v>-0.254</v>
      </c>
      <c r="LI284" s="860">
        <v>-0.254</v>
      </c>
      <c r="LJ284" s="860">
        <v>-0.254</v>
      </c>
      <c r="LK284" s="860">
        <v>-0.254</v>
      </c>
      <c r="LL284" s="860">
        <v>-0.254</v>
      </c>
      <c r="LM284" s="860">
        <v>-0.254</v>
      </c>
      <c r="LN284" s="860">
        <v>-0.31899999999999995</v>
      </c>
      <c r="LO284" s="860">
        <v>-0.31899999999999995</v>
      </c>
      <c r="LP284" s="860">
        <v>-0.31899999999999995</v>
      </c>
      <c r="LQ284" s="860">
        <v>-0.31899999999999995</v>
      </c>
      <c r="LR284" s="860">
        <v>-0.31899999999999995</v>
      </c>
      <c r="LS284" s="860">
        <v>-0.31899999999999995</v>
      </c>
      <c r="LT284" s="860">
        <v>-0.31899999999999995</v>
      </c>
      <c r="LU284" s="860">
        <v>-0.18200000000000038</v>
      </c>
      <c r="LV284" s="860">
        <v>-0.18200000000000038</v>
      </c>
      <c r="LW284" s="860">
        <v>-0.18200000000000038</v>
      </c>
      <c r="LX284" s="860">
        <v>-0.18200000000000038</v>
      </c>
      <c r="LY284" s="860">
        <v>-8.6999999999999744E-2</v>
      </c>
      <c r="LZ284" s="860">
        <v>-8.6999999999999744E-2</v>
      </c>
      <c r="MA284" s="860">
        <v>-0.14399999999999968</v>
      </c>
      <c r="MB284" s="860">
        <v>-0.14399999999999968</v>
      </c>
      <c r="MC284" s="860">
        <v>-0.14399999999999968</v>
      </c>
      <c r="MD284" s="860">
        <v>-0.32499999999999996</v>
      </c>
      <c r="ME284" s="860">
        <v>-0.32499999999999996</v>
      </c>
      <c r="MF284" s="860">
        <v>-0.32499999999999996</v>
      </c>
      <c r="MG284" s="860">
        <v>-0.32499999999999996</v>
      </c>
      <c r="MH284" s="860">
        <v>-0.10899999999999999</v>
      </c>
      <c r="MI284" s="860">
        <v>-0.1080000000000001</v>
      </c>
      <c r="MJ284" s="860">
        <v>-0.1080000000000001</v>
      </c>
      <c r="MK284" s="860">
        <v>-0.1080000000000001</v>
      </c>
      <c r="ML284" s="860">
        <v>-0.1080000000000001</v>
      </c>
      <c r="MM284" s="860">
        <v>-0.1080000000000001</v>
      </c>
      <c r="MN284" s="860">
        <v>-0.1080000000000001</v>
      </c>
      <c r="MO284" s="860">
        <v>-0.1080000000000001</v>
      </c>
      <c r="MP284" s="860">
        <v>-0.22900000000000009</v>
      </c>
      <c r="MQ284" s="860">
        <v>-0.22900000000000009</v>
      </c>
      <c r="MR284" s="860">
        <v>-0.22900000000000009</v>
      </c>
      <c r="MS284" s="860">
        <v>-0.22900000000000009</v>
      </c>
      <c r="MT284" s="860">
        <v>-0.22900000000000009</v>
      </c>
      <c r="MU284" s="860">
        <v>-0.22900000000000009</v>
      </c>
      <c r="MV284" s="860">
        <v>-0.22900000000000009</v>
      </c>
      <c r="MW284" s="860">
        <v>-0.16100000000000003</v>
      </c>
      <c r="MX284" s="860">
        <v>-0.16100000000000003</v>
      </c>
      <c r="MY284" s="860">
        <v>-0.16100000000000003</v>
      </c>
      <c r="MZ284" s="860">
        <v>-0.16100000000000003</v>
      </c>
      <c r="NA284" s="860">
        <v>-0.16100000000000003</v>
      </c>
      <c r="NB284" s="860">
        <v>-9.6000000000000085E-2</v>
      </c>
      <c r="NC284" s="860">
        <v>-9.6000000000000085E-2</v>
      </c>
      <c r="ND284" s="860">
        <v>-9.6000000000000085E-2</v>
      </c>
      <c r="NE284" s="860">
        <v>-9.6000000000000085E-2</v>
      </c>
      <c r="NF284" s="860">
        <v>-0.28800000000000026</v>
      </c>
      <c r="NG284" s="860">
        <v>-0.28900000000000015</v>
      </c>
      <c r="NH284" s="860">
        <v>-0.28900000000000015</v>
      </c>
      <c r="NI284" s="860">
        <v>-0.28900000000000015</v>
      </c>
      <c r="NJ284" s="860">
        <v>-0.28900000000000015</v>
      </c>
      <c r="NK284" s="860">
        <v>-0.28900000000000015</v>
      </c>
      <c r="NL284" s="860">
        <v>-0.28900000000000015</v>
      </c>
      <c r="NM284" s="860">
        <v>-0.28900000000000015</v>
      </c>
      <c r="NN284" s="860">
        <v>-0.31899999999999995</v>
      </c>
      <c r="NO284" s="860">
        <v>-0.31899999999999995</v>
      </c>
      <c r="NP284" s="860">
        <v>-0.31899999999999995</v>
      </c>
      <c r="NQ284" s="860">
        <v>-0.31899999999999995</v>
      </c>
      <c r="NR284" s="860">
        <v>-0.31899999999999995</v>
      </c>
      <c r="NS284" s="860">
        <v>-0.31899999999999995</v>
      </c>
      <c r="NT284" s="860">
        <v>-0.31899999999999995</v>
      </c>
      <c r="NU284" s="860">
        <v>-0.18200000000000038</v>
      </c>
      <c r="NV284" s="860">
        <v>-0.18200000000000038</v>
      </c>
      <c r="NW284" s="860">
        <v>-0.18200000000000038</v>
      </c>
      <c r="NX284" s="860">
        <v>-0.18200000000000038</v>
      </c>
      <c r="NY284" s="860">
        <v>-8.6999999999999744E-2</v>
      </c>
      <c r="NZ284" s="860">
        <v>-8.6999999999999744E-2</v>
      </c>
      <c r="OA284" s="860">
        <v>-0.14399999999999968</v>
      </c>
      <c r="OB284" s="860">
        <v>-0.14399999999999968</v>
      </c>
      <c r="OC284" s="860">
        <v>-0.14399999999999968</v>
      </c>
      <c r="OD284" s="860">
        <v>-0.32499999999999996</v>
      </c>
      <c r="OE284" s="860">
        <v>-0.32499999999999996</v>
      </c>
      <c r="OF284" s="860">
        <v>-0.32499999999999996</v>
      </c>
      <c r="OG284" s="860">
        <v>-0.32499999999999996</v>
      </c>
      <c r="OH284" s="860">
        <v>-0.10899999999999999</v>
      </c>
      <c r="OI284" s="860">
        <v>-0.1080000000000001</v>
      </c>
      <c r="OJ284" s="860">
        <v>-0.1080000000000001</v>
      </c>
      <c r="OK284" s="860">
        <v>-0.1080000000000001</v>
      </c>
      <c r="OL284" s="860">
        <v>-0.1080000000000001</v>
      </c>
      <c r="OM284" s="860">
        <v>-0.1080000000000001</v>
      </c>
      <c r="ON284" s="860">
        <v>-0.1080000000000001</v>
      </c>
      <c r="OO284" s="860">
        <v>-0.1080000000000001</v>
      </c>
      <c r="OP284" s="860">
        <v>-0.22900000000000009</v>
      </c>
      <c r="OQ284" s="860">
        <v>-0.22900000000000009</v>
      </c>
      <c r="OR284" s="860">
        <v>-0.22900000000000009</v>
      </c>
      <c r="OS284" s="860">
        <v>-0.22900000000000009</v>
      </c>
      <c r="OT284" s="860">
        <v>-0.22900000000000009</v>
      </c>
      <c r="OU284" s="860">
        <v>-0.22900000000000009</v>
      </c>
      <c r="OV284" s="860">
        <v>-0.22900000000000009</v>
      </c>
      <c r="OW284" s="860">
        <v>-0.16100000000000003</v>
      </c>
      <c r="OX284" s="860">
        <v>-0.16100000000000003</v>
      </c>
      <c r="OY284" s="860">
        <v>-0.16100000000000003</v>
      </c>
      <c r="OZ284" s="860">
        <v>-0.16100000000000003</v>
      </c>
      <c r="PA284" s="860">
        <v>-0.16100000000000003</v>
      </c>
      <c r="PB284" s="860">
        <v>-9.6000000000000085E-2</v>
      </c>
      <c r="PC284" s="860">
        <v>-9.6000000000000085E-2</v>
      </c>
      <c r="PD284" s="860">
        <v>-9.6000000000000085E-2</v>
      </c>
      <c r="PE284" s="860">
        <v>-9.6000000000000085E-2</v>
      </c>
      <c r="PF284" s="860">
        <v>-0.28800000000000026</v>
      </c>
      <c r="PG284" s="860">
        <v>-0.28900000000000015</v>
      </c>
      <c r="PH284" s="860">
        <v>-0.28900000000000015</v>
      </c>
      <c r="PI284" s="860">
        <v>-0.28900000000000015</v>
      </c>
      <c r="PJ284" s="860">
        <v>-0.28900000000000015</v>
      </c>
      <c r="PK284" s="860">
        <v>-0.28900000000000015</v>
      </c>
      <c r="PL284" s="860">
        <v>-0.28900000000000015</v>
      </c>
      <c r="PM284" s="860">
        <v>-0.28900000000000015</v>
      </c>
      <c r="PN284" s="860">
        <v>-0.31899999999999995</v>
      </c>
      <c r="PO284" s="860">
        <v>-0.31899999999999995</v>
      </c>
      <c r="PP284" s="860">
        <v>-0.31899999999999995</v>
      </c>
      <c r="PQ284" s="860">
        <v>-0.31899999999999995</v>
      </c>
      <c r="PR284" s="860">
        <v>-0.31899999999999995</v>
      </c>
      <c r="PS284" s="860">
        <v>-0.31899999999999995</v>
      </c>
      <c r="PT284" s="860">
        <v>-0.31899999999999995</v>
      </c>
      <c r="PU284" s="860">
        <v>-0.18200000000000038</v>
      </c>
      <c r="PV284" s="860">
        <v>-0.18200000000000038</v>
      </c>
      <c r="PW284" s="860">
        <v>-0.18200000000000038</v>
      </c>
      <c r="PX284" s="860">
        <v>-0.18200000000000038</v>
      </c>
      <c r="PY284" s="860">
        <v>-8.6999999999999744E-2</v>
      </c>
      <c r="PZ284" s="860">
        <v>-8.6999999999999744E-2</v>
      </c>
      <c r="QA284" s="860">
        <v>-0.14399999999999968</v>
      </c>
      <c r="QB284" s="860">
        <v>-0.14399999999999968</v>
      </c>
      <c r="QC284" s="860">
        <v>-0.14399999999999968</v>
      </c>
      <c r="QD284" s="860">
        <v>-0.32499999999999996</v>
      </c>
      <c r="QE284" s="860">
        <v>-0.32499999999999996</v>
      </c>
      <c r="QF284" s="860">
        <v>-0.32499999999999996</v>
      </c>
      <c r="QG284" s="860">
        <v>-0.32499999999999996</v>
      </c>
      <c r="QH284" s="860">
        <v>-0.10899999999999999</v>
      </c>
      <c r="QI284" s="860">
        <v>-0.1080000000000001</v>
      </c>
      <c r="QJ284" s="860">
        <v>-0.1080000000000001</v>
      </c>
      <c r="QK284" s="860">
        <v>-0.1080000000000001</v>
      </c>
      <c r="QL284" s="860">
        <v>-0.1080000000000001</v>
      </c>
      <c r="QM284" s="860">
        <v>-0.1080000000000001</v>
      </c>
      <c r="QN284" s="860">
        <v>-0.1080000000000001</v>
      </c>
      <c r="QO284" s="860">
        <v>-0.1080000000000001</v>
      </c>
      <c r="QP284" s="860">
        <v>-0.22900000000000009</v>
      </c>
      <c r="QQ284" s="860">
        <v>-0.22900000000000009</v>
      </c>
      <c r="QR284" s="860">
        <v>-0.22900000000000009</v>
      </c>
      <c r="QS284" s="860">
        <v>-0.22900000000000009</v>
      </c>
      <c r="QT284" s="860">
        <v>-0.22900000000000009</v>
      </c>
      <c r="QU284" s="860">
        <v>-0.22900000000000009</v>
      </c>
      <c r="QV284" s="860">
        <v>-0.22900000000000009</v>
      </c>
      <c r="QW284" s="860">
        <v>-0.16100000000000003</v>
      </c>
      <c r="QX284" s="860">
        <v>-0.16100000000000003</v>
      </c>
      <c r="QY284" s="860">
        <v>-0.16100000000000003</v>
      </c>
      <c r="QZ284" s="860">
        <v>-0.16100000000000003</v>
      </c>
      <c r="RA284" s="860">
        <v>-0.16100000000000003</v>
      </c>
      <c r="RB284" s="860">
        <v>-9.6000000000000085E-2</v>
      </c>
      <c r="RC284" s="860">
        <v>-9.6000000000000085E-2</v>
      </c>
      <c r="RD284" s="860">
        <v>-9.6000000000000085E-2</v>
      </c>
      <c r="RE284" s="860">
        <v>-9.6000000000000085E-2</v>
      </c>
      <c r="RF284" s="860">
        <v>-0.28800000000000026</v>
      </c>
      <c r="RG284" s="860">
        <v>-0.28900000000000015</v>
      </c>
      <c r="RH284" s="860">
        <v>-0.28900000000000015</v>
      </c>
      <c r="RI284" s="860">
        <v>-0.28900000000000015</v>
      </c>
      <c r="RJ284" s="860">
        <v>-0.28900000000000015</v>
      </c>
      <c r="RK284" s="860">
        <v>-0.28900000000000015</v>
      </c>
      <c r="RL284" s="860">
        <v>-0.28900000000000015</v>
      </c>
      <c r="RM284" s="860">
        <v>-0.28900000000000015</v>
      </c>
      <c r="RN284" s="860">
        <v>-0.31899999999999995</v>
      </c>
      <c r="RO284" s="860">
        <v>-0.31899999999999995</v>
      </c>
      <c r="RP284" s="860">
        <v>-0.31899999999999995</v>
      </c>
      <c r="RQ284" s="860">
        <v>-0.31899999999999995</v>
      </c>
      <c r="RR284" s="860">
        <v>-0.31899999999999995</v>
      </c>
      <c r="RS284" s="860">
        <v>-0.31899999999999995</v>
      </c>
      <c r="RT284" s="860">
        <v>-0.31899999999999995</v>
      </c>
      <c r="RU284" s="860">
        <v>-0.18200000000000038</v>
      </c>
      <c r="RV284" s="860">
        <v>-0.18200000000000038</v>
      </c>
      <c r="RW284" s="860">
        <v>-0.18200000000000038</v>
      </c>
      <c r="RX284" s="860">
        <v>-0.18200000000000038</v>
      </c>
      <c r="RY284" s="860">
        <v>-8.6999999999999744E-2</v>
      </c>
      <c r="RZ284" s="860">
        <v>-8.6999999999999744E-2</v>
      </c>
      <c r="SA284" s="860">
        <v>-0.14399999999999968</v>
      </c>
      <c r="SB284" s="860">
        <v>-0.14399999999999968</v>
      </c>
      <c r="SC284" s="860">
        <v>-0.14399999999999968</v>
      </c>
      <c r="SD284" s="860">
        <v>-0.32499999999999996</v>
      </c>
      <c r="SE284" s="860">
        <v>-0.32499999999999996</v>
      </c>
      <c r="SF284" s="860">
        <v>-0.32499999999999996</v>
      </c>
      <c r="SG284" s="860">
        <v>-0.32499999999999996</v>
      </c>
      <c r="SH284" s="860">
        <v>-0.10899999999999999</v>
      </c>
      <c r="SI284" s="860">
        <v>-0.1080000000000001</v>
      </c>
      <c r="SJ284" s="460">
        <f t="shared" si="87"/>
        <v>-0.1080000000000001</v>
      </c>
      <c r="SK284" s="441"/>
      <c r="SL284" s="429"/>
      <c r="SM284" s="429"/>
      <c r="SN284" s="429"/>
    </row>
    <row r="285" spans="1:508" outlineLevel="3" x14ac:dyDescent="0.25">
      <c r="A285" s="429"/>
      <c r="B285" s="438"/>
      <c r="C285" s="647">
        <f>INT($C$40)+3</f>
        <v>4</v>
      </c>
      <c r="D285" s="460"/>
      <c r="E285" s="512">
        <f t="shared" si="83"/>
        <v>158</v>
      </c>
      <c r="F285" s="518"/>
      <c r="G285" s="460"/>
      <c r="H285" s="874"/>
      <c r="I285" s="900" t="s">
        <v>1049</v>
      </c>
      <c r="J285" s="875"/>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0.28899999999999992</v>
      </c>
      <c r="AQ285" s="862">
        <v>0.28899999999999992</v>
      </c>
      <c r="AR285" s="862">
        <v>0.28899999999999992</v>
      </c>
      <c r="AS285" s="862">
        <v>0.28899999999999992</v>
      </c>
      <c r="AT285" s="862">
        <v>0.28899999999999992</v>
      </c>
      <c r="AU285" s="862">
        <v>0.28899999999999992</v>
      </c>
      <c r="AV285" s="862">
        <v>0.28899999999999992</v>
      </c>
      <c r="AW285" s="862">
        <v>0.13300000000000001</v>
      </c>
      <c r="AX285" s="862">
        <v>0.13300000000000001</v>
      </c>
      <c r="AY285" s="862">
        <v>0.13300000000000001</v>
      </c>
      <c r="AZ285" s="862">
        <v>0.13300000000000001</v>
      </c>
      <c r="BA285" s="862">
        <v>0.13300000000000001</v>
      </c>
      <c r="BB285" s="862">
        <v>9.6000000000000085E-2</v>
      </c>
      <c r="BC285" s="862">
        <v>9.6000000000000085E-2</v>
      </c>
      <c r="BD285" s="862">
        <v>9.6000000000000085E-2</v>
      </c>
      <c r="BE285" s="862">
        <v>9.6000000000000085E-2</v>
      </c>
      <c r="BF285" s="862">
        <v>-0.13200000000000012</v>
      </c>
      <c r="BG285" s="862">
        <v>-0.13200000000000012</v>
      </c>
      <c r="BH285" s="862">
        <v>-0.13200000000000012</v>
      </c>
      <c r="BI285" s="862">
        <v>-0.13200000000000012</v>
      </c>
      <c r="BJ285" s="862">
        <v>-0.13200000000000012</v>
      </c>
      <c r="BK285" s="862">
        <v>-0.13200000000000012</v>
      </c>
      <c r="BL285" s="862">
        <v>-0.13200000000000012</v>
      </c>
      <c r="BM285" s="862">
        <v>-0.13200000000000012</v>
      </c>
      <c r="BN285" s="862">
        <v>-0.21099999999999985</v>
      </c>
      <c r="BO285" s="862">
        <v>-0.21099999999999985</v>
      </c>
      <c r="BP285" s="862">
        <v>-0.21099999999999985</v>
      </c>
      <c r="BQ285" s="862">
        <v>-0.21099999999999985</v>
      </c>
      <c r="BR285" s="862">
        <v>-0.21099999999999985</v>
      </c>
      <c r="BS285" s="862">
        <v>-0.21099999999999985</v>
      </c>
      <c r="BT285" s="862">
        <v>-0.21099999999999985</v>
      </c>
      <c r="BU285" s="862">
        <v>-0.28600000000000003</v>
      </c>
      <c r="BV285" s="862">
        <v>-0.28600000000000003</v>
      </c>
      <c r="BW285" s="862">
        <v>-0.28600000000000003</v>
      </c>
      <c r="BX285" s="862">
        <v>-0.28600000000000003</v>
      </c>
      <c r="BY285" s="862">
        <v>-0.1419999999999999</v>
      </c>
      <c r="BZ285" s="862">
        <v>-0.1419999999999999</v>
      </c>
      <c r="CA285" s="862">
        <v>-9.9999999999988987E-4</v>
      </c>
      <c r="CB285" s="862">
        <v>-9.9999999999988987E-4</v>
      </c>
      <c r="CC285" s="862">
        <v>-9.9999999999988987E-4</v>
      </c>
      <c r="CD285" s="862">
        <v>-0.35299999999999998</v>
      </c>
      <c r="CE285" s="862">
        <v>-0.35299999999999998</v>
      </c>
      <c r="CF285" s="862">
        <v>-0.35299999999999998</v>
      </c>
      <c r="CG285" s="862">
        <v>-0.35299999999999998</v>
      </c>
      <c r="CH285" s="862">
        <v>-0.39500000000000002</v>
      </c>
      <c r="CI285" s="862">
        <v>-0.3839999999999999</v>
      </c>
      <c r="CJ285" s="862">
        <v>-0.3839999999999999</v>
      </c>
      <c r="CK285" s="862">
        <v>-0.3839999999999999</v>
      </c>
      <c r="CL285" s="862">
        <v>-0.3839999999999999</v>
      </c>
      <c r="CM285" s="862">
        <v>-0.3839999999999999</v>
      </c>
      <c r="CN285" s="862">
        <v>-0.3839999999999999</v>
      </c>
      <c r="CO285" s="862">
        <v>-0.3839999999999999</v>
      </c>
      <c r="CP285" s="862">
        <v>0.78099999999999992</v>
      </c>
      <c r="CQ285" s="862">
        <v>0.78099999999999992</v>
      </c>
      <c r="CR285" s="862">
        <v>0.78099999999999992</v>
      </c>
      <c r="CS285" s="862">
        <v>0.78099999999999992</v>
      </c>
      <c r="CT285" s="862">
        <v>0.78099999999999992</v>
      </c>
      <c r="CU285" s="862">
        <v>0.78099999999999992</v>
      </c>
      <c r="CV285" s="862">
        <v>0.78099999999999992</v>
      </c>
      <c r="CW285" s="862">
        <v>0.29000000000000004</v>
      </c>
      <c r="CX285" s="862">
        <v>0.29000000000000004</v>
      </c>
      <c r="CY285" s="862">
        <v>0.29000000000000004</v>
      </c>
      <c r="CZ285" s="862">
        <v>0.29000000000000004</v>
      </c>
      <c r="DA285" s="862">
        <v>0.29000000000000004</v>
      </c>
      <c r="DB285" s="862">
        <v>-0.12300000000000022</v>
      </c>
      <c r="DC285" s="862">
        <v>-0.12300000000000022</v>
      </c>
      <c r="DD285" s="862">
        <v>-0.12300000000000022</v>
      </c>
      <c r="DE285" s="862">
        <v>-0.12300000000000022</v>
      </c>
      <c r="DF285" s="862">
        <v>-0.31099999999999994</v>
      </c>
      <c r="DG285" s="862">
        <v>-0.31000000000000005</v>
      </c>
      <c r="DH285" s="862">
        <v>-0.31000000000000005</v>
      </c>
      <c r="DI285" s="862">
        <v>-0.31000000000000005</v>
      </c>
      <c r="DJ285" s="862">
        <v>-0.31000000000000005</v>
      </c>
      <c r="DK285" s="862">
        <v>-0.31000000000000005</v>
      </c>
      <c r="DL285" s="862">
        <v>-0.31000000000000005</v>
      </c>
      <c r="DM285" s="862">
        <v>-0.31000000000000005</v>
      </c>
      <c r="DN285" s="862">
        <v>-0.27500000000000036</v>
      </c>
      <c r="DO285" s="862">
        <v>-0.27500000000000036</v>
      </c>
      <c r="DP285" s="862">
        <v>-0.27500000000000036</v>
      </c>
      <c r="DQ285" s="862">
        <v>-0.27500000000000036</v>
      </c>
      <c r="DR285" s="862">
        <v>-0.27500000000000036</v>
      </c>
      <c r="DS285" s="862">
        <v>-0.27500000000000036</v>
      </c>
      <c r="DT285" s="862">
        <v>-0.27500000000000036</v>
      </c>
      <c r="DU285" s="862">
        <v>-0.16999999999999993</v>
      </c>
      <c r="DV285" s="862">
        <v>-0.16999999999999993</v>
      </c>
      <c r="DW285" s="862">
        <v>-0.16999999999999993</v>
      </c>
      <c r="DX285" s="862">
        <v>-0.16999999999999993</v>
      </c>
      <c r="DY285" s="862">
        <v>-0.14100000000000001</v>
      </c>
      <c r="DZ285" s="862">
        <v>-0.14100000000000001</v>
      </c>
      <c r="EA285" s="862">
        <v>-0.18100000000000005</v>
      </c>
      <c r="EB285" s="862">
        <v>-0.18100000000000005</v>
      </c>
      <c r="EC285" s="862">
        <v>-0.18100000000000005</v>
      </c>
      <c r="ED285" s="862">
        <v>-1.5000000000000124E-2</v>
      </c>
      <c r="EE285" s="862">
        <v>-1.5000000000000124E-2</v>
      </c>
      <c r="EF285" s="862">
        <v>-1.5000000000000124E-2</v>
      </c>
      <c r="EG285" s="862">
        <v>-1.5000000000000124E-2</v>
      </c>
      <c r="EH285" s="862">
        <v>0.54799999999999982</v>
      </c>
      <c r="EI285" s="862">
        <v>0.54799999999999982</v>
      </c>
      <c r="EJ285" s="862">
        <v>0.54799999999999982</v>
      </c>
      <c r="EK285" s="862">
        <v>0.54799999999999982</v>
      </c>
      <c r="EL285" s="862">
        <v>0.54799999999999982</v>
      </c>
      <c r="EM285" s="862">
        <v>0.54799999999999982</v>
      </c>
      <c r="EN285" s="862">
        <v>0.54799999999999982</v>
      </c>
      <c r="EO285" s="862">
        <v>0.54799999999999982</v>
      </c>
      <c r="EP285" s="862">
        <v>0.76899999999999991</v>
      </c>
      <c r="EQ285" s="862">
        <v>0.76899999999999991</v>
      </c>
      <c r="ER285" s="862">
        <v>0.76899999999999991</v>
      </c>
      <c r="ES285" s="862">
        <v>0.76899999999999991</v>
      </c>
      <c r="ET285" s="862">
        <v>0.76899999999999991</v>
      </c>
      <c r="EU285" s="862">
        <v>0.76899999999999991</v>
      </c>
      <c r="EV285" s="862">
        <v>0.76899999999999991</v>
      </c>
      <c r="EW285" s="862">
        <v>0.34800000000000009</v>
      </c>
      <c r="EX285" s="862">
        <v>0.34800000000000009</v>
      </c>
      <c r="EY285" s="862">
        <v>0.34800000000000009</v>
      </c>
      <c r="EZ285" s="862">
        <v>0.34800000000000009</v>
      </c>
      <c r="FA285" s="862">
        <v>0.34800000000000009</v>
      </c>
      <c r="FB285" s="862">
        <v>-1.7000000000000348E-2</v>
      </c>
      <c r="FC285" s="862">
        <v>-1.7000000000000348E-2</v>
      </c>
      <c r="FD285" s="862">
        <v>-1.7000000000000348E-2</v>
      </c>
      <c r="FE285" s="862">
        <v>-1.7000000000000348E-2</v>
      </c>
      <c r="FF285" s="862">
        <v>-0.20699999999999985</v>
      </c>
      <c r="FG285" s="862">
        <v>-0.21099999999999985</v>
      </c>
      <c r="FH285" s="862">
        <v>-0.21099999999999985</v>
      </c>
      <c r="FI285" s="862">
        <v>-0.21099999999999985</v>
      </c>
      <c r="FJ285" s="862">
        <v>-0.21099999999999985</v>
      </c>
      <c r="FK285" s="862">
        <v>-0.21099999999999985</v>
      </c>
      <c r="FL285" s="862">
        <v>-0.21099999999999985</v>
      </c>
      <c r="FM285" s="862">
        <v>-0.21099999999999985</v>
      </c>
      <c r="FN285" s="862">
        <v>-0.30900000000000016</v>
      </c>
      <c r="FO285" s="862">
        <v>-0.30900000000000016</v>
      </c>
      <c r="FP285" s="862">
        <v>-0.30900000000000016</v>
      </c>
      <c r="FQ285" s="862">
        <v>-0.30900000000000016</v>
      </c>
      <c r="FR285" s="862">
        <v>-0.30900000000000016</v>
      </c>
      <c r="FS285" s="862">
        <v>-0.30900000000000016</v>
      </c>
      <c r="FT285" s="862">
        <v>-0.30900000000000016</v>
      </c>
      <c r="FU285" s="862">
        <v>-0.21600000000000019</v>
      </c>
      <c r="FV285" s="862">
        <v>-0.21600000000000019</v>
      </c>
      <c r="FW285" s="862">
        <v>-0.21600000000000019</v>
      </c>
      <c r="FX285" s="862">
        <v>-0.21600000000000019</v>
      </c>
      <c r="FY285" s="862">
        <v>-0.15500000000000025</v>
      </c>
      <c r="FZ285" s="862">
        <v>-0.15500000000000025</v>
      </c>
      <c r="GA285" s="862">
        <v>-0.21000000000000041</v>
      </c>
      <c r="GB285" s="862">
        <v>-0.21000000000000041</v>
      </c>
      <c r="GC285" s="862">
        <v>-0.21000000000000041</v>
      </c>
      <c r="GD285" s="862">
        <v>-0.10799999999999987</v>
      </c>
      <c r="GE285" s="862">
        <v>-0.10799999999999987</v>
      </c>
      <c r="GF285" s="862">
        <v>-0.10799999999999987</v>
      </c>
      <c r="GG285" s="862">
        <v>-0.10799999999999987</v>
      </c>
      <c r="GH285" s="862">
        <v>0.4029999999999998</v>
      </c>
      <c r="GI285" s="862">
        <v>0.4029999999999998</v>
      </c>
      <c r="GJ285" s="862">
        <v>0.4029999999999998</v>
      </c>
      <c r="GK285" s="862">
        <v>0.4029999999999998</v>
      </c>
      <c r="GL285" s="862">
        <v>0.4029999999999998</v>
      </c>
      <c r="GM285" s="862">
        <v>0.4029999999999998</v>
      </c>
      <c r="GN285" s="862">
        <v>0.4029999999999998</v>
      </c>
      <c r="GO285" s="862">
        <v>0.4029999999999998</v>
      </c>
      <c r="GP285" s="862">
        <v>0.80699999999999994</v>
      </c>
      <c r="GQ285" s="862">
        <v>0.80699999999999994</v>
      </c>
      <c r="GR285" s="862">
        <v>0.80699999999999994</v>
      </c>
      <c r="GS285" s="862">
        <v>0.80699999999999994</v>
      </c>
      <c r="GT285" s="862">
        <v>0.80699999999999994</v>
      </c>
      <c r="GU285" s="862">
        <v>0.80699999999999994</v>
      </c>
      <c r="GV285" s="862">
        <v>0.80699999999999994</v>
      </c>
      <c r="GW285" s="862">
        <v>0.14500000000000002</v>
      </c>
      <c r="GX285" s="862">
        <v>0.14500000000000002</v>
      </c>
      <c r="GY285" s="862">
        <v>0.14500000000000002</v>
      </c>
      <c r="GZ285" s="862">
        <v>0.14500000000000002</v>
      </c>
      <c r="HA285" s="862">
        <v>0.14500000000000002</v>
      </c>
      <c r="HB285" s="862">
        <v>-6.0000000000000053E-2</v>
      </c>
      <c r="HC285" s="862">
        <v>-6.0000000000000053E-2</v>
      </c>
      <c r="HD285" s="862">
        <v>-6.0000000000000053E-2</v>
      </c>
      <c r="HE285" s="862">
        <v>-6.0000000000000053E-2</v>
      </c>
      <c r="HF285" s="862">
        <v>-0.25199999999999978</v>
      </c>
      <c r="HG285" s="862">
        <v>-0.254</v>
      </c>
      <c r="HH285" s="862">
        <v>-0.254</v>
      </c>
      <c r="HI285" s="862">
        <v>-0.254</v>
      </c>
      <c r="HJ285" s="862">
        <v>-0.254</v>
      </c>
      <c r="HK285" s="862">
        <v>-0.254</v>
      </c>
      <c r="HL285" s="862">
        <v>-0.254</v>
      </c>
      <c r="HM285" s="862">
        <v>-0.254</v>
      </c>
      <c r="HN285" s="862">
        <v>-0.28299999999999992</v>
      </c>
      <c r="HO285" s="862">
        <v>-0.28299999999999992</v>
      </c>
      <c r="HP285" s="862">
        <v>-0.28299999999999992</v>
      </c>
      <c r="HQ285" s="862">
        <v>-0.28299999999999992</v>
      </c>
      <c r="HR285" s="862">
        <v>-0.28299999999999992</v>
      </c>
      <c r="HS285" s="862">
        <v>-0.28299999999999992</v>
      </c>
      <c r="HT285" s="862">
        <v>-0.28299999999999992</v>
      </c>
      <c r="HU285" s="862">
        <v>-0.18999999999999995</v>
      </c>
      <c r="HV285" s="862">
        <v>-0.18999999999999995</v>
      </c>
      <c r="HW285" s="862">
        <v>-0.18999999999999995</v>
      </c>
      <c r="HX285" s="862">
        <v>-0.18999999999999995</v>
      </c>
      <c r="HY285" s="862">
        <v>-0.14599999999999991</v>
      </c>
      <c r="HZ285" s="862">
        <v>-0.14599999999999991</v>
      </c>
      <c r="IA285" s="862">
        <v>-0.17399999999999993</v>
      </c>
      <c r="IB285" s="862">
        <v>-0.17399999999999993</v>
      </c>
      <c r="IC285" s="862">
        <v>-0.17399999999999993</v>
      </c>
      <c r="ID285" s="862">
        <v>-8.4999999999999964E-2</v>
      </c>
      <c r="IE285" s="862">
        <v>-8.4999999999999964E-2</v>
      </c>
      <c r="IF285" s="862">
        <v>-8.4999999999999964E-2</v>
      </c>
      <c r="IG285" s="862">
        <v>-8.4999999999999964E-2</v>
      </c>
      <c r="IH285" s="862">
        <v>0.129</v>
      </c>
      <c r="II285" s="862">
        <v>0.129</v>
      </c>
      <c r="IJ285" s="862">
        <v>0.129</v>
      </c>
      <c r="IK285" s="862">
        <v>0.129</v>
      </c>
      <c r="IL285" s="862">
        <v>0.129</v>
      </c>
      <c r="IM285" s="862">
        <v>0.129</v>
      </c>
      <c r="IN285" s="862">
        <v>0.129</v>
      </c>
      <c r="IO285" s="862">
        <v>0.129</v>
      </c>
      <c r="IP285" s="862">
        <v>0.54099999999999993</v>
      </c>
      <c r="IQ285" s="862">
        <v>0.54099999999999993</v>
      </c>
      <c r="IR285" s="862">
        <v>0.54099999999999993</v>
      </c>
      <c r="IS285" s="862">
        <v>0.54099999999999993</v>
      </c>
      <c r="IT285" s="862">
        <v>0.54099999999999993</v>
      </c>
      <c r="IU285" s="862">
        <v>0.54099999999999993</v>
      </c>
      <c r="IV285" s="862">
        <v>0.54099999999999993</v>
      </c>
      <c r="IW285" s="862">
        <v>9.4000000000000083E-2</v>
      </c>
      <c r="IX285" s="862">
        <v>9.4000000000000083E-2</v>
      </c>
      <c r="IY285" s="862">
        <v>9.4000000000000083E-2</v>
      </c>
      <c r="IZ285" s="862">
        <v>9.4000000000000083E-2</v>
      </c>
      <c r="JA285" s="862">
        <v>9.4000000000000083E-2</v>
      </c>
      <c r="JB285" s="862">
        <v>-0.12800000000000011</v>
      </c>
      <c r="JC285" s="862">
        <v>-0.12800000000000011</v>
      </c>
      <c r="JD285" s="862">
        <v>-0.12800000000000011</v>
      </c>
      <c r="JE285" s="862">
        <v>-0.12800000000000011</v>
      </c>
      <c r="JF285" s="862">
        <v>-0.26099999999999968</v>
      </c>
      <c r="JG285" s="862">
        <v>-0.26200000000000001</v>
      </c>
      <c r="JH285" s="862">
        <v>-0.26200000000000001</v>
      </c>
      <c r="JI285" s="862">
        <v>-0.26200000000000001</v>
      </c>
      <c r="JJ285" s="862">
        <v>-0.26200000000000001</v>
      </c>
      <c r="JK285" s="862">
        <v>-0.26200000000000001</v>
      </c>
      <c r="JL285" s="862">
        <v>-0.26200000000000001</v>
      </c>
      <c r="JM285" s="862">
        <v>-0.26200000000000001</v>
      </c>
      <c r="JN285" s="862">
        <v>-0.31699999999999973</v>
      </c>
      <c r="JO285" s="862">
        <v>-0.31699999999999973</v>
      </c>
      <c r="JP285" s="862">
        <v>-0.31699999999999973</v>
      </c>
      <c r="JQ285" s="862">
        <v>-0.31699999999999973</v>
      </c>
      <c r="JR285" s="862">
        <v>-0.31699999999999973</v>
      </c>
      <c r="JS285" s="862">
        <v>-0.31699999999999973</v>
      </c>
      <c r="JT285" s="862">
        <v>-0.31699999999999973</v>
      </c>
      <c r="JU285" s="862">
        <v>-0.21299999999999963</v>
      </c>
      <c r="JV285" s="862">
        <v>-0.21299999999999963</v>
      </c>
      <c r="JW285" s="862">
        <v>-0.21299999999999963</v>
      </c>
      <c r="JX285" s="862">
        <v>-0.21299999999999963</v>
      </c>
      <c r="JY285" s="862">
        <v>-0.18100000000000005</v>
      </c>
      <c r="JZ285" s="862">
        <v>-0.18100000000000005</v>
      </c>
      <c r="KA285" s="862">
        <v>-0.17800000000000038</v>
      </c>
      <c r="KB285" s="862">
        <v>-0.17800000000000038</v>
      </c>
      <c r="KC285" s="862">
        <v>-0.17800000000000038</v>
      </c>
      <c r="KD285" s="862">
        <v>-0.25</v>
      </c>
      <c r="KE285" s="862">
        <v>-0.25</v>
      </c>
      <c r="KF285" s="862">
        <v>-0.25</v>
      </c>
      <c r="KG285" s="862">
        <v>-0.25</v>
      </c>
      <c r="KH285" s="862">
        <v>0.18600000000000039</v>
      </c>
      <c r="KI285" s="862">
        <v>0.18600000000000039</v>
      </c>
      <c r="KJ285" s="862">
        <v>0.18600000000000039</v>
      </c>
      <c r="KK285" s="862">
        <v>0.18600000000000039</v>
      </c>
      <c r="KL285" s="862">
        <v>0.18600000000000039</v>
      </c>
      <c r="KM285" s="862">
        <v>0.18600000000000039</v>
      </c>
      <c r="KN285" s="862">
        <v>0.18600000000000039</v>
      </c>
      <c r="KO285" s="862">
        <v>0.18600000000000039</v>
      </c>
      <c r="KP285" s="862">
        <v>0.44699999999999984</v>
      </c>
      <c r="KQ285" s="862">
        <v>0.44699999999999984</v>
      </c>
      <c r="KR285" s="862">
        <v>0.44699999999999984</v>
      </c>
      <c r="KS285" s="862">
        <v>0.44699999999999984</v>
      </c>
      <c r="KT285" s="862">
        <v>0.44699999999999984</v>
      </c>
      <c r="KU285" s="862">
        <v>0.44699999999999984</v>
      </c>
      <c r="KV285" s="862">
        <v>0.44699999999999984</v>
      </c>
      <c r="KW285" s="862">
        <v>0.30200000000000005</v>
      </c>
      <c r="KX285" s="862">
        <v>0.30200000000000005</v>
      </c>
      <c r="KY285" s="862">
        <v>0.30200000000000005</v>
      </c>
      <c r="KZ285" s="862">
        <v>0.30200000000000005</v>
      </c>
      <c r="LA285" s="862">
        <v>0.30200000000000005</v>
      </c>
      <c r="LB285" s="862">
        <v>-0.1379999999999999</v>
      </c>
      <c r="LC285" s="862">
        <v>-0.1379999999999999</v>
      </c>
      <c r="LD285" s="862">
        <v>-0.1379999999999999</v>
      </c>
      <c r="LE285" s="862">
        <v>-0.1379999999999999</v>
      </c>
      <c r="LF285" s="862">
        <v>-0.26100000000000012</v>
      </c>
      <c r="LG285" s="862">
        <v>-0.254</v>
      </c>
      <c r="LH285" s="862">
        <v>-0.254</v>
      </c>
      <c r="LI285" s="862">
        <v>-0.254</v>
      </c>
      <c r="LJ285" s="862">
        <v>-0.254</v>
      </c>
      <c r="LK285" s="862">
        <v>-0.254</v>
      </c>
      <c r="LL285" s="862">
        <v>-0.254</v>
      </c>
      <c r="LM285" s="862">
        <v>-0.254</v>
      </c>
      <c r="LN285" s="862">
        <v>-0.31899999999999995</v>
      </c>
      <c r="LO285" s="862">
        <v>-0.31899999999999995</v>
      </c>
      <c r="LP285" s="862">
        <v>-0.31899999999999995</v>
      </c>
      <c r="LQ285" s="862">
        <v>-0.31899999999999995</v>
      </c>
      <c r="LR285" s="862">
        <v>-0.31899999999999995</v>
      </c>
      <c r="LS285" s="862">
        <v>-0.31899999999999995</v>
      </c>
      <c r="LT285" s="862">
        <v>-0.31899999999999995</v>
      </c>
      <c r="LU285" s="862">
        <v>-0.18200000000000038</v>
      </c>
      <c r="LV285" s="862">
        <v>-0.18200000000000038</v>
      </c>
      <c r="LW285" s="862">
        <v>-0.18200000000000038</v>
      </c>
      <c r="LX285" s="862">
        <v>-0.18200000000000038</v>
      </c>
      <c r="LY285" s="862">
        <v>-8.8000000000000078E-2</v>
      </c>
      <c r="LZ285" s="862">
        <v>-8.8000000000000078E-2</v>
      </c>
      <c r="MA285" s="862">
        <v>-0.14399999999999968</v>
      </c>
      <c r="MB285" s="862">
        <v>-0.14399999999999968</v>
      </c>
      <c r="MC285" s="862">
        <v>-0.14399999999999968</v>
      </c>
      <c r="MD285" s="862">
        <v>-0.32499999999999996</v>
      </c>
      <c r="ME285" s="862">
        <v>-0.32499999999999996</v>
      </c>
      <c r="MF285" s="862">
        <v>-0.32499999999999996</v>
      </c>
      <c r="MG285" s="862">
        <v>-0.32499999999999996</v>
      </c>
      <c r="MH285" s="862">
        <v>-0.10899999999999999</v>
      </c>
      <c r="MI285" s="862">
        <v>-0.1080000000000001</v>
      </c>
      <c r="MJ285" s="862">
        <v>-0.1080000000000001</v>
      </c>
      <c r="MK285" s="862">
        <v>-0.1080000000000001</v>
      </c>
      <c r="ML285" s="862">
        <v>-0.1080000000000001</v>
      </c>
      <c r="MM285" s="862">
        <v>-0.1080000000000001</v>
      </c>
      <c r="MN285" s="862">
        <v>-0.1080000000000001</v>
      </c>
      <c r="MO285" s="862">
        <v>-0.1080000000000001</v>
      </c>
      <c r="MP285" s="862">
        <v>-0.2280000000000002</v>
      </c>
      <c r="MQ285" s="862">
        <v>-0.2280000000000002</v>
      </c>
      <c r="MR285" s="862">
        <v>-0.2280000000000002</v>
      </c>
      <c r="MS285" s="862">
        <v>-0.2280000000000002</v>
      </c>
      <c r="MT285" s="862">
        <v>-0.2280000000000002</v>
      </c>
      <c r="MU285" s="862">
        <v>-0.2280000000000002</v>
      </c>
      <c r="MV285" s="862">
        <v>-0.2280000000000002</v>
      </c>
      <c r="MW285" s="862">
        <v>-0.16000000000000014</v>
      </c>
      <c r="MX285" s="862">
        <v>-0.16000000000000014</v>
      </c>
      <c r="MY285" s="862">
        <v>-0.16000000000000014</v>
      </c>
      <c r="MZ285" s="862">
        <v>-0.16000000000000014</v>
      </c>
      <c r="NA285" s="862">
        <v>-0.16000000000000014</v>
      </c>
      <c r="NB285" s="862">
        <v>-9.6000000000000085E-2</v>
      </c>
      <c r="NC285" s="862">
        <v>-9.6000000000000085E-2</v>
      </c>
      <c r="ND285" s="862">
        <v>-9.6000000000000085E-2</v>
      </c>
      <c r="NE285" s="862">
        <v>-9.6000000000000085E-2</v>
      </c>
      <c r="NF285" s="862">
        <v>-0.28800000000000026</v>
      </c>
      <c r="NG285" s="862">
        <v>-0.28900000000000015</v>
      </c>
      <c r="NH285" s="862">
        <v>-0.28900000000000015</v>
      </c>
      <c r="NI285" s="862">
        <v>-0.28900000000000015</v>
      </c>
      <c r="NJ285" s="862">
        <v>-0.28900000000000015</v>
      </c>
      <c r="NK285" s="862">
        <v>-0.28900000000000015</v>
      </c>
      <c r="NL285" s="862">
        <v>-0.28900000000000015</v>
      </c>
      <c r="NM285" s="862">
        <v>-0.28900000000000015</v>
      </c>
      <c r="NN285" s="862">
        <v>-0.31899999999999995</v>
      </c>
      <c r="NO285" s="862">
        <v>-0.31899999999999995</v>
      </c>
      <c r="NP285" s="862">
        <v>-0.31899999999999995</v>
      </c>
      <c r="NQ285" s="862">
        <v>-0.31899999999999995</v>
      </c>
      <c r="NR285" s="862">
        <v>-0.31899999999999995</v>
      </c>
      <c r="NS285" s="862">
        <v>-0.31899999999999995</v>
      </c>
      <c r="NT285" s="862">
        <v>-0.31899999999999995</v>
      </c>
      <c r="NU285" s="862">
        <v>-0.18200000000000038</v>
      </c>
      <c r="NV285" s="862">
        <v>-0.18200000000000038</v>
      </c>
      <c r="NW285" s="862">
        <v>-0.18200000000000038</v>
      </c>
      <c r="NX285" s="862">
        <v>-0.18200000000000038</v>
      </c>
      <c r="NY285" s="862">
        <v>-8.8000000000000078E-2</v>
      </c>
      <c r="NZ285" s="862">
        <v>-8.8000000000000078E-2</v>
      </c>
      <c r="OA285" s="862">
        <v>-0.14399999999999968</v>
      </c>
      <c r="OB285" s="862">
        <v>-0.14399999999999968</v>
      </c>
      <c r="OC285" s="862">
        <v>-0.14399999999999968</v>
      </c>
      <c r="OD285" s="862">
        <v>-0.32499999999999996</v>
      </c>
      <c r="OE285" s="862">
        <v>-0.32499999999999996</v>
      </c>
      <c r="OF285" s="862">
        <v>-0.32499999999999996</v>
      </c>
      <c r="OG285" s="862">
        <v>-0.32499999999999996</v>
      </c>
      <c r="OH285" s="862">
        <v>-0.10899999999999999</v>
      </c>
      <c r="OI285" s="862">
        <v>-0.1080000000000001</v>
      </c>
      <c r="OJ285" s="862">
        <v>-0.1080000000000001</v>
      </c>
      <c r="OK285" s="862">
        <v>-0.1080000000000001</v>
      </c>
      <c r="OL285" s="862">
        <v>-0.1080000000000001</v>
      </c>
      <c r="OM285" s="862">
        <v>-0.1080000000000001</v>
      </c>
      <c r="ON285" s="862">
        <v>-0.1080000000000001</v>
      </c>
      <c r="OO285" s="862">
        <v>-0.1080000000000001</v>
      </c>
      <c r="OP285" s="862">
        <v>-0.2280000000000002</v>
      </c>
      <c r="OQ285" s="862">
        <v>-0.2280000000000002</v>
      </c>
      <c r="OR285" s="862">
        <v>-0.2280000000000002</v>
      </c>
      <c r="OS285" s="862">
        <v>-0.2280000000000002</v>
      </c>
      <c r="OT285" s="862">
        <v>-0.2280000000000002</v>
      </c>
      <c r="OU285" s="862">
        <v>-0.2280000000000002</v>
      </c>
      <c r="OV285" s="862">
        <v>-0.2280000000000002</v>
      </c>
      <c r="OW285" s="862">
        <v>-0.16000000000000014</v>
      </c>
      <c r="OX285" s="862">
        <v>-0.16000000000000014</v>
      </c>
      <c r="OY285" s="862">
        <v>-0.16000000000000014</v>
      </c>
      <c r="OZ285" s="862">
        <v>-0.16000000000000014</v>
      </c>
      <c r="PA285" s="862">
        <v>-0.16000000000000014</v>
      </c>
      <c r="PB285" s="862">
        <v>-9.6000000000000085E-2</v>
      </c>
      <c r="PC285" s="862">
        <v>-9.6000000000000085E-2</v>
      </c>
      <c r="PD285" s="862">
        <v>-9.6000000000000085E-2</v>
      </c>
      <c r="PE285" s="862">
        <v>-9.6000000000000085E-2</v>
      </c>
      <c r="PF285" s="862">
        <v>-0.28800000000000026</v>
      </c>
      <c r="PG285" s="862">
        <v>-0.28900000000000015</v>
      </c>
      <c r="PH285" s="862">
        <v>-0.28900000000000015</v>
      </c>
      <c r="PI285" s="862">
        <v>-0.28900000000000015</v>
      </c>
      <c r="PJ285" s="862">
        <v>-0.28900000000000015</v>
      </c>
      <c r="PK285" s="862">
        <v>-0.28900000000000015</v>
      </c>
      <c r="PL285" s="862">
        <v>-0.28900000000000015</v>
      </c>
      <c r="PM285" s="862">
        <v>-0.28900000000000015</v>
      </c>
      <c r="PN285" s="862">
        <v>-0.31899999999999995</v>
      </c>
      <c r="PO285" s="862">
        <v>-0.31899999999999995</v>
      </c>
      <c r="PP285" s="862">
        <v>-0.31899999999999995</v>
      </c>
      <c r="PQ285" s="862">
        <v>-0.31899999999999995</v>
      </c>
      <c r="PR285" s="862">
        <v>-0.31899999999999995</v>
      </c>
      <c r="PS285" s="862">
        <v>-0.31899999999999995</v>
      </c>
      <c r="PT285" s="862">
        <v>-0.31899999999999995</v>
      </c>
      <c r="PU285" s="862">
        <v>-0.18200000000000038</v>
      </c>
      <c r="PV285" s="862">
        <v>-0.18200000000000038</v>
      </c>
      <c r="PW285" s="862">
        <v>-0.18200000000000038</v>
      </c>
      <c r="PX285" s="862">
        <v>-0.18200000000000038</v>
      </c>
      <c r="PY285" s="862">
        <v>-8.8000000000000078E-2</v>
      </c>
      <c r="PZ285" s="862">
        <v>-8.8000000000000078E-2</v>
      </c>
      <c r="QA285" s="862">
        <v>-0.14399999999999968</v>
      </c>
      <c r="QB285" s="862">
        <v>-0.14399999999999968</v>
      </c>
      <c r="QC285" s="862">
        <v>-0.14399999999999968</v>
      </c>
      <c r="QD285" s="862">
        <v>-0.32499999999999996</v>
      </c>
      <c r="QE285" s="862">
        <v>-0.32499999999999996</v>
      </c>
      <c r="QF285" s="862">
        <v>-0.32499999999999996</v>
      </c>
      <c r="QG285" s="862">
        <v>-0.32499999999999996</v>
      </c>
      <c r="QH285" s="862">
        <v>-0.10899999999999999</v>
      </c>
      <c r="QI285" s="862">
        <v>-0.1080000000000001</v>
      </c>
      <c r="QJ285" s="862">
        <v>-0.1080000000000001</v>
      </c>
      <c r="QK285" s="862">
        <v>-0.1080000000000001</v>
      </c>
      <c r="QL285" s="862">
        <v>-0.1080000000000001</v>
      </c>
      <c r="QM285" s="862">
        <v>-0.1080000000000001</v>
      </c>
      <c r="QN285" s="862">
        <v>-0.1080000000000001</v>
      </c>
      <c r="QO285" s="862">
        <v>-0.1080000000000001</v>
      </c>
      <c r="QP285" s="862">
        <v>-0.2280000000000002</v>
      </c>
      <c r="QQ285" s="862">
        <v>-0.2280000000000002</v>
      </c>
      <c r="QR285" s="862">
        <v>-0.2280000000000002</v>
      </c>
      <c r="QS285" s="862">
        <v>-0.2280000000000002</v>
      </c>
      <c r="QT285" s="862">
        <v>-0.2280000000000002</v>
      </c>
      <c r="QU285" s="862">
        <v>-0.2280000000000002</v>
      </c>
      <c r="QV285" s="862">
        <v>-0.2280000000000002</v>
      </c>
      <c r="QW285" s="862">
        <v>-0.16000000000000014</v>
      </c>
      <c r="QX285" s="862">
        <v>-0.16000000000000014</v>
      </c>
      <c r="QY285" s="862">
        <v>-0.16000000000000014</v>
      </c>
      <c r="QZ285" s="862">
        <v>-0.16000000000000014</v>
      </c>
      <c r="RA285" s="862">
        <v>-0.16000000000000014</v>
      </c>
      <c r="RB285" s="862">
        <v>-9.6000000000000085E-2</v>
      </c>
      <c r="RC285" s="862">
        <v>-9.6000000000000085E-2</v>
      </c>
      <c r="RD285" s="862">
        <v>-9.6000000000000085E-2</v>
      </c>
      <c r="RE285" s="862">
        <v>-9.6000000000000085E-2</v>
      </c>
      <c r="RF285" s="862">
        <v>-0.28800000000000026</v>
      </c>
      <c r="RG285" s="862">
        <v>-0.28900000000000015</v>
      </c>
      <c r="RH285" s="862">
        <v>-0.28900000000000015</v>
      </c>
      <c r="RI285" s="862">
        <v>-0.28900000000000015</v>
      </c>
      <c r="RJ285" s="862">
        <v>-0.28900000000000015</v>
      </c>
      <c r="RK285" s="862">
        <v>-0.28900000000000015</v>
      </c>
      <c r="RL285" s="862">
        <v>-0.28900000000000015</v>
      </c>
      <c r="RM285" s="862">
        <v>-0.28900000000000015</v>
      </c>
      <c r="RN285" s="862">
        <v>-0.31899999999999995</v>
      </c>
      <c r="RO285" s="862">
        <v>-0.31899999999999995</v>
      </c>
      <c r="RP285" s="862">
        <v>-0.31899999999999995</v>
      </c>
      <c r="RQ285" s="862">
        <v>-0.31899999999999995</v>
      </c>
      <c r="RR285" s="862">
        <v>-0.31899999999999995</v>
      </c>
      <c r="RS285" s="862">
        <v>-0.31899999999999995</v>
      </c>
      <c r="RT285" s="862">
        <v>-0.31899999999999995</v>
      </c>
      <c r="RU285" s="862">
        <v>-0.18200000000000038</v>
      </c>
      <c r="RV285" s="862">
        <v>-0.18200000000000038</v>
      </c>
      <c r="RW285" s="862">
        <v>-0.18200000000000038</v>
      </c>
      <c r="RX285" s="862">
        <v>-0.18200000000000038</v>
      </c>
      <c r="RY285" s="862">
        <v>-8.8000000000000078E-2</v>
      </c>
      <c r="RZ285" s="862">
        <v>-8.8000000000000078E-2</v>
      </c>
      <c r="SA285" s="862">
        <v>-0.14399999999999968</v>
      </c>
      <c r="SB285" s="862">
        <v>-0.14399999999999968</v>
      </c>
      <c r="SC285" s="862">
        <v>-0.14399999999999968</v>
      </c>
      <c r="SD285" s="862">
        <v>-0.32499999999999996</v>
      </c>
      <c r="SE285" s="862">
        <v>-0.32499999999999996</v>
      </c>
      <c r="SF285" s="862">
        <v>-0.32499999999999996</v>
      </c>
      <c r="SG285" s="862">
        <v>-0.32499999999999996</v>
      </c>
      <c r="SH285" s="862">
        <v>-0.10899999999999999</v>
      </c>
      <c r="SI285" s="862">
        <v>-0.1080000000000001</v>
      </c>
      <c r="SJ285" s="460">
        <f t="shared" si="85"/>
        <v>-0.1080000000000001</v>
      </c>
      <c r="SK285" s="441"/>
      <c r="SL285" s="429"/>
      <c r="SM285" s="429"/>
      <c r="SN285" s="429"/>
    </row>
    <row r="286" spans="1:508" outlineLevel="2" x14ac:dyDescent="0.25">
      <c r="A286" s="429"/>
      <c r="B286" s="438"/>
      <c r="C286" s="647">
        <f>INT($C$40)+2</f>
        <v>3</v>
      </c>
      <c r="D286" s="460"/>
      <c r="E286" s="512">
        <f t="shared" si="83"/>
        <v>159</v>
      </c>
      <c r="F286" s="518"/>
      <c r="G286" s="460"/>
      <c r="H286" s="870"/>
      <c r="I286" s="870" t="s">
        <v>693</v>
      </c>
      <c r="J286" s="871"/>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2">
        <f t="shared" si="83"/>
        <v>160</v>
      </c>
      <c r="F287" s="518"/>
      <c r="G287" s="460"/>
      <c r="H287" s="872"/>
      <c r="I287" s="872" t="s">
        <v>694</v>
      </c>
      <c r="J287" s="873"/>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2">
        <f t="shared" si="83"/>
        <v>161</v>
      </c>
      <c r="F288" s="518"/>
      <c r="G288" s="460"/>
      <c r="H288" s="872"/>
      <c r="I288" s="872" t="s">
        <v>695</v>
      </c>
      <c r="J288" s="873"/>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2">
        <f t="shared" si="83"/>
        <v>162</v>
      </c>
      <c r="F289" s="518"/>
      <c r="G289" s="460"/>
      <c r="H289" s="876"/>
      <c r="I289" s="876" t="s">
        <v>845</v>
      </c>
      <c r="J289" s="877"/>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2">
        <f t="shared" si="83"/>
        <v>163</v>
      </c>
      <c r="F290" s="518"/>
      <c r="G290" s="460"/>
      <c r="H290" s="878"/>
      <c r="I290" s="878" t="s">
        <v>846</v>
      </c>
      <c r="J290" s="879"/>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2">
        <f t="shared" si="83"/>
        <v>164</v>
      </c>
      <c r="F291" s="518"/>
      <c r="G291" s="460"/>
      <c r="H291" s="667"/>
      <c r="I291" s="667" t="s">
        <v>847</v>
      </c>
      <c r="J291" s="667"/>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2">
        <f t="shared" si="83"/>
        <v>165</v>
      </c>
      <c r="F292" s="518"/>
      <c r="G292" s="460"/>
      <c r="H292" s="735"/>
      <c r="I292" s="735" t="s">
        <v>848</v>
      </c>
      <c r="J292" s="735"/>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2">
        <f t="shared" si="83"/>
        <v>166</v>
      </c>
      <c r="F293" s="518"/>
      <c r="G293" s="460"/>
      <c r="H293" s="736"/>
      <c r="I293" s="736" t="s">
        <v>849</v>
      </c>
      <c r="J293" s="736"/>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2">
        <f t="shared" si="83"/>
        <v>167</v>
      </c>
      <c r="F294" s="518"/>
      <c r="G294" s="460"/>
      <c r="H294" s="537"/>
      <c r="I294" s="537" t="s">
        <v>850</v>
      </c>
      <c r="J294" s="868"/>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2">
        <f t="shared" si="83"/>
        <v>168</v>
      </c>
      <c r="F295" s="518"/>
      <c r="G295" s="460"/>
      <c r="H295" s="878"/>
      <c r="I295" s="878" t="s">
        <v>851</v>
      </c>
      <c r="J295" s="879"/>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2">
        <f t="shared" si="83"/>
        <v>169</v>
      </c>
      <c r="F296" s="518"/>
      <c r="G296" s="460"/>
      <c r="H296" s="870" t="str">
        <f>Sheep!$H$253&amp;" Maternal"</f>
        <v>Win Maternal</v>
      </c>
      <c r="I296" s="870" t="s">
        <v>1043</v>
      </c>
      <c r="J296" s="871"/>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-1.6000000000000014E-2</v>
      </c>
      <c r="BO296" s="859">
        <v>-1.6000000000000014E-2</v>
      </c>
      <c r="BP296" s="859">
        <v>-1.6000000000000014E-2</v>
      </c>
      <c r="BQ296" s="859">
        <v>-1.6000000000000014E-2</v>
      </c>
      <c r="BR296" s="859">
        <v>-1.6000000000000014E-2</v>
      </c>
      <c r="BS296" s="859">
        <v>-1.6000000000000014E-2</v>
      </c>
      <c r="BT296" s="859">
        <v>-1.6000000000000014E-2</v>
      </c>
      <c r="BU296" s="859">
        <v>-1.5000000000000124E-2</v>
      </c>
      <c r="BV296" s="859">
        <v>-1.5000000000000124E-2</v>
      </c>
      <c r="BW296" s="859">
        <v>-1.5000000000000124E-2</v>
      </c>
      <c r="BX296" s="859">
        <v>-1.5000000000000124E-2</v>
      </c>
      <c r="BY296" s="859">
        <v>-1.2000000000000011E-2</v>
      </c>
      <c r="BZ296" s="859">
        <v>-1.2000000000000011E-2</v>
      </c>
      <c r="CA296" s="859">
        <v>-2.5999999999999801E-2</v>
      </c>
      <c r="CB296" s="859">
        <v>-2.5999999999999801E-2</v>
      </c>
      <c r="CC296" s="859">
        <v>-2.5999999999999801E-2</v>
      </c>
      <c r="CD296" s="859">
        <v>-0.123</v>
      </c>
      <c r="CE296" s="859">
        <v>-0.123</v>
      </c>
      <c r="CF296" s="859">
        <v>-0.123</v>
      </c>
      <c r="CG296" s="859">
        <v>-0.123</v>
      </c>
      <c r="CH296" s="859">
        <v>-0.21500000000000008</v>
      </c>
      <c r="CI296" s="859">
        <v>-0.21799999999999997</v>
      </c>
      <c r="CJ296" s="859">
        <v>-0.21799999999999997</v>
      </c>
      <c r="CK296" s="859">
        <v>-0.21799999999999997</v>
      </c>
      <c r="CL296" s="859">
        <v>-0.21799999999999997</v>
      </c>
      <c r="CM296" s="859">
        <v>-0.21799999999999997</v>
      </c>
      <c r="CN296" s="859">
        <v>-0.21799999999999997</v>
      </c>
      <c r="CO296" s="859">
        <v>-0.21799999999999997</v>
      </c>
      <c r="CP296" s="859">
        <v>-6.0000000000000053E-2</v>
      </c>
      <c r="CQ296" s="859">
        <v>-6.0000000000000053E-2</v>
      </c>
      <c r="CR296" s="859">
        <v>-6.0000000000000053E-2</v>
      </c>
      <c r="CS296" s="859">
        <v>-6.0000000000000053E-2</v>
      </c>
      <c r="CT296" s="859">
        <v>-6.0000000000000053E-2</v>
      </c>
      <c r="CU296" s="859">
        <v>-6.0000000000000053E-2</v>
      </c>
      <c r="CV296" s="859">
        <v>-6.0000000000000053E-2</v>
      </c>
      <c r="CW296" s="859">
        <v>-9.4000000000000083E-2</v>
      </c>
      <c r="CX296" s="859">
        <v>-9.4000000000000083E-2</v>
      </c>
      <c r="CY296" s="859">
        <v>-9.4000000000000083E-2</v>
      </c>
      <c r="CZ296" s="859">
        <v>-9.4000000000000083E-2</v>
      </c>
      <c r="DA296" s="859">
        <v>-9.4000000000000083E-2</v>
      </c>
      <c r="DB296" s="859">
        <v>-7.6999999999999957E-2</v>
      </c>
      <c r="DC296" s="859">
        <v>-7.6999999999999957E-2</v>
      </c>
      <c r="DD296" s="859">
        <v>-7.6999999999999957E-2</v>
      </c>
      <c r="DE296" s="859">
        <v>-7.6999999999999957E-2</v>
      </c>
      <c r="DF296" s="859">
        <v>-0.12800000000000011</v>
      </c>
      <c r="DG296" s="859">
        <v>-0.12199999999999989</v>
      </c>
      <c r="DH296" s="859">
        <v>-0.12199999999999989</v>
      </c>
      <c r="DI296" s="859">
        <v>-0.12199999999999989</v>
      </c>
      <c r="DJ296" s="859">
        <v>-0.12199999999999989</v>
      </c>
      <c r="DK296" s="859">
        <v>-0.12199999999999989</v>
      </c>
      <c r="DL296" s="859">
        <v>-0.12199999999999989</v>
      </c>
      <c r="DM296" s="859">
        <v>-0.12199999999999989</v>
      </c>
      <c r="DN296" s="859">
        <v>4.6000000000000263E-2</v>
      </c>
      <c r="DO296" s="859">
        <v>4.6000000000000263E-2</v>
      </c>
      <c r="DP296" s="859">
        <v>4.6000000000000263E-2</v>
      </c>
      <c r="DQ296" s="859">
        <v>4.6000000000000263E-2</v>
      </c>
      <c r="DR296" s="859">
        <v>4.6000000000000263E-2</v>
      </c>
      <c r="DS296" s="859">
        <v>4.6000000000000263E-2</v>
      </c>
      <c r="DT296" s="859">
        <v>4.6000000000000263E-2</v>
      </c>
      <c r="DU296" s="859">
        <v>-4.9999999999999822E-2</v>
      </c>
      <c r="DV296" s="859">
        <v>-4.9999999999999822E-2</v>
      </c>
      <c r="DW296" s="859">
        <v>-4.9999999999999822E-2</v>
      </c>
      <c r="DX296" s="859">
        <v>-4.9999999999999822E-2</v>
      </c>
      <c r="DY296" s="859">
        <v>-4.8000000000000043E-2</v>
      </c>
      <c r="DZ296" s="859">
        <v>-4.8000000000000043E-2</v>
      </c>
      <c r="EA296" s="859">
        <v>-9.6999999999999975E-2</v>
      </c>
      <c r="EB296" s="859">
        <v>-9.6999999999999975E-2</v>
      </c>
      <c r="EC296" s="859">
        <v>-9.6999999999999975E-2</v>
      </c>
      <c r="ED296" s="859">
        <v>-0.79699999999999993</v>
      </c>
      <c r="EE296" s="859">
        <v>-0.79699999999999993</v>
      </c>
      <c r="EF296" s="859">
        <v>-0.79699999999999993</v>
      </c>
      <c r="EG296" s="859">
        <v>-0.79699999999999993</v>
      </c>
      <c r="EH296" s="859">
        <v>-1.0140000000000002</v>
      </c>
      <c r="EI296" s="859">
        <v>-0.9870000000000001</v>
      </c>
      <c r="EJ296" s="859">
        <v>-0.9870000000000001</v>
      </c>
      <c r="EK296" s="859">
        <v>-0.9870000000000001</v>
      </c>
      <c r="EL296" s="859">
        <v>-0.9870000000000001</v>
      </c>
      <c r="EM296" s="859">
        <v>-0.9870000000000001</v>
      </c>
      <c r="EN296" s="859">
        <v>-0.9870000000000001</v>
      </c>
      <c r="EO296" s="859">
        <v>-0.9870000000000001</v>
      </c>
      <c r="EP296" s="859">
        <v>0.28200000000000003</v>
      </c>
      <c r="EQ296" s="859">
        <v>0.28200000000000003</v>
      </c>
      <c r="ER296" s="859">
        <v>0.28200000000000003</v>
      </c>
      <c r="ES296" s="859">
        <v>0.28200000000000003</v>
      </c>
      <c r="ET296" s="859">
        <v>0.28200000000000003</v>
      </c>
      <c r="EU296" s="859">
        <v>0.28200000000000003</v>
      </c>
      <c r="EV296" s="859">
        <v>0.28200000000000003</v>
      </c>
      <c r="EW296" s="859">
        <v>6.0000000000000053E-3</v>
      </c>
      <c r="EX296" s="859">
        <v>6.0000000000000053E-3</v>
      </c>
      <c r="EY296" s="859">
        <v>6.0000000000000053E-3</v>
      </c>
      <c r="EZ296" s="859">
        <v>6.0000000000000053E-3</v>
      </c>
      <c r="FA296" s="859">
        <v>6.0000000000000053E-3</v>
      </c>
      <c r="FB296" s="859">
        <v>-4.8000000000000043E-2</v>
      </c>
      <c r="FC296" s="859">
        <v>-4.8000000000000043E-2</v>
      </c>
      <c r="FD296" s="859">
        <v>-4.8000000000000043E-2</v>
      </c>
      <c r="FE296" s="859">
        <v>-4.8000000000000043E-2</v>
      </c>
      <c r="FF296" s="859">
        <v>-0.18000000000000016</v>
      </c>
      <c r="FG296" s="859">
        <v>-0.18000000000000016</v>
      </c>
      <c r="FH296" s="859">
        <v>-0.18000000000000016</v>
      </c>
      <c r="FI296" s="859">
        <v>-0.18000000000000016</v>
      </c>
      <c r="FJ296" s="859">
        <v>-0.18000000000000016</v>
      </c>
      <c r="FK296" s="859">
        <v>-0.18000000000000016</v>
      </c>
      <c r="FL296" s="859">
        <v>-0.18000000000000016</v>
      </c>
      <c r="FM296" s="859">
        <v>-0.18000000000000016</v>
      </c>
      <c r="FN296" s="859">
        <v>3.8000000000000256E-2</v>
      </c>
      <c r="FO296" s="859">
        <v>3.8000000000000256E-2</v>
      </c>
      <c r="FP296" s="859">
        <v>3.8000000000000256E-2</v>
      </c>
      <c r="FQ296" s="859">
        <v>3.8000000000000256E-2</v>
      </c>
      <c r="FR296" s="859">
        <v>3.8000000000000256E-2</v>
      </c>
      <c r="FS296" s="859">
        <v>3.8000000000000256E-2</v>
      </c>
      <c r="FT296" s="859">
        <v>3.8000000000000256E-2</v>
      </c>
      <c r="FU296" s="859">
        <v>-5.7999999999999829E-2</v>
      </c>
      <c r="FV296" s="859">
        <v>-5.7999999999999829E-2</v>
      </c>
      <c r="FW296" s="859">
        <v>-5.7999999999999829E-2</v>
      </c>
      <c r="FX296" s="859">
        <v>-5.7999999999999829E-2</v>
      </c>
      <c r="FY296" s="859">
        <v>-6.4000000000000057E-2</v>
      </c>
      <c r="FZ296" s="859">
        <v>-6.4000000000000057E-2</v>
      </c>
      <c r="GA296" s="859">
        <v>-0.13899999999999979</v>
      </c>
      <c r="GB296" s="859">
        <v>-0.13899999999999979</v>
      </c>
      <c r="GC296" s="859">
        <v>-0.13899999999999979</v>
      </c>
      <c r="GD296" s="859">
        <v>-0.96700000000000008</v>
      </c>
      <c r="GE296" s="859">
        <v>-0.96700000000000008</v>
      </c>
      <c r="GF296" s="859">
        <v>-0.96700000000000008</v>
      </c>
      <c r="GG296" s="859">
        <v>-0.96700000000000008</v>
      </c>
      <c r="GH296" s="859">
        <v>-1.0550000000000002</v>
      </c>
      <c r="GI296" s="859">
        <v>-1.028</v>
      </c>
      <c r="GJ296" s="859">
        <v>-1.028</v>
      </c>
      <c r="GK296" s="859">
        <v>-1.028</v>
      </c>
      <c r="GL296" s="859">
        <v>-1.028</v>
      </c>
      <c r="GM296" s="859">
        <v>-1.028</v>
      </c>
      <c r="GN296" s="859">
        <v>-1.028</v>
      </c>
      <c r="GO296" s="859">
        <v>-1.028</v>
      </c>
      <c r="GP296" s="859">
        <v>0.20399999999999996</v>
      </c>
      <c r="GQ296" s="859">
        <v>0.20399999999999996</v>
      </c>
      <c r="GR296" s="859">
        <v>0.20399999999999996</v>
      </c>
      <c r="GS296" s="859">
        <v>0.20399999999999996</v>
      </c>
      <c r="GT296" s="859">
        <v>0.20399999999999996</v>
      </c>
      <c r="GU296" s="859">
        <v>0.20399999999999996</v>
      </c>
      <c r="GV296" s="859">
        <v>0.20399999999999996</v>
      </c>
      <c r="GW296" s="859">
        <v>0.20399999999999996</v>
      </c>
      <c r="GX296" s="859">
        <v>0.20399999999999996</v>
      </c>
      <c r="GY296" s="859">
        <v>0.20399999999999996</v>
      </c>
      <c r="GZ296" s="859">
        <v>0.20399999999999996</v>
      </c>
      <c r="HA296" s="859">
        <v>0.20399999999999996</v>
      </c>
      <c r="HB296" s="859">
        <v>-3.0000000000001137E-3</v>
      </c>
      <c r="HC296" s="859">
        <v>-3.0000000000001137E-3</v>
      </c>
      <c r="HD296" s="859">
        <v>-3.0000000000001137E-3</v>
      </c>
      <c r="HE296" s="859">
        <v>-3.0000000000001137E-3</v>
      </c>
      <c r="HF296" s="859">
        <v>-0.14800000000000013</v>
      </c>
      <c r="HG296" s="859">
        <v>-0.14800000000000013</v>
      </c>
      <c r="HH296" s="859">
        <v>-0.14800000000000013</v>
      </c>
      <c r="HI296" s="859">
        <v>-0.14800000000000013</v>
      </c>
      <c r="HJ296" s="859">
        <v>-0.14800000000000013</v>
      </c>
      <c r="HK296" s="859">
        <v>-0.14800000000000013</v>
      </c>
      <c r="HL296" s="859">
        <v>-0.14800000000000013</v>
      </c>
      <c r="HM296" s="859">
        <v>-0.14800000000000013</v>
      </c>
      <c r="HN296" s="859">
        <v>1.4000000000000234E-2</v>
      </c>
      <c r="HO296" s="859">
        <v>1.4000000000000234E-2</v>
      </c>
      <c r="HP296" s="859">
        <v>1.4000000000000234E-2</v>
      </c>
      <c r="HQ296" s="859">
        <v>1.4000000000000234E-2</v>
      </c>
      <c r="HR296" s="859">
        <v>1.4000000000000234E-2</v>
      </c>
      <c r="HS296" s="859">
        <v>1.4000000000000234E-2</v>
      </c>
      <c r="HT296" s="859">
        <v>1.4000000000000234E-2</v>
      </c>
      <c r="HU296" s="859">
        <v>-6.899999999999995E-2</v>
      </c>
      <c r="HV296" s="859">
        <v>-6.899999999999995E-2</v>
      </c>
      <c r="HW296" s="859">
        <v>-6.899999999999995E-2</v>
      </c>
      <c r="HX296" s="859">
        <v>-6.899999999999995E-2</v>
      </c>
      <c r="HY296" s="859">
        <v>-7.9000000000000181E-2</v>
      </c>
      <c r="HZ296" s="859">
        <v>-7.9000000000000181E-2</v>
      </c>
      <c r="IA296" s="859">
        <v>-0.13600000000000012</v>
      </c>
      <c r="IB296" s="859">
        <v>-0.13600000000000012</v>
      </c>
      <c r="IC296" s="859">
        <v>-0.13600000000000012</v>
      </c>
      <c r="ID296" s="859">
        <v>-0.97399999999999998</v>
      </c>
      <c r="IE296" s="859">
        <v>-0.97399999999999998</v>
      </c>
      <c r="IF296" s="859">
        <v>-0.97399999999999998</v>
      </c>
      <c r="IG296" s="859">
        <v>-0.97399999999999998</v>
      </c>
      <c r="IH296" s="859">
        <v>-1.0580000000000003</v>
      </c>
      <c r="II296" s="859">
        <v>-1.0299999999999998</v>
      </c>
      <c r="IJ296" s="859">
        <v>-1.0299999999999998</v>
      </c>
      <c r="IK296" s="859">
        <v>-1.0299999999999998</v>
      </c>
      <c r="IL296" s="859">
        <v>-1.0299999999999998</v>
      </c>
      <c r="IM296" s="859">
        <v>-1.0299999999999998</v>
      </c>
      <c r="IN296" s="859">
        <v>-1.0299999999999998</v>
      </c>
      <c r="IO296" s="859">
        <v>-1.0299999999999998</v>
      </c>
      <c r="IP296" s="859">
        <v>0.20199999999999996</v>
      </c>
      <c r="IQ296" s="859">
        <v>0.20199999999999996</v>
      </c>
      <c r="IR296" s="859">
        <v>0.20199999999999996</v>
      </c>
      <c r="IS296" s="859">
        <v>0.20199999999999996</v>
      </c>
      <c r="IT296" s="859">
        <v>0.20199999999999996</v>
      </c>
      <c r="IU296" s="859">
        <v>0.20199999999999996</v>
      </c>
      <c r="IV296" s="859">
        <v>0.20199999999999996</v>
      </c>
      <c r="IW296" s="859">
        <v>0.20299999999999985</v>
      </c>
      <c r="IX296" s="859">
        <v>0.20299999999999985</v>
      </c>
      <c r="IY296" s="859">
        <v>0.20299999999999985</v>
      </c>
      <c r="IZ296" s="859">
        <v>0.20299999999999985</v>
      </c>
      <c r="JA296" s="859">
        <v>0.20299999999999985</v>
      </c>
      <c r="JB296" s="859">
        <v>-9.9999999999997868E-3</v>
      </c>
      <c r="JC296" s="859">
        <v>-9.9999999999997868E-3</v>
      </c>
      <c r="JD296" s="859">
        <v>-9.9999999999997868E-3</v>
      </c>
      <c r="JE296" s="859">
        <v>-9.9999999999997868E-3</v>
      </c>
      <c r="JF296" s="859">
        <v>-0.14700000000000024</v>
      </c>
      <c r="JG296" s="859">
        <v>-0.14700000000000024</v>
      </c>
      <c r="JH296" s="859">
        <v>-0.14700000000000024</v>
      </c>
      <c r="JI296" s="859">
        <v>-0.14700000000000024</v>
      </c>
      <c r="JJ296" s="859">
        <v>-0.14700000000000024</v>
      </c>
      <c r="JK296" s="859">
        <v>-0.14700000000000024</v>
      </c>
      <c r="JL296" s="859">
        <v>-0.14700000000000024</v>
      </c>
      <c r="JM296" s="859">
        <v>-0.14700000000000024</v>
      </c>
      <c r="JN296" s="859">
        <v>5.8000000000000274E-2</v>
      </c>
      <c r="JO296" s="859">
        <v>5.8000000000000274E-2</v>
      </c>
      <c r="JP296" s="859">
        <v>5.8000000000000274E-2</v>
      </c>
      <c r="JQ296" s="859">
        <v>5.8000000000000274E-2</v>
      </c>
      <c r="JR296" s="859">
        <v>5.8000000000000274E-2</v>
      </c>
      <c r="JS296" s="859">
        <v>5.8000000000000274E-2</v>
      </c>
      <c r="JT296" s="859">
        <v>5.8000000000000274E-2</v>
      </c>
      <c r="JU296" s="859">
        <v>-4.5999999999999819E-2</v>
      </c>
      <c r="JV296" s="859">
        <v>-4.5999999999999819E-2</v>
      </c>
      <c r="JW296" s="859">
        <v>-4.5999999999999819E-2</v>
      </c>
      <c r="JX296" s="859">
        <v>-4.5999999999999819E-2</v>
      </c>
      <c r="JY296" s="859">
        <v>-4.0999999999999925E-2</v>
      </c>
      <c r="JZ296" s="859">
        <v>-4.0999999999999925E-2</v>
      </c>
      <c r="KA296" s="859">
        <v>-0.13600000000000012</v>
      </c>
      <c r="KB296" s="859">
        <v>-0.13600000000000012</v>
      </c>
      <c r="KC296" s="859">
        <v>-0.13600000000000012</v>
      </c>
      <c r="KD296" s="859">
        <v>-0.78699999999999992</v>
      </c>
      <c r="KE296" s="859">
        <v>-0.78699999999999992</v>
      </c>
      <c r="KF296" s="859">
        <v>-0.78699999999999992</v>
      </c>
      <c r="KG296" s="859">
        <v>-0.78699999999999992</v>
      </c>
      <c r="KH296" s="859">
        <v>-1.0609999999999999</v>
      </c>
      <c r="KI296" s="859">
        <v>-1.0339999999999998</v>
      </c>
      <c r="KJ296" s="859">
        <v>-1.0339999999999998</v>
      </c>
      <c r="KK296" s="859">
        <v>-1.0339999999999998</v>
      </c>
      <c r="KL296" s="859">
        <v>-1.0339999999999998</v>
      </c>
      <c r="KM296" s="859">
        <v>-1.0339999999999998</v>
      </c>
      <c r="KN296" s="859">
        <v>-1.0339999999999998</v>
      </c>
      <c r="KO296" s="859">
        <v>-1.0339999999999998</v>
      </c>
      <c r="KP296" s="859">
        <v>0.19999999999999996</v>
      </c>
      <c r="KQ296" s="859">
        <v>0.19999999999999996</v>
      </c>
      <c r="KR296" s="859">
        <v>0.19999999999999996</v>
      </c>
      <c r="KS296" s="859">
        <v>0.19999999999999996</v>
      </c>
      <c r="KT296" s="859">
        <v>0.19999999999999996</v>
      </c>
      <c r="KU296" s="859">
        <v>0.19999999999999996</v>
      </c>
      <c r="KV296" s="859">
        <v>0.19999999999999996</v>
      </c>
      <c r="KW296" s="859">
        <v>4.9999999999998934E-3</v>
      </c>
      <c r="KX296" s="859">
        <v>4.9999999999998934E-3</v>
      </c>
      <c r="KY296" s="859">
        <v>4.9999999999998934E-3</v>
      </c>
      <c r="KZ296" s="859">
        <v>4.9999999999998934E-3</v>
      </c>
      <c r="LA296" s="859">
        <v>4.9999999999998934E-3</v>
      </c>
      <c r="LB296" s="859">
        <v>-4.4000000000000039E-2</v>
      </c>
      <c r="LC296" s="859">
        <v>-4.4000000000000039E-2</v>
      </c>
      <c r="LD296" s="859">
        <v>-4.4000000000000039E-2</v>
      </c>
      <c r="LE296" s="859">
        <v>-4.4000000000000039E-2</v>
      </c>
      <c r="LF296" s="859">
        <v>-0.17200000000000015</v>
      </c>
      <c r="LG296" s="859">
        <v>-0.17200000000000015</v>
      </c>
      <c r="LH296" s="859">
        <v>-0.17200000000000015</v>
      </c>
      <c r="LI296" s="859">
        <v>-0.17200000000000015</v>
      </c>
      <c r="LJ296" s="859">
        <v>-0.17200000000000015</v>
      </c>
      <c r="LK296" s="859">
        <v>-0.17200000000000015</v>
      </c>
      <c r="LL296" s="859">
        <v>-0.17200000000000015</v>
      </c>
      <c r="LM296" s="859">
        <v>-0.17200000000000015</v>
      </c>
      <c r="LN296" s="859">
        <v>6.2000000000000277E-2</v>
      </c>
      <c r="LO296" s="859">
        <v>6.2000000000000277E-2</v>
      </c>
      <c r="LP296" s="859">
        <v>6.2000000000000277E-2</v>
      </c>
      <c r="LQ296" s="859">
        <v>6.2000000000000277E-2</v>
      </c>
      <c r="LR296" s="859">
        <v>6.2000000000000277E-2</v>
      </c>
      <c r="LS296" s="859">
        <v>6.2000000000000277E-2</v>
      </c>
      <c r="LT296" s="859">
        <v>6.2000000000000277E-2</v>
      </c>
      <c r="LU296" s="859">
        <v>-3.6999999999999922E-2</v>
      </c>
      <c r="LV296" s="859">
        <v>-3.6999999999999922E-2</v>
      </c>
      <c r="LW296" s="859">
        <v>-3.6999999999999922E-2</v>
      </c>
      <c r="LX296" s="859">
        <v>-3.6999999999999922E-2</v>
      </c>
      <c r="LY296" s="859">
        <v>-3.2000000000000028E-2</v>
      </c>
      <c r="LZ296" s="859">
        <v>-3.2000000000000028E-2</v>
      </c>
      <c r="MA296" s="859">
        <v>-0.1339999999999999</v>
      </c>
      <c r="MB296" s="859">
        <v>-0.1339999999999999</v>
      </c>
      <c r="MC296" s="859">
        <v>-0.1339999999999999</v>
      </c>
      <c r="MD296" s="859">
        <v>-0.81099999999999994</v>
      </c>
      <c r="ME296" s="859">
        <v>-0.81099999999999994</v>
      </c>
      <c r="MF296" s="859">
        <v>-0.81099999999999994</v>
      </c>
      <c r="MG296" s="859">
        <v>-0.81099999999999994</v>
      </c>
      <c r="MH296" s="859">
        <v>-1.0580000000000003</v>
      </c>
      <c r="MI296" s="859">
        <v>-1.0310000000000001</v>
      </c>
      <c r="MJ296" s="859">
        <v>-1.0310000000000001</v>
      </c>
      <c r="MK296" s="859">
        <v>-1.0310000000000001</v>
      </c>
      <c r="ML296" s="859">
        <v>-1.0310000000000001</v>
      </c>
      <c r="MM296" s="859">
        <v>-1.0310000000000001</v>
      </c>
      <c r="MN296" s="859">
        <v>-1.0310000000000001</v>
      </c>
      <c r="MO296" s="859">
        <v>-1.0310000000000001</v>
      </c>
      <c r="MP296" s="859">
        <v>0.18700000000000028</v>
      </c>
      <c r="MQ296" s="859">
        <v>0.18700000000000028</v>
      </c>
      <c r="MR296" s="859">
        <v>0.18700000000000028</v>
      </c>
      <c r="MS296" s="859">
        <v>0.18700000000000028</v>
      </c>
      <c r="MT296" s="859">
        <v>0.18700000000000028</v>
      </c>
      <c r="MU296" s="859">
        <v>0.18700000000000028</v>
      </c>
      <c r="MV296" s="859">
        <v>0.18700000000000028</v>
      </c>
      <c r="MW296" s="859">
        <v>6.9999999999998952E-3</v>
      </c>
      <c r="MX296" s="859">
        <v>6.9999999999998952E-3</v>
      </c>
      <c r="MY296" s="859">
        <v>6.9999999999998952E-3</v>
      </c>
      <c r="MZ296" s="859">
        <v>6.9999999999998952E-3</v>
      </c>
      <c r="NA296" s="859">
        <v>6.9999999999998952E-3</v>
      </c>
      <c r="NB296" s="859">
        <v>-9.3999999999999861E-2</v>
      </c>
      <c r="NC296" s="859">
        <v>-9.3999999999999861E-2</v>
      </c>
      <c r="ND296" s="859">
        <v>-9.3999999999999861E-2</v>
      </c>
      <c r="NE296" s="859">
        <v>-9.3999999999999861E-2</v>
      </c>
      <c r="NF296" s="859">
        <v>-0.16300000000000026</v>
      </c>
      <c r="NG296" s="859">
        <v>-0.16300000000000026</v>
      </c>
      <c r="NH296" s="859">
        <v>-0.16300000000000026</v>
      </c>
      <c r="NI296" s="859">
        <v>-0.16300000000000026</v>
      </c>
      <c r="NJ296" s="859">
        <v>-0.16300000000000026</v>
      </c>
      <c r="NK296" s="859">
        <v>-0.16300000000000026</v>
      </c>
      <c r="NL296" s="859">
        <v>-0.16300000000000026</v>
      </c>
      <c r="NM296" s="859">
        <v>-0.16300000000000026</v>
      </c>
      <c r="NN296" s="859">
        <v>6.2000000000000277E-2</v>
      </c>
      <c r="NO296" s="859">
        <v>6.2000000000000277E-2</v>
      </c>
      <c r="NP296" s="859">
        <v>6.2000000000000277E-2</v>
      </c>
      <c r="NQ296" s="859">
        <v>6.2000000000000277E-2</v>
      </c>
      <c r="NR296" s="859">
        <v>6.2000000000000277E-2</v>
      </c>
      <c r="NS296" s="859">
        <v>6.2000000000000277E-2</v>
      </c>
      <c r="NT296" s="859">
        <v>6.2000000000000277E-2</v>
      </c>
      <c r="NU296" s="859">
        <v>-3.6999999999999922E-2</v>
      </c>
      <c r="NV296" s="859">
        <v>-3.6999999999999922E-2</v>
      </c>
      <c r="NW296" s="859">
        <v>-3.6999999999999922E-2</v>
      </c>
      <c r="NX296" s="859">
        <v>-3.6999999999999922E-2</v>
      </c>
      <c r="NY296" s="859">
        <v>-3.2000000000000028E-2</v>
      </c>
      <c r="NZ296" s="859">
        <v>-3.2000000000000028E-2</v>
      </c>
      <c r="OA296" s="859">
        <v>-0.1339999999999999</v>
      </c>
      <c r="OB296" s="859">
        <v>-0.1339999999999999</v>
      </c>
      <c r="OC296" s="859">
        <v>-0.1339999999999999</v>
      </c>
      <c r="OD296" s="859">
        <v>-0.81099999999999994</v>
      </c>
      <c r="OE296" s="859">
        <v>-0.81099999999999994</v>
      </c>
      <c r="OF296" s="859">
        <v>-0.81099999999999994</v>
      </c>
      <c r="OG296" s="859">
        <v>-0.81099999999999994</v>
      </c>
      <c r="OH296" s="859">
        <v>-1.0580000000000003</v>
      </c>
      <c r="OI296" s="859">
        <v>-1.0310000000000001</v>
      </c>
      <c r="OJ296" s="859">
        <v>-1.0310000000000001</v>
      </c>
      <c r="OK296" s="859">
        <v>-1.0310000000000001</v>
      </c>
      <c r="OL296" s="859">
        <v>-1.0310000000000001</v>
      </c>
      <c r="OM296" s="859">
        <v>-1.0310000000000001</v>
      </c>
      <c r="ON296" s="859">
        <v>-1.0310000000000001</v>
      </c>
      <c r="OO296" s="859">
        <v>-1.0310000000000001</v>
      </c>
      <c r="OP296" s="859">
        <v>0.18700000000000028</v>
      </c>
      <c r="OQ296" s="859">
        <v>0.18700000000000028</v>
      </c>
      <c r="OR296" s="859">
        <v>0.18700000000000028</v>
      </c>
      <c r="OS296" s="859">
        <v>0.18700000000000028</v>
      </c>
      <c r="OT296" s="859">
        <v>0.18700000000000028</v>
      </c>
      <c r="OU296" s="859">
        <v>0.18700000000000028</v>
      </c>
      <c r="OV296" s="859">
        <v>0.18700000000000028</v>
      </c>
      <c r="OW296" s="859">
        <v>6.9999999999998952E-3</v>
      </c>
      <c r="OX296" s="859">
        <v>6.9999999999998952E-3</v>
      </c>
      <c r="OY296" s="859">
        <v>6.9999999999998952E-3</v>
      </c>
      <c r="OZ296" s="859">
        <v>6.9999999999998952E-3</v>
      </c>
      <c r="PA296" s="859">
        <v>6.9999999999998952E-3</v>
      </c>
      <c r="PB296" s="859">
        <v>-9.3999999999999861E-2</v>
      </c>
      <c r="PC296" s="859">
        <v>-9.3999999999999861E-2</v>
      </c>
      <c r="PD296" s="859">
        <v>-9.3999999999999861E-2</v>
      </c>
      <c r="PE296" s="859">
        <v>-9.3999999999999861E-2</v>
      </c>
      <c r="PF296" s="859">
        <v>-0.16300000000000026</v>
      </c>
      <c r="PG296" s="859">
        <v>-0.16300000000000026</v>
      </c>
      <c r="PH296" s="859">
        <v>-0.16300000000000026</v>
      </c>
      <c r="PI296" s="859">
        <v>-0.16300000000000026</v>
      </c>
      <c r="PJ296" s="859">
        <v>-0.16300000000000026</v>
      </c>
      <c r="PK296" s="859">
        <v>-0.16300000000000026</v>
      </c>
      <c r="PL296" s="859">
        <v>-0.16300000000000026</v>
      </c>
      <c r="PM296" s="859">
        <v>-0.16300000000000026</v>
      </c>
      <c r="PN296" s="859">
        <v>6.2000000000000277E-2</v>
      </c>
      <c r="PO296" s="859">
        <v>6.2000000000000277E-2</v>
      </c>
      <c r="PP296" s="859">
        <v>6.2000000000000277E-2</v>
      </c>
      <c r="PQ296" s="859">
        <v>6.2000000000000277E-2</v>
      </c>
      <c r="PR296" s="859">
        <v>6.2000000000000277E-2</v>
      </c>
      <c r="PS296" s="859">
        <v>6.2000000000000277E-2</v>
      </c>
      <c r="PT296" s="859">
        <v>6.2000000000000277E-2</v>
      </c>
      <c r="PU296" s="859">
        <v>-3.6999999999999922E-2</v>
      </c>
      <c r="PV296" s="859">
        <v>-3.6999999999999922E-2</v>
      </c>
      <c r="PW296" s="859">
        <v>-3.6999999999999922E-2</v>
      </c>
      <c r="PX296" s="859">
        <v>-3.6999999999999922E-2</v>
      </c>
      <c r="PY296" s="859">
        <v>-3.2000000000000028E-2</v>
      </c>
      <c r="PZ296" s="859">
        <v>-3.2000000000000028E-2</v>
      </c>
      <c r="QA296" s="859">
        <v>-0.1339999999999999</v>
      </c>
      <c r="QB296" s="859">
        <v>-0.1339999999999999</v>
      </c>
      <c r="QC296" s="859">
        <v>-0.1339999999999999</v>
      </c>
      <c r="QD296" s="859">
        <v>-0.81099999999999994</v>
      </c>
      <c r="QE296" s="859">
        <v>-0.81099999999999994</v>
      </c>
      <c r="QF296" s="859">
        <v>-0.81099999999999994</v>
      </c>
      <c r="QG296" s="859">
        <v>-0.81099999999999994</v>
      </c>
      <c r="QH296" s="859">
        <v>-1.0580000000000003</v>
      </c>
      <c r="QI296" s="859">
        <v>-1.0310000000000001</v>
      </c>
      <c r="QJ296" s="859">
        <v>-1.0310000000000001</v>
      </c>
      <c r="QK296" s="859">
        <v>-1.0310000000000001</v>
      </c>
      <c r="QL296" s="859">
        <v>-1.0310000000000001</v>
      </c>
      <c r="QM296" s="859">
        <v>-1.0310000000000001</v>
      </c>
      <c r="QN296" s="859">
        <v>-1.0310000000000001</v>
      </c>
      <c r="QO296" s="859">
        <v>-1.0310000000000001</v>
      </c>
      <c r="QP296" s="859">
        <v>0.18700000000000028</v>
      </c>
      <c r="QQ296" s="859">
        <v>0.18700000000000028</v>
      </c>
      <c r="QR296" s="859">
        <v>0.18700000000000028</v>
      </c>
      <c r="QS296" s="859">
        <v>0.18700000000000028</v>
      </c>
      <c r="QT296" s="859">
        <v>0.18700000000000028</v>
      </c>
      <c r="QU296" s="859">
        <v>0.18700000000000028</v>
      </c>
      <c r="QV296" s="859">
        <v>0.18700000000000028</v>
      </c>
      <c r="QW296" s="859">
        <v>6.9999999999998952E-3</v>
      </c>
      <c r="QX296" s="859">
        <v>6.9999999999998952E-3</v>
      </c>
      <c r="QY296" s="859">
        <v>6.9999999999998952E-3</v>
      </c>
      <c r="QZ296" s="859">
        <v>6.9999999999998952E-3</v>
      </c>
      <c r="RA296" s="859">
        <v>6.9999999999998952E-3</v>
      </c>
      <c r="RB296" s="859">
        <v>-9.3999999999999861E-2</v>
      </c>
      <c r="RC296" s="859">
        <v>-9.3999999999999861E-2</v>
      </c>
      <c r="RD296" s="859">
        <v>-9.3999999999999861E-2</v>
      </c>
      <c r="RE296" s="859">
        <v>-9.3999999999999861E-2</v>
      </c>
      <c r="RF296" s="859">
        <v>-0.16300000000000026</v>
      </c>
      <c r="RG296" s="859">
        <v>-0.16300000000000026</v>
      </c>
      <c r="RH296" s="859">
        <v>-0.16300000000000026</v>
      </c>
      <c r="RI296" s="859">
        <v>-0.16300000000000026</v>
      </c>
      <c r="RJ296" s="859">
        <v>-0.16300000000000026</v>
      </c>
      <c r="RK296" s="859">
        <v>-0.16300000000000026</v>
      </c>
      <c r="RL296" s="859">
        <v>-0.16300000000000026</v>
      </c>
      <c r="RM296" s="859">
        <v>-0.16300000000000026</v>
      </c>
      <c r="RN296" s="859">
        <v>6.2000000000000277E-2</v>
      </c>
      <c r="RO296" s="859">
        <v>6.2000000000000277E-2</v>
      </c>
      <c r="RP296" s="859">
        <v>6.2000000000000277E-2</v>
      </c>
      <c r="RQ296" s="859">
        <v>6.2000000000000277E-2</v>
      </c>
      <c r="RR296" s="859">
        <v>6.2000000000000277E-2</v>
      </c>
      <c r="RS296" s="859">
        <v>6.2000000000000277E-2</v>
      </c>
      <c r="RT296" s="859">
        <v>6.2000000000000277E-2</v>
      </c>
      <c r="RU296" s="859">
        <v>-3.6999999999999922E-2</v>
      </c>
      <c r="RV296" s="859">
        <v>-3.6999999999999922E-2</v>
      </c>
      <c r="RW296" s="859">
        <v>-3.6999999999999922E-2</v>
      </c>
      <c r="RX296" s="859">
        <v>-3.6999999999999922E-2</v>
      </c>
      <c r="RY296" s="859">
        <v>-3.2000000000000028E-2</v>
      </c>
      <c r="RZ296" s="859">
        <v>-3.2000000000000028E-2</v>
      </c>
      <c r="SA296" s="859">
        <v>-0.1339999999999999</v>
      </c>
      <c r="SB296" s="859">
        <v>-0.1339999999999999</v>
      </c>
      <c r="SC296" s="859">
        <v>-0.1339999999999999</v>
      </c>
      <c r="SD296" s="859">
        <v>-0.81099999999999994</v>
      </c>
      <c r="SE296" s="859">
        <v>-0.81099999999999994</v>
      </c>
      <c r="SF296" s="859">
        <v>-0.81099999999999994</v>
      </c>
      <c r="SG296" s="859">
        <v>-0.81099999999999994</v>
      </c>
      <c r="SH296" s="859">
        <v>-1.0580000000000003</v>
      </c>
      <c r="SI296" s="859">
        <v>-1.0310000000000001</v>
      </c>
      <c r="SJ296" s="460">
        <f t="shared" si="85"/>
        <v>-1.0310000000000001</v>
      </c>
      <c r="SK296" s="441"/>
      <c r="SL296" s="429"/>
      <c r="SM296" s="429"/>
      <c r="SN296" s="429"/>
    </row>
    <row r="297" spans="1:508" outlineLevel="3" x14ac:dyDescent="0.25">
      <c r="A297" s="429"/>
      <c r="B297" s="438"/>
      <c r="C297" s="647">
        <f>INT($C$40)+3</f>
        <v>4</v>
      </c>
      <c r="D297" s="460"/>
      <c r="E297" s="512">
        <f t="shared" si="83"/>
        <v>170</v>
      </c>
      <c r="F297" s="518"/>
      <c r="G297" s="460"/>
      <c r="H297" s="872"/>
      <c r="I297" s="902" t="s">
        <v>1044</v>
      </c>
      <c r="J297" s="873"/>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6.6999999999999726E-2</v>
      </c>
      <c r="AQ297" s="860">
        <v>6.6999999999999726E-2</v>
      </c>
      <c r="AR297" s="860">
        <v>6.6999999999999726E-2</v>
      </c>
      <c r="AS297" s="860">
        <v>6.6999999999999726E-2</v>
      </c>
      <c r="AT297" s="860">
        <v>6.6999999999999726E-2</v>
      </c>
      <c r="AU297" s="860">
        <v>6.6999999999999726E-2</v>
      </c>
      <c r="AV297" s="860">
        <v>6.6999999999999726E-2</v>
      </c>
      <c r="AW297" s="860">
        <v>8.0999999999999961E-2</v>
      </c>
      <c r="AX297" s="860">
        <v>8.0999999999999961E-2</v>
      </c>
      <c r="AY297" s="860">
        <v>8.0999999999999961E-2</v>
      </c>
      <c r="AZ297" s="860">
        <v>8.0999999999999961E-2</v>
      </c>
      <c r="BA297" s="860">
        <v>8.0999999999999961E-2</v>
      </c>
      <c r="BB297" s="860">
        <v>4.0999999999999925E-2</v>
      </c>
      <c r="BC297" s="860">
        <v>4.0999999999999925E-2</v>
      </c>
      <c r="BD297" s="860">
        <v>4.0999999999999925E-2</v>
      </c>
      <c r="BE297" s="860">
        <v>4.0999999999999925E-2</v>
      </c>
      <c r="BF297" s="860">
        <v>2.8000000000000025E-2</v>
      </c>
      <c r="BG297" s="860">
        <v>2.8000000000000025E-2</v>
      </c>
      <c r="BH297" s="860">
        <v>2.8000000000000025E-2</v>
      </c>
      <c r="BI297" s="860">
        <v>2.8000000000000025E-2</v>
      </c>
      <c r="BJ297" s="860">
        <v>2.8000000000000025E-2</v>
      </c>
      <c r="BK297" s="860">
        <v>2.8000000000000025E-2</v>
      </c>
      <c r="BL297" s="860">
        <v>2.8000000000000025E-2</v>
      </c>
      <c r="BM297" s="860">
        <v>2.8000000000000025E-2</v>
      </c>
      <c r="BN297" s="860">
        <v>1.2000000000000011E-2</v>
      </c>
      <c r="BO297" s="860">
        <v>1.2000000000000011E-2</v>
      </c>
      <c r="BP297" s="860">
        <v>1.2000000000000011E-2</v>
      </c>
      <c r="BQ297" s="860">
        <v>1.2000000000000011E-2</v>
      </c>
      <c r="BR297" s="860">
        <v>1.2000000000000011E-2</v>
      </c>
      <c r="BS297" s="860">
        <v>1.2000000000000011E-2</v>
      </c>
      <c r="BT297" s="860">
        <v>1.2000000000000011E-2</v>
      </c>
      <c r="BU297" s="860">
        <v>0</v>
      </c>
      <c r="BV297" s="860">
        <v>0</v>
      </c>
      <c r="BW297" s="860">
        <v>0</v>
      </c>
      <c r="BX297" s="860">
        <v>0</v>
      </c>
      <c r="BY297" s="860">
        <v>9.9999999999988987E-4</v>
      </c>
      <c r="BZ297" s="860">
        <v>9.9999999999988987E-4</v>
      </c>
      <c r="CA297" s="860">
        <v>-2.2999999999999687E-2</v>
      </c>
      <c r="CB297" s="860">
        <v>-2.2999999999999687E-2</v>
      </c>
      <c r="CC297" s="860">
        <v>-2.2999999999999687E-2</v>
      </c>
      <c r="CD297" s="860">
        <v>-0.13</v>
      </c>
      <c r="CE297" s="860">
        <v>-0.13</v>
      </c>
      <c r="CF297" s="860">
        <v>-0.13</v>
      </c>
      <c r="CG297" s="860">
        <v>-0.13</v>
      </c>
      <c r="CH297" s="860">
        <v>-0.22799999999999998</v>
      </c>
      <c r="CI297" s="860">
        <v>-0.23100000000000009</v>
      </c>
      <c r="CJ297" s="860">
        <v>-0.23100000000000009</v>
      </c>
      <c r="CK297" s="860">
        <v>-0.23100000000000009</v>
      </c>
      <c r="CL297" s="860">
        <v>-0.23100000000000009</v>
      </c>
      <c r="CM297" s="860">
        <v>-0.23100000000000009</v>
      </c>
      <c r="CN297" s="860">
        <v>-0.23100000000000009</v>
      </c>
      <c r="CO297" s="860">
        <v>-0.23100000000000009</v>
      </c>
      <c r="CP297" s="860">
        <v>-5.9000000000000163E-2</v>
      </c>
      <c r="CQ297" s="860">
        <v>-5.9000000000000163E-2</v>
      </c>
      <c r="CR297" s="860">
        <v>-5.9000000000000163E-2</v>
      </c>
      <c r="CS297" s="860">
        <v>-5.9000000000000163E-2</v>
      </c>
      <c r="CT297" s="860">
        <v>-5.9000000000000163E-2</v>
      </c>
      <c r="CU297" s="860">
        <v>-5.9000000000000163E-2</v>
      </c>
      <c r="CV297" s="860">
        <v>-5.9000000000000163E-2</v>
      </c>
      <c r="CW297" s="860">
        <v>-9.4999999999999973E-2</v>
      </c>
      <c r="CX297" s="860">
        <v>-9.4999999999999973E-2</v>
      </c>
      <c r="CY297" s="860">
        <v>-9.4999999999999973E-2</v>
      </c>
      <c r="CZ297" s="860">
        <v>-9.4999999999999973E-2</v>
      </c>
      <c r="DA297" s="860">
        <v>-9.4999999999999973E-2</v>
      </c>
      <c r="DB297" s="860">
        <v>-7.6000000000000068E-2</v>
      </c>
      <c r="DC297" s="860">
        <v>-7.6000000000000068E-2</v>
      </c>
      <c r="DD297" s="860">
        <v>-7.6000000000000068E-2</v>
      </c>
      <c r="DE297" s="860">
        <v>-7.6000000000000068E-2</v>
      </c>
      <c r="DF297" s="860">
        <v>-0.11899999999999999</v>
      </c>
      <c r="DG297" s="860">
        <v>-9.5999999999999863E-2</v>
      </c>
      <c r="DH297" s="860">
        <v>-9.5999999999999863E-2</v>
      </c>
      <c r="DI297" s="860">
        <v>-9.5999999999999863E-2</v>
      </c>
      <c r="DJ297" s="860">
        <v>-9.5999999999999863E-2</v>
      </c>
      <c r="DK297" s="860">
        <v>-9.5999999999999863E-2</v>
      </c>
      <c r="DL297" s="860">
        <v>-9.5999999999999863E-2</v>
      </c>
      <c r="DM297" s="860">
        <v>-9.5999999999999863E-2</v>
      </c>
      <c r="DN297" s="860">
        <v>4.4999999999999929E-2</v>
      </c>
      <c r="DO297" s="860">
        <v>4.4999999999999929E-2</v>
      </c>
      <c r="DP297" s="860">
        <v>4.4999999999999929E-2</v>
      </c>
      <c r="DQ297" s="860">
        <v>4.4999999999999929E-2</v>
      </c>
      <c r="DR297" s="860">
        <v>4.4999999999999929E-2</v>
      </c>
      <c r="DS297" s="860">
        <v>4.4999999999999929E-2</v>
      </c>
      <c r="DT297" s="860">
        <v>4.4999999999999929E-2</v>
      </c>
      <c r="DU297" s="860">
        <v>4.0000000000000036E-2</v>
      </c>
      <c r="DV297" s="860">
        <v>4.0000000000000036E-2</v>
      </c>
      <c r="DW297" s="860">
        <v>4.0000000000000036E-2</v>
      </c>
      <c r="DX297" s="860">
        <v>4.0000000000000036E-2</v>
      </c>
      <c r="DY297" s="860">
        <v>-7.9000000000000181E-2</v>
      </c>
      <c r="DZ297" s="860">
        <v>-7.9000000000000181E-2</v>
      </c>
      <c r="EA297" s="860">
        <v>-7.7999999999999847E-2</v>
      </c>
      <c r="EB297" s="860">
        <v>-7.7999999999999847E-2</v>
      </c>
      <c r="EC297" s="860">
        <v>-7.7999999999999847E-2</v>
      </c>
      <c r="ED297" s="860">
        <v>-0.71</v>
      </c>
      <c r="EE297" s="860">
        <v>-0.71</v>
      </c>
      <c r="EF297" s="860">
        <v>-0.71</v>
      </c>
      <c r="EG297" s="860">
        <v>-0.71</v>
      </c>
      <c r="EH297" s="860">
        <v>-0.9830000000000001</v>
      </c>
      <c r="EI297" s="860">
        <v>-1.0180000000000002</v>
      </c>
      <c r="EJ297" s="860">
        <v>-1.0180000000000002</v>
      </c>
      <c r="EK297" s="860">
        <v>-1.0180000000000002</v>
      </c>
      <c r="EL297" s="860">
        <v>-1.0180000000000002</v>
      </c>
      <c r="EM297" s="860">
        <v>-1.0180000000000002</v>
      </c>
      <c r="EN297" s="860">
        <v>-1.0180000000000002</v>
      </c>
      <c r="EO297" s="860">
        <v>-1.0180000000000002</v>
      </c>
      <c r="EP297" s="860">
        <v>-1.262</v>
      </c>
      <c r="EQ297" s="860">
        <v>-1.262</v>
      </c>
      <c r="ER297" s="860">
        <v>-1.262</v>
      </c>
      <c r="ES297" s="860">
        <v>-1.262</v>
      </c>
      <c r="ET297" s="860">
        <v>-1.262</v>
      </c>
      <c r="EU297" s="860">
        <v>-1.262</v>
      </c>
      <c r="EV297" s="860">
        <v>-1.262</v>
      </c>
      <c r="EW297" s="860">
        <v>-0.2589999999999999</v>
      </c>
      <c r="EX297" s="860">
        <v>-0.2589999999999999</v>
      </c>
      <c r="EY297" s="860">
        <v>-0.2589999999999999</v>
      </c>
      <c r="EZ297" s="860">
        <v>-0.2589999999999999</v>
      </c>
      <c r="FA297" s="860">
        <v>-0.2589999999999999</v>
      </c>
      <c r="FB297" s="860">
        <v>-0.13600000000000012</v>
      </c>
      <c r="FC297" s="860">
        <v>-0.13600000000000012</v>
      </c>
      <c r="FD297" s="860">
        <v>-0.13600000000000012</v>
      </c>
      <c r="FE297" s="860">
        <v>-0.13600000000000012</v>
      </c>
      <c r="FF297" s="860">
        <v>-4.8999999999999932E-2</v>
      </c>
      <c r="FG297" s="860">
        <v>-4.2000000000000259E-2</v>
      </c>
      <c r="FH297" s="860">
        <v>-4.2000000000000259E-2</v>
      </c>
      <c r="FI297" s="860">
        <v>-4.2000000000000259E-2</v>
      </c>
      <c r="FJ297" s="860">
        <v>-4.2000000000000259E-2</v>
      </c>
      <c r="FK297" s="860">
        <v>-4.2000000000000259E-2</v>
      </c>
      <c r="FL297" s="860">
        <v>-4.2000000000000259E-2</v>
      </c>
      <c r="FM297" s="860">
        <v>-4.2000000000000259E-2</v>
      </c>
      <c r="FN297" s="860">
        <v>3.0000000000001137E-3</v>
      </c>
      <c r="FO297" s="860">
        <v>3.0000000000001137E-3</v>
      </c>
      <c r="FP297" s="860">
        <v>3.0000000000001137E-3</v>
      </c>
      <c r="FQ297" s="860">
        <v>3.0000000000001137E-3</v>
      </c>
      <c r="FR297" s="860">
        <v>3.0000000000001137E-3</v>
      </c>
      <c r="FS297" s="860">
        <v>3.0000000000001137E-3</v>
      </c>
      <c r="FT297" s="860">
        <v>3.0000000000001137E-3</v>
      </c>
      <c r="FU297" s="860">
        <v>1.5000000000000124E-2</v>
      </c>
      <c r="FV297" s="860">
        <v>1.5000000000000124E-2</v>
      </c>
      <c r="FW297" s="860">
        <v>1.5000000000000124E-2</v>
      </c>
      <c r="FX297" s="860">
        <v>1.5000000000000124E-2</v>
      </c>
      <c r="FY297" s="860">
        <v>-5.2000000000000046E-2</v>
      </c>
      <c r="FZ297" s="860">
        <v>-5.2000000000000046E-2</v>
      </c>
      <c r="GA297" s="860">
        <v>-9.9999999999999645E-2</v>
      </c>
      <c r="GB297" s="860">
        <v>-9.9999999999999645E-2</v>
      </c>
      <c r="GC297" s="860">
        <v>-9.9999999999999645E-2</v>
      </c>
      <c r="GD297" s="860">
        <v>-1.0070000000000001</v>
      </c>
      <c r="GE297" s="860">
        <v>-1.0070000000000001</v>
      </c>
      <c r="GF297" s="860">
        <v>-1.0070000000000001</v>
      </c>
      <c r="GG297" s="860">
        <v>-1.0070000000000001</v>
      </c>
      <c r="GH297" s="860">
        <v>-1.2280000000000002</v>
      </c>
      <c r="GI297" s="860">
        <v>-1.2330000000000001</v>
      </c>
      <c r="GJ297" s="860">
        <v>-1.2330000000000001</v>
      </c>
      <c r="GK297" s="860">
        <v>-1.2330000000000001</v>
      </c>
      <c r="GL297" s="860">
        <v>-1.2330000000000001</v>
      </c>
      <c r="GM297" s="860">
        <v>-1.2330000000000001</v>
      </c>
      <c r="GN297" s="860">
        <v>-1.2330000000000001</v>
      </c>
      <c r="GO297" s="860">
        <v>-1.2330000000000001</v>
      </c>
      <c r="GP297" s="860">
        <v>-1.36</v>
      </c>
      <c r="GQ297" s="860">
        <v>-1.36</v>
      </c>
      <c r="GR297" s="860">
        <v>-1.36</v>
      </c>
      <c r="GS297" s="860">
        <v>-1.36</v>
      </c>
      <c r="GT297" s="860">
        <v>-1.36</v>
      </c>
      <c r="GU297" s="860">
        <v>-1.36</v>
      </c>
      <c r="GV297" s="860">
        <v>-1.36</v>
      </c>
      <c r="GW297" s="860">
        <v>-7.0000000000000062E-2</v>
      </c>
      <c r="GX297" s="860">
        <v>-7.0000000000000062E-2</v>
      </c>
      <c r="GY297" s="860">
        <v>-7.0000000000000062E-2</v>
      </c>
      <c r="GZ297" s="860">
        <v>-7.0000000000000062E-2</v>
      </c>
      <c r="HA297" s="860">
        <v>-7.0000000000000062E-2</v>
      </c>
      <c r="HB297" s="860">
        <v>-1.0000000000000009E-2</v>
      </c>
      <c r="HC297" s="860">
        <v>-1.0000000000000009E-2</v>
      </c>
      <c r="HD297" s="860">
        <v>-1.0000000000000009E-2</v>
      </c>
      <c r="HE297" s="860">
        <v>-1.0000000000000009E-2</v>
      </c>
      <c r="HF297" s="860">
        <v>-2.8000000000000025E-2</v>
      </c>
      <c r="HG297" s="860">
        <v>-2.4999999999999911E-2</v>
      </c>
      <c r="HH297" s="860">
        <v>-2.4999999999999911E-2</v>
      </c>
      <c r="HI297" s="860">
        <v>-2.4999999999999911E-2</v>
      </c>
      <c r="HJ297" s="860">
        <v>-2.4999999999999911E-2</v>
      </c>
      <c r="HK297" s="860">
        <v>-2.4999999999999911E-2</v>
      </c>
      <c r="HL297" s="860">
        <v>-2.4999999999999911E-2</v>
      </c>
      <c r="HM297" s="860">
        <v>-2.4999999999999911E-2</v>
      </c>
      <c r="HN297" s="860">
        <v>0</v>
      </c>
      <c r="HO297" s="860">
        <v>0</v>
      </c>
      <c r="HP297" s="860">
        <v>0</v>
      </c>
      <c r="HQ297" s="860">
        <v>0</v>
      </c>
      <c r="HR297" s="860">
        <v>0</v>
      </c>
      <c r="HS297" s="860">
        <v>0</v>
      </c>
      <c r="HT297" s="860">
        <v>0</v>
      </c>
      <c r="HU297" s="860">
        <v>8.999999999999897E-3</v>
      </c>
      <c r="HV297" s="860">
        <v>8.999999999999897E-3</v>
      </c>
      <c r="HW297" s="860">
        <v>8.999999999999897E-3</v>
      </c>
      <c r="HX297" s="860">
        <v>8.999999999999897E-3</v>
      </c>
      <c r="HY297" s="860">
        <v>-7.2000000000000064E-2</v>
      </c>
      <c r="HZ297" s="860">
        <v>-7.2000000000000064E-2</v>
      </c>
      <c r="IA297" s="860">
        <v>-0.11900000000000022</v>
      </c>
      <c r="IB297" s="860">
        <v>-0.11900000000000022</v>
      </c>
      <c r="IC297" s="860">
        <v>-0.11900000000000022</v>
      </c>
      <c r="ID297" s="860">
        <v>-1.032</v>
      </c>
      <c r="IE297" s="860">
        <v>-1.032</v>
      </c>
      <c r="IF297" s="860">
        <v>-1.032</v>
      </c>
      <c r="IG297" s="860">
        <v>-1.032</v>
      </c>
      <c r="IH297" s="860">
        <v>-1.1440000000000001</v>
      </c>
      <c r="II297" s="860">
        <v>-1.1479999999999999</v>
      </c>
      <c r="IJ297" s="860">
        <v>-1.1479999999999999</v>
      </c>
      <c r="IK297" s="860">
        <v>-1.1479999999999999</v>
      </c>
      <c r="IL297" s="860">
        <v>-1.1479999999999999</v>
      </c>
      <c r="IM297" s="860">
        <v>-1.1479999999999999</v>
      </c>
      <c r="IN297" s="860">
        <v>-1.1479999999999999</v>
      </c>
      <c r="IO297" s="860">
        <v>-1.1479999999999999</v>
      </c>
      <c r="IP297" s="860">
        <v>-1.101</v>
      </c>
      <c r="IQ297" s="860">
        <v>-1.101</v>
      </c>
      <c r="IR297" s="860">
        <v>-1.101</v>
      </c>
      <c r="IS297" s="860">
        <v>-1.101</v>
      </c>
      <c r="IT297" s="860">
        <v>-1.101</v>
      </c>
      <c r="IU297" s="860">
        <v>-1.101</v>
      </c>
      <c r="IV297" s="860">
        <v>-1.101</v>
      </c>
      <c r="IW297" s="860">
        <v>-1.0000000000000009E-2</v>
      </c>
      <c r="IX297" s="860">
        <v>-1.0000000000000009E-2</v>
      </c>
      <c r="IY297" s="860">
        <v>-1.0000000000000009E-2</v>
      </c>
      <c r="IZ297" s="860">
        <v>-1.0000000000000009E-2</v>
      </c>
      <c r="JA297" s="860">
        <v>-1.0000000000000009E-2</v>
      </c>
      <c r="JB297" s="860">
        <v>-9.9999999999988987E-4</v>
      </c>
      <c r="JC297" s="860">
        <v>-9.9999999999988987E-4</v>
      </c>
      <c r="JD297" s="860">
        <v>-9.9999999999988987E-4</v>
      </c>
      <c r="JE297" s="860">
        <v>-9.9999999999988987E-4</v>
      </c>
      <c r="JF297" s="860">
        <v>-1.0000000000000231E-2</v>
      </c>
      <c r="JG297" s="860">
        <v>-8.0000000000000071E-3</v>
      </c>
      <c r="JH297" s="860">
        <v>-8.0000000000000071E-3</v>
      </c>
      <c r="JI297" s="860">
        <v>-8.0000000000000071E-3</v>
      </c>
      <c r="JJ297" s="860">
        <v>-8.0000000000000071E-3</v>
      </c>
      <c r="JK297" s="860">
        <v>-8.0000000000000071E-3</v>
      </c>
      <c r="JL297" s="860">
        <v>-8.0000000000000071E-3</v>
      </c>
      <c r="JM297" s="860">
        <v>-8.0000000000000071E-3</v>
      </c>
      <c r="JN297" s="860">
        <v>0</v>
      </c>
      <c r="JO297" s="860">
        <v>0</v>
      </c>
      <c r="JP297" s="860">
        <v>0</v>
      </c>
      <c r="JQ297" s="860">
        <v>0</v>
      </c>
      <c r="JR297" s="860">
        <v>0</v>
      </c>
      <c r="JS297" s="860">
        <v>0</v>
      </c>
      <c r="JT297" s="860">
        <v>0</v>
      </c>
      <c r="JU297" s="860">
        <v>6.0000000000002274E-3</v>
      </c>
      <c r="JV297" s="860">
        <v>6.0000000000002274E-3</v>
      </c>
      <c r="JW297" s="860">
        <v>6.0000000000002274E-3</v>
      </c>
      <c r="JX297" s="860">
        <v>6.0000000000002274E-3</v>
      </c>
      <c r="JY297" s="860">
        <v>-5.7999999999999829E-2</v>
      </c>
      <c r="JZ297" s="860">
        <v>-5.7999999999999829E-2</v>
      </c>
      <c r="KA297" s="860">
        <v>-0.10099999999999998</v>
      </c>
      <c r="KB297" s="860">
        <v>-0.10099999999999998</v>
      </c>
      <c r="KC297" s="860">
        <v>-0.10099999999999998</v>
      </c>
      <c r="KD297" s="860">
        <v>-0.96799999999999986</v>
      </c>
      <c r="KE297" s="860">
        <v>-0.96799999999999986</v>
      </c>
      <c r="KF297" s="860">
        <v>-0.96799999999999986</v>
      </c>
      <c r="KG297" s="860">
        <v>-0.96799999999999986</v>
      </c>
      <c r="KH297" s="860">
        <v>-1.2109999999999999</v>
      </c>
      <c r="KI297" s="860">
        <v>-1.2159999999999997</v>
      </c>
      <c r="KJ297" s="860">
        <v>-1.2159999999999997</v>
      </c>
      <c r="KK297" s="860">
        <v>-1.2159999999999997</v>
      </c>
      <c r="KL297" s="860">
        <v>-1.2159999999999997</v>
      </c>
      <c r="KM297" s="860">
        <v>-1.2159999999999997</v>
      </c>
      <c r="KN297" s="860">
        <v>-1.2159999999999997</v>
      </c>
      <c r="KO297" s="860">
        <v>-1.2159999999999997</v>
      </c>
      <c r="KP297" s="860">
        <v>-1.2710000000000001</v>
      </c>
      <c r="KQ297" s="860">
        <v>-1.2710000000000001</v>
      </c>
      <c r="KR297" s="860">
        <v>-1.2710000000000001</v>
      </c>
      <c r="KS297" s="860">
        <v>-1.2710000000000001</v>
      </c>
      <c r="KT297" s="860">
        <v>-1.2710000000000001</v>
      </c>
      <c r="KU297" s="860">
        <v>-1.2710000000000001</v>
      </c>
      <c r="KV297" s="860">
        <v>-1.2710000000000001</v>
      </c>
      <c r="KW297" s="860">
        <v>-0.13100000000000001</v>
      </c>
      <c r="KX297" s="860">
        <v>-0.13100000000000001</v>
      </c>
      <c r="KY297" s="860">
        <v>-0.13100000000000001</v>
      </c>
      <c r="KZ297" s="860">
        <v>-0.13100000000000001</v>
      </c>
      <c r="LA297" s="860">
        <v>-0.13100000000000001</v>
      </c>
      <c r="LB297" s="860">
        <v>-7.0000000000000062E-2</v>
      </c>
      <c r="LC297" s="860">
        <v>-7.0000000000000062E-2</v>
      </c>
      <c r="LD297" s="860">
        <v>-7.0000000000000062E-2</v>
      </c>
      <c r="LE297" s="860">
        <v>-7.0000000000000062E-2</v>
      </c>
      <c r="LF297" s="860">
        <v>-3.1000000000000139E-2</v>
      </c>
      <c r="LG297" s="860">
        <v>-2.0999999999999908E-2</v>
      </c>
      <c r="LH297" s="860">
        <v>-2.0999999999999908E-2</v>
      </c>
      <c r="LI297" s="860">
        <v>-2.0999999999999908E-2</v>
      </c>
      <c r="LJ297" s="860">
        <v>-2.0999999999999908E-2</v>
      </c>
      <c r="LK297" s="860">
        <v>-2.0999999999999908E-2</v>
      </c>
      <c r="LL297" s="860">
        <v>-2.0999999999999908E-2</v>
      </c>
      <c r="LM297" s="860">
        <v>-2.0999999999999908E-2</v>
      </c>
      <c r="LN297" s="860">
        <v>5.500000000000016E-2</v>
      </c>
      <c r="LO297" s="860">
        <v>5.500000000000016E-2</v>
      </c>
      <c r="LP297" s="860">
        <v>5.500000000000016E-2</v>
      </c>
      <c r="LQ297" s="860">
        <v>5.500000000000016E-2</v>
      </c>
      <c r="LR297" s="860">
        <v>5.500000000000016E-2</v>
      </c>
      <c r="LS297" s="860">
        <v>5.500000000000016E-2</v>
      </c>
      <c r="LT297" s="860">
        <v>5.500000000000016E-2</v>
      </c>
      <c r="LU297" s="860">
        <v>4.8999999999999932E-2</v>
      </c>
      <c r="LV297" s="860">
        <v>4.8999999999999932E-2</v>
      </c>
      <c r="LW297" s="860">
        <v>4.8999999999999932E-2</v>
      </c>
      <c r="LX297" s="860">
        <v>4.8999999999999932E-2</v>
      </c>
      <c r="LY297" s="860">
        <v>-4.8000000000000043E-2</v>
      </c>
      <c r="LZ297" s="860">
        <v>-4.8000000000000043E-2</v>
      </c>
      <c r="MA297" s="860">
        <v>-0.17999999999999972</v>
      </c>
      <c r="MB297" s="860">
        <v>-0.17999999999999972</v>
      </c>
      <c r="MC297" s="860">
        <v>-0.17999999999999972</v>
      </c>
      <c r="MD297" s="860">
        <v>-1.024</v>
      </c>
      <c r="ME297" s="860">
        <v>-1.024</v>
      </c>
      <c r="MF297" s="860">
        <v>-1.024</v>
      </c>
      <c r="MG297" s="860">
        <v>-1.024</v>
      </c>
      <c r="MH297" s="860">
        <v>-0.60200000000000009</v>
      </c>
      <c r="MI297" s="860">
        <v>-0.60700000000000021</v>
      </c>
      <c r="MJ297" s="860">
        <v>-0.60700000000000021</v>
      </c>
      <c r="MK297" s="860">
        <v>-0.60700000000000021</v>
      </c>
      <c r="ML297" s="860">
        <v>-0.60700000000000021</v>
      </c>
      <c r="MM297" s="860">
        <v>-0.60700000000000021</v>
      </c>
      <c r="MN297" s="860">
        <v>-0.60700000000000021</v>
      </c>
      <c r="MO297" s="860">
        <v>-0.60700000000000021</v>
      </c>
      <c r="MP297" s="860">
        <v>-0.30099999999999971</v>
      </c>
      <c r="MQ297" s="860">
        <v>-0.30099999999999971</v>
      </c>
      <c r="MR297" s="860">
        <v>-0.30099999999999971</v>
      </c>
      <c r="MS297" s="860">
        <v>-0.30099999999999971</v>
      </c>
      <c r="MT297" s="860">
        <v>-0.30099999999999971</v>
      </c>
      <c r="MU297" s="860">
        <v>-0.30099999999999971</v>
      </c>
      <c r="MV297" s="860">
        <v>-0.30099999999999971</v>
      </c>
      <c r="MW297" s="860">
        <v>-0.2390000000000001</v>
      </c>
      <c r="MX297" s="860">
        <v>-0.2390000000000001</v>
      </c>
      <c r="MY297" s="860">
        <v>-0.2390000000000001</v>
      </c>
      <c r="MZ297" s="860">
        <v>-0.2390000000000001</v>
      </c>
      <c r="NA297" s="860">
        <v>-0.2390000000000001</v>
      </c>
      <c r="NB297" s="860">
        <v>0</v>
      </c>
      <c r="NC297" s="860">
        <v>0</v>
      </c>
      <c r="ND297" s="860">
        <v>0</v>
      </c>
      <c r="NE297" s="860">
        <v>0</v>
      </c>
      <c r="NF297" s="860">
        <v>-2.1000000000000352E-2</v>
      </c>
      <c r="NG297" s="860">
        <v>-2.1000000000000352E-2</v>
      </c>
      <c r="NH297" s="860">
        <v>-2.1000000000000352E-2</v>
      </c>
      <c r="NI297" s="860">
        <v>-2.1000000000000352E-2</v>
      </c>
      <c r="NJ297" s="860">
        <v>-2.1000000000000352E-2</v>
      </c>
      <c r="NK297" s="860">
        <v>-2.1000000000000352E-2</v>
      </c>
      <c r="NL297" s="860">
        <v>-2.1000000000000352E-2</v>
      </c>
      <c r="NM297" s="860">
        <v>-2.1000000000000352E-2</v>
      </c>
      <c r="NN297" s="860">
        <v>5.500000000000016E-2</v>
      </c>
      <c r="NO297" s="860">
        <v>5.500000000000016E-2</v>
      </c>
      <c r="NP297" s="860">
        <v>5.500000000000016E-2</v>
      </c>
      <c r="NQ297" s="860">
        <v>5.500000000000016E-2</v>
      </c>
      <c r="NR297" s="860">
        <v>5.500000000000016E-2</v>
      </c>
      <c r="NS297" s="860">
        <v>5.500000000000016E-2</v>
      </c>
      <c r="NT297" s="860">
        <v>5.500000000000016E-2</v>
      </c>
      <c r="NU297" s="860">
        <v>4.8999999999999932E-2</v>
      </c>
      <c r="NV297" s="860">
        <v>4.8999999999999932E-2</v>
      </c>
      <c r="NW297" s="860">
        <v>4.8999999999999932E-2</v>
      </c>
      <c r="NX297" s="860">
        <v>4.8999999999999932E-2</v>
      </c>
      <c r="NY297" s="860">
        <v>-4.8000000000000043E-2</v>
      </c>
      <c r="NZ297" s="860">
        <v>-4.8000000000000043E-2</v>
      </c>
      <c r="OA297" s="860">
        <v>-0.17999999999999972</v>
      </c>
      <c r="OB297" s="860">
        <v>-0.17999999999999972</v>
      </c>
      <c r="OC297" s="860">
        <v>-0.17999999999999972</v>
      </c>
      <c r="OD297" s="860">
        <v>-1.024</v>
      </c>
      <c r="OE297" s="860">
        <v>-1.024</v>
      </c>
      <c r="OF297" s="860">
        <v>-1.024</v>
      </c>
      <c r="OG297" s="860">
        <v>-1.024</v>
      </c>
      <c r="OH297" s="860">
        <v>-0.60200000000000009</v>
      </c>
      <c r="OI297" s="860">
        <v>-0.60700000000000021</v>
      </c>
      <c r="OJ297" s="860">
        <v>-0.60700000000000021</v>
      </c>
      <c r="OK297" s="860">
        <v>-0.60700000000000021</v>
      </c>
      <c r="OL297" s="860">
        <v>-0.60700000000000021</v>
      </c>
      <c r="OM297" s="860">
        <v>-0.60700000000000021</v>
      </c>
      <c r="ON297" s="860">
        <v>-0.60700000000000021</v>
      </c>
      <c r="OO297" s="860">
        <v>-0.60700000000000021</v>
      </c>
      <c r="OP297" s="860">
        <v>-0.30099999999999971</v>
      </c>
      <c r="OQ297" s="860">
        <v>-0.30099999999999971</v>
      </c>
      <c r="OR297" s="860">
        <v>-0.30099999999999971</v>
      </c>
      <c r="OS297" s="860">
        <v>-0.30099999999999971</v>
      </c>
      <c r="OT297" s="860">
        <v>-0.30099999999999971</v>
      </c>
      <c r="OU297" s="860">
        <v>-0.30099999999999971</v>
      </c>
      <c r="OV297" s="860">
        <v>-0.30099999999999971</v>
      </c>
      <c r="OW297" s="860">
        <v>-0.2390000000000001</v>
      </c>
      <c r="OX297" s="860">
        <v>-0.2390000000000001</v>
      </c>
      <c r="OY297" s="860">
        <v>-0.2390000000000001</v>
      </c>
      <c r="OZ297" s="860">
        <v>-0.2390000000000001</v>
      </c>
      <c r="PA297" s="860">
        <v>-0.2390000000000001</v>
      </c>
      <c r="PB297" s="860">
        <v>0</v>
      </c>
      <c r="PC297" s="860">
        <v>0</v>
      </c>
      <c r="PD297" s="860">
        <v>0</v>
      </c>
      <c r="PE297" s="860">
        <v>0</v>
      </c>
      <c r="PF297" s="860">
        <v>-2.1000000000000352E-2</v>
      </c>
      <c r="PG297" s="860">
        <v>-2.1000000000000352E-2</v>
      </c>
      <c r="PH297" s="860">
        <v>-2.1000000000000352E-2</v>
      </c>
      <c r="PI297" s="860">
        <v>-2.1000000000000352E-2</v>
      </c>
      <c r="PJ297" s="860">
        <v>-2.1000000000000352E-2</v>
      </c>
      <c r="PK297" s="860">
        <v>-2.1000000000000352E-2</v>
      </c>
      <c r="PL297" s="860">
        <v>-2.1000000000000352E-2</v>
      </c>
      <c r="PM297" s="860">
        <v>-2.1000000000000352E-2</v>
      </c>
      <c r="PN297" s="860">
        <v>5.500000000000016E-2</v>
      </c>
      <c r="PO297" s="860">
        <v>5.500000000000016E-2</v>
      </c>
      <c r="PP297" s="860">
        <v>5.500000000000016E-2</v>
      </c>
      <c r="PQ297" s="860">
        <v>5.500000000000016E-2</v>
      </c>
      <c r="PR297" s="860">
        <v>5.500000000000016E-2</v>
      </c>
      <c r="PS297" s="860">
        <v>5.500000000000016E-2</v>
      </c>
      <c r="PT297" s="860">
        <v>5.500000000000016E-2</v>
      </c>
      <c r="PU297" s="860">
        <v>4.8999999999999932E-2</v>
      </c>
      <c r="PV297" s="860">
        <v>4.8999999999999932E-2</v>
      </c>
      <c r="PW297" s="860">
        <v>4.8999999999999932E-2</v>
      </c>
      <c r="PX297" s="860">
        <v>4.8999999999999932E-2</v>
      </c>
      <c r="PY297" s="860">
        <v>-4.8000000000000043E-2</v>
      </c>
      <c r="PZ297" s="860">
        <v>-4.8000000000000043E-2</v>
      </c>
      <c r="QA297" s="860">
        <v>-0.17999999999999972</v>
      </c>
      <c r="QB297" s="860">
        <v>-0.17999999999999972</v>
      </c>
      <c r="QC297" s="860">
        <v>-0.17999999999999972</v>
      </c>
      <c r="QD297" s="860">
        <v>-1.024</v>
      </c>
      <c r="QE297" s="860">
        <v>-1.024</v>
      </c>
      <c r="QF297" s="860">
        <v>-1.024</v>
      </c>
      <c r="QG297" s="860">
        <v>-1.024</v>
      </c>
      <c r="QH297" s="860">
        <v>-0.60200000000000009</v>
      </c>
      <c r="QI297" s="860">
        <v>-0.60700000000000021</v>
      </c>
      <c r="QJ297" s="860">
        <v>-0.60700000000000021</v>
      </c>
      <c r="QK297" s="860">
        <v>-0.60700000000000021</v>
      </c>
      <c r="QL297" s="860">
        <v>-0.60700000000000021</v>
      </c>
      <c r="QM297" s="860">
        <v>-0.60700000000000021</v>
      </c>
      <c r="QN297" s="860">
        <v>-0.60700000000000021</v>
      </c>
      <c r="QO297" s="860">
        <v>-0.60700000000000021</v>
      </c>
      <c r="QP297" s="860">
        <v>-0.30099999999999971</v>
      </c>
      <c r="QQ297" s="860">
        <v>-0.30099999999999971</v>
      </c>
      <c r="QR297" s="860">
        <v>-0.30099999999999971</v>
      </c>
      <c r="QS297" s="860">
        <v>-0.30099999999999971</v>
      </c>
      <c r="QT297" s="860">
        <v>-0.30099999999999971</v>
      </c>
      <c r="QU297" s="860">
        <v>-0.30099999999999971</v>
      </c>
      <c r="QV297" s="860">
        <v>-0.30099999999999971</v>
      </c>
      <c r="QW297" s="860">
        <v>-0.2390000000000001</v>
      </c>
      <c r="QX297" s="860">
        <v>-0.2390000000000001</v>
      </c>
      <c r="QY297" s="860">
        <v>-0.2390000000000001</v>
      </c>
      <c r="QZ297" s="860">
        <v>-0.2390000000000001</v>
      </c>
      <c r="RA297" s="860">
        <v>-0.2390000000000001</v>
      </c>
      <c r="RB297" s="860">
        <v>0</v>
      </c>
      <c r="RC297" s="860">
        <v>0</v>
      </c>
      <c r="RD297" s="860">
        <v>0</v>
      </c>
      <c r="RE297" s="860">
        <v>0</v>
      </c>
      <c r="RF297" s="860">
        <v>-2.1000000000000352E-2</v>
      </c>
      <c r="RG297" s="860">
        <v>-2.1000000000000352E-2</v>
      </c>
      <c r="RH297" s="860">
        <v>-2.1000000000000352E-2</v>
      </c>
      <c r="RI297" s="860">
        <v>-2.1000000000000352E-2</v>
      </c>
      <c r="RJ297" s="860">
        <v>-2.1000000000000352E-2</v>
      </c>
      <c r="RK297" s="860">
        <v>-2.1000000000000352E-2</v>
      </c>
      <c r="RL297" s="860">
        <v>-2.1000000000000352E-2</v>
      </c>
      <c r="RM297" s="860">
        <v>-2.1000000000000352E-2</v>
      </c>
      <c r="RN297" s="860">
        <v>5.500000000000016E-2</v>
      </c>
      <c r="RO297" s="860">
        <v>5.500000000000016E-2</v>
      </c>
      <c r="RP297" s="860">
        <v>5.500000000000016E-2</v>
      </c>
      <c r="RQ297" s="860">
        <v>5.500000000000016E-2</v>
      </c>
      <c r="RR297" s="860">
        <v>5.500000000000016E-2</v>
      </c>
      <c r="RS297" s="860">
        <v>5.500000000000016E-2</v>
      </c>
      <c r="RT297" s="860">
        <v>5.500000000000016E-2</v>
      </c>
      <c r="RU297" s="860">
        <v>4.8999999999999932E-2</v>
      </c>
      <c r="RV297" s="860">
        <v>4.8999999999999932E-2</v>
      </c>
      <c r="RW297" s="860">
        <v>4.8999999999999932E-2</v>
      </c>
      <c r="RX297" s="860">
        <v>4.8999999999999932E-2</v>
      </c>
      <c r="RY297" s="860">
        <v>-4.8000000000000043E-2</v>
      </c>
      <c r="RZ297" s="860">
        <v>-4.8000000000000043E-2</v>
      </c>
      <c r="SA297" s="860">
        <v>-0.17999999999999972</v>
      </c>
      <c r="SB297" s="860">
        <v>-0.17999999999999972</v>
      </c>
      <c r="SC297" s="860">
        <v>-0.17999999999999972</v>
      </c>
      <c r="SD297" s="860">
        <v>-1.024</v>
      </c>
      <c r="SE297" s="860">
        <v>-1.024</v>
      </c>
      <c r="SF297" s="860">
        <v>-1.024</v>
      </c>
      <c r="SG297" s="860">
        <v>-1.024</v>
      </c>
      <c r="SH297" s="860">
        <v>-0.60200000000000009</v>
      </c>
      <c r="SI297" s="860">
        <v>-0.60700000000000021</v>
      </c>
      <c r="SJ297" s="460">
        <f t="shared" si="85"/>
        <v>-0.60700000000000021</v>
      </c>
      <c r="SK297" s="441"/>
      <c r="SL297" s="429"/>
      <c r="SM297" s="429"/>
      <c r="SN297" s="429"/>
    </row>
    <row r="298" spans="1:508" outlineLevel="3" x14ac:dyDescent="0.25">
      <c r="A298" s="429"/>
      <c r="B298" s="438"/>
      <c r="C298" s="647">
        <f>INT($C$40)+3</f>
        <v>4</v>
      </c>
      <c r="D298" s="460"/>
      <c r="E298" s="512">
        <f t="shared" si="83"/>
        <v>171</v>
      </c>
      <c r="F298" s="518"/>
      <c r="G298" s="460"/>
      <c r="H298" s="872"/>
      <c r="I298" s="899" t="s">
        <v>1046</v>
      </c>
      <c r="J298" s="873"/>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6.6999999999999726E-2</v>
      </c>
      <c r="AQ298" s="860">
        <v>6.6999999999999726E-2</v>
      </c>
      <c r="AR298" s="860">
        <v>6.6999999999999726E-2</v>
      </c>
      <c r="AS298" s="860">
        <v>6.6999999999999726E-2</v>
      </c>
      <c r="AT298" s="860">
        <v>6.6999999999999726E-2</v>
      </c>
      <c r="AU298" s="860">
        <v>6.6999999999999726E-2</v>
      </c>
      <c r="AV298" s="860">
        <v>6.6999999999999726E-2</v>
      </c>
      <c r="AW298" s="860">
        <v>8.0999999999999961E-2</v>
      </c>
      <c r="AX298" s="860">
        <v>8.0999999999999961E-2</v>
      </c>
      <c r="AY298" s="860">
        <v>8.0999999999999961E-2</v>
      </c>
      <c r="AZ298" s="860">
        <v>8.0999999999999961E-2</v>
      </c>
      <c r="BA298" s="860">
        <v>8.0999999999999961E-2</v>
      </c>
      <c r="BB298" s="860">
        <v>4.0999999999999925E-2</v>
      </c>
      <c r="BC298" s="860">
        <v>4.0999999999999925E-2</v>
      </c>
      <c r="BD298" s="860">
        <v>4.0999999999999925E-2</v>
      </c>
      <c r="BE298" s="860">
        <v>4.0999999999999925E-2</v>
      </c>
      <c r="BF298" s="860">
        <v>2.8000000000000025E-2</v>
      </c>
      <c r="BG298" s="860">
        <v>2.8000000000000025E-2</v>
      </c>
      <c r="BH298" s="860">
        <v>2.8000000000000025E-2</v>
      </c>
      <c r="BI298" s="860">
        <v>2.8000000000000025E-2</v>
      </c>
      <c r="BJ298" s="860">
        <v>2.8000000000000025E-2</v>
      </c>
      <c r="BK298" s="860">
        <v>2.8000000000000025E-2</v>
      </c>
      <c r="BL298" s="860">
        <v>2.8000000000000025E-2</v>
      </c>
      <c r="BM298" s="860">
        <v>2.8000000000000025E-2</v>
      </c>
      <c r="BN298" s="860">
        <v>1.2000000000000011E-2</v>
      </c>
      <c r="BO298" s="860">
        <v>1.2000000000000011E-2</v>
      </c>
      <c r="BP298" s="860">
        <v>1.2000000000000011E-2</v>
      </c>
      <c r="BQ298" s="860">
        <v>1.2000000000000011E-2</v>
      </c>
      <c r="BR298" s="860">
        <v>1.2000000000000011E-2</v>
      </c>
      <c r="BS298" s="860">
        <v>1.2000000000000011E-2</v>
      </c>
      <c r="BT298" s="860">
        <v>1.2000000000000011E-2</v>
      </c>
      <c r="BU298" s="860">
        <v>0</v>
      </c>
      <c r="BV298" s="860">
        <v>0</v>
      </c>
      <c r="BW298" s="860">
        <v>0</v>
      </c>
      <c r="BX298" s="860">
        <v>0</v>
      </c>
      <c r="BY298" s="860">
        <v>0</v>
      </c>
      <c r="BZ298" s="860">
        <v>0</v>
      </c>
      <c r="CA298" s="860">
        <v>-9.9999999999988987E-4</v>
      </c>
      <c r="CB298" s="860">
        <v>-9.9999999999988987E-4</v>
      </c>
      <c r="CC298" s="860">
        <v>-9.9999999999988987E-4</v>
      </c>
      <c r="CD298" s="860">
        <v>0</v>
      </c>
      <c r="CE298" s="860">
        <v>0</v>
      </c>
      <c r="CF298" s="860">
        <v>0</v>
      </c>
      <c r="CG298" s="860">
        <v>0</v>
      </c>
      <c r="CH298" s="860">
        <v>0</v>
      </c>
      <c r="CI298" s="860">
        <v>4.0000000000000036E-3</v>
      </c>
      <c r="CJ298" s="860">
        <v>4.0000000000000036E-3</v>
      </c>
      <c r="CK298" s="860">
        <v>4.0000000000000036E-3</v>
      </c>
      <c r="CL298" s="860">
        <v>4.0000000000000036E-3</v>
      </c>
      <c r="CM298" s="860">
        <v>4.0000000000000036E-3</v>
      </c>
      <c r="CN298" s="860">
        <v>4.0000000000000036E-3</v>
      </c>
      <c r="CO298" s="860">
        <v>4.0000000000000036E-3</v>
      </c>
      <c r="CP298" s="860">
        <v>9.9999999999997868E-3</v>
      </c>
      <c r="CQ298" s="860">
        <v>9.9999999999997868E-3</v>
      </c>
      <c r="CR298" s="860">
        <v>9.9999999999997868E-3</v>
      </c>
      <c r="CS298" s="860">
        <v>9.9999999999997868E-3</v>
      </c>
      <c r="CT298" s="860">
        <v>9.9999999999997868E-3</v>
      </c>
      <c r="CU298" s="860">
        <v>9.9999999999997868E-3</v>
      </c>
      <c r="CV298" s="860">
        <v>9.9999999999997868E-3</v>
      </c>
      <c r="CW298" s="860">
        <v>1.8000000000000016E-2</v>
      </c>
      <c r="CX298" s="860">
        <v>1.8000000000000016E-2</v>
      </c>
      <c r="CY298" s="860">
        <v>1.8000000000000016E-2</v>
      </c>
      <c r="CZ298" s="860">
        <v>1.8000000000000016E-2</v>
      </c>
      <c r="DA298" s="860">
        <v>1.8000000000000016E-2</v>
      </c>
      <c r="DB298" s="860">
        <v>1.2000000000000011E-2</v>
      </c>
      <c r="DC298" s="860">
        <v>1.2000000000000011E-2</v>
      </c>
      <c r="DD298" s="860">
        <v>1.2000000000000011E-2</v>
      </c>
      <c r="DE298" s="860">
        <v>1.2000000000000011E-2</v>
      </c>
      <c r="DF298" s="860">
        <v>7.0000000000001172E-3</v>
      </c>
      <c r="DG298" s="860">
        <v>1.3000000000000345E-2</v>
      </c>
      <c r="DH298" s="860">
        <v>1.3000000000000345E-2</v>
      </c>
      <c r="DI298" s="860">
        <v>1.3000000000000345E-2</v>
      </c>
      <c r="DJ298" s="860">
        <v>1.3000000000000345E-2</v>
      </c>
      <c r="DK298" s="860">
        <v>1.3000000000000345E-2</v>
      </c>
      <c r="DL298" s="860">
        <v>1.3000000000000345E-2</v>
      </c>
      <c r="DM298" s="860">
        <v>1.3000000000000345E-2</v>
      </c>
      <c r="DN298" s="860">
        <v>4.4999999999999929E-2</v>
      </c>
      <c r="DO298" s="860">
        <v>4.4999999999999929E-2</v>
      </c>
      <c r="DP298" s="860">
        <v>4.4999999999999929E-2</v>
      </c>
      <c r="DQ298" s="860">
        <v>4.4999999999999929E-2</v>
      </c>
      <c r="DR298" s="860">
        <v>4.4999999999999929E-2</v>
      </c>
      <c r="DS298" s="860">
        <v>4.4999999999999929E-2</v>
      </c>
      <c r="DT298" s="860">
        <v>4.4999999999999929E-2</v>
      </c>
      <c r="DU298" s="860">
        <v>3.1000000000000139E-2</v>
      </c>
      <c r="DV298" s="860">
        <v>3.1000000000000139E-2</v>
      </c>
      <c r="DW298" s="860">
        <v>3.1000000000000139E-2</v>
      </c>
      <c r="DX298" s="860">
        <v>3.1000000000000139E-2</v>
      </c>
      <c r="DY298" s="860">
        <v>-9.9999999999997868E-3</v>
      </c>
      <c r="DZ298" s="860">
        <v>-9.9999999999997868E-3</v>
      </c>
      <c r="EA298" s="860">
        <v>2.9999999999999805E-2</v>
      </c>
      <c r="EB298" s="860">
        <v>2.9999999999999805E-2</v>
      </c>
      <c r="EC298" s="860">
        <v>2.9999999999999805E-2</v>
      </c>
      <c r="ED298" s="860">
        <v>0.19000000000000017</v>
      </c>
      <c r="EE298" s="860">
        <v>0.19000000000000017</v>
      </c>
      <c r="EF298" s="860">
        <v>0.19000000000000017</v>
      </c>
      <c r="EG298" s="860">
        <v>0.19000000000000017</v>
      </c>
      <c r="EH298" s="860">
        <v>7.8999999999999737E-2</v>
      </c>
      <c r="EI298" s="860">
        <v>7.8999999999999737E-2</v>
      </c>
      <c r="EJ298" s="860">
        <v>7.8999999999999737E-2</v>
      </c>
      <c r="EK298" s="860">
        <v>7.8999999999999737E-2</v>
      </c>
      <c r="EL298" s="860">
        <v>7.8999999999999737E-2</v>
      </c>
      <c r="EM298" s="860">
        <v>7.8999999999999737E-2</v>
      </c>
      <c r="EN298" s="860">
        <v>7.8999999999999737E-2</v>
      </c>
      <c r="EO298" s="860">
        <v>7.8999999999999737E-2</v>
      </c>
      <c r="EP298" s="860">
        <v>6.800000000000006E-2</v>
      </c>
      <c r="EQ298" s="860">
        <v>6.800000000000006E-2</v>
      </c>
      <c r="ER298" s="860">
        <v>6.800000000000006E-2</v>
      </c>
      <c r="ES298" s="860">
        <v>6.800000000000006E-2</v>
      </c>
      <c r="ET298" s="860">
        <v>6.800000000000006E-2</v>
      </c>
      <c r="EU298" s="860">
        <v>6.800000000000006E-2</v>
      </c>
      <c r="EV298" s="860">
        <v>6.800000000000006E-2</v>
      </c>
      <c r="EW298" s="860">
        <v>1.1000000000000121E-2</v>
      </c>
      <c r="EX298" s="860">
        <v>1.1000000000000121E-2</v>
      </c>
      <c r="EY298" s="860">
        <v>1.1000000000000121E-2</v>
      </c>
      <c r="EZ298" s="860">
        <v>1.1000000000000121E-2</v>
      </c>
      <c r="FA298" s="860">
        <v>1.1000000000000121E-2</v>
      </c>
      <c r="FB298" s="860">
        <v>-1.0000000000000231E-2</v>
      </c>
      <c r="FC298" s="860">
        <v>-1.0000000000000231E-2</v>
      </c>
      <c r="FD298" s="860">
        <v>-1.0000000000000231E-2</v>
      </c>
      <c r="FE298" s="860">
        <v>-1.0000000000000231E-2</v>
      </c>
      <c r="FF298" s="860">
        <v>9.9999999999997868E-3</v>
      </c>
      <c r="FG298" s="860">
        <v>8.999999999999897E-3</v>
      </c>
      <c r="FH298" s="860">
        <v>8.999999999999897E-3</v>
      </c>
      <c r="FI298" s="860">
        <v>8.999999999999897E-3</v>
      </c>
      <c r="FJ298" s="860">
        <v>8.999999999999897E-3</v>
      </c>
      <c r="FK298" s="860">
        <v>8.999999999999897E-3</v>
      </c>
      <c r="FL298" s="860">
        <v>8.999999999999897E-3</v>
      </c>
      <c r="FM298" s="860">
        <v>8.999999999999897E-3</v>
      </c>
      <c r="FN298" s="860">
        <v>3.0000000000001137E-3</v>
      </c>
      <c r="FO298" s="860">
        <v>3.0000000000001137E-3</v>
      </c>
      <c r="FP298" s="860">
        <v>3.0000000000001137E-3</v>
      </c>
      <c r="FQ298" s="860">
        <v>3.0000000000001137E-3</v>
      </c>
      <c r="FR298" s="860">
        <v>3.0000000000001137E-3</v>
      </c>
      <c r="FS298" s="860">
        <v>3.0000000000001137E-3</v>
      </c>
      <c r="FT298" s="860">
        <v>3.0000000000001137E-3</v>
      </c>
      <c r="FU298" s="860">
        <v>3.0000000000001137E-3</v>
      </c>
      <c r="FV298" s="860">
        <v>3.0000000000001137E-3</v>
      </c>
      <c r="FW298" s="860">
        <v>3.0000000000001137E-3</v>
      </c>
      <c r="FX298" s="860">
        <v>3.0000000000001137E-3</v>
      </c>
      <c r="FY298" s="860">
        <v>8.0000000000000071E-3</v>
      </c>
      <c r="FZ298" s="860">
        <v>8.0000000000000071E-3</v>
      </c>
      <c r="GA298" s="860">
        <v>2.1000000000000352E-2</v>
      </c>
      <c r="GB298" s="860">
        <v>2.1000000000000352E-2</v>
      </c>
      <c r="GC298" s="860">
        <v>2.1000000000000352E-2</v>
      </c>
      <c r="GD298" s="860">
        <v>1.0999999999999899E-2</v>
      </c>
      <c r="GE298" s="860">
        <v>1.0999999999999899E-2</v>
      </c>
      <c r="GF298" s="860">
        <v>1.0999999999999899E-2</v>
      </c>
      <c r="GG298" s="860">
        <v>1.0999999999999899E-2</v>
      </c>
      <c r="GH298" s="860">
        <v>9.9999999999997868E-3</v>
      </c>
      <c r="GI298" s="860">
        <v>9.9999999999997868E-3</v>
      </c>
      <c r="GJ298" s="860">
        <v>9.9999999999997868E-3</v>
      </c>
      <c r="GK298" s="860">
        <v>9.9999999999997868E-3</v>
      </c>
      <c r="GL298" s="860">
        <v>9.9999999999997868E-3</v>
      </c>
      <c r="GM298" s="860">
        <v>9.9999999999997868E-3</v>
      </c>
      <c r="GN298" s="860">
        <v>9.9999999999997868E-3</v>
      </c>
      <c r="GO298" s="860">
        <v>9.9999999999997868E-3</v>
      </c>
      <c r="GP298" s="860">
        <v>-5.1000000000000156E-2</v>
      </c>
      <c r="GQ298" s="860">
        <v>-5.1000000000000156E-2</v>
      </c>
      <c r="GR298" s="860">
        <v>-5.1000000000000156E-2</v>
      </c>
      <c r="GS298" s="860">
        <v>-5.1000000000000156E-2</v>
      </c>
      <c r="GT298" s="860">
        <v>-5.1000000000000156E-2</v>
      </c>
      <c r="GU298" s="860">
        <v>-5.1000000000000156E-2</v>
      </c>
      <c r="GV298" s="860">
        <v>-5.1000000000000156E-2</v>
      </c>
      <c r="GW298" s="860">
        <v>-1.0000000000000009E-2</v>
      </c>
      <c r="GX298" s="860">
        <v>-1.0000000000000009E-2</v>
      </c>
      <c r="GY298" s="860">
        <v>-1.0000000000000009E-2</v>
      </c>
      <c r="GZ298" s="860">
        <v>-1.0000000000000009E-2</v>
      </c>
      <c r="HA298" s="860">
        <v>-1.0000000000000009E-2</v>
      </c>
      <c r="HB298" s="860">
        <v>9.9999999999988987E-4</v>
      </c>
      <c r="HC298" s="860">
        <v>9.9999999999988987E-4</v>
      </c>
      <c r="HD298" s="860">
        <v>9.9999999999988987E-4</v>
      </c>
      <c r="HE298" s="860">
        <v>9.9999999999988987E-4</v>
      </c>
      <c r="HF298" s="860">
        <v>-8.999999999999897E-3</v>
      </c>
      <c r="HG298" s="860">
        <v>-8.0000000000000071E-3</v>
      </c>
      <c r="HH298" s="860">
        <v>-8.0000000000000071E-3</v>
      </c>
      <c r="HI298" s="860">
        <v>-8.0000000000000071E-3</v>
      </c>
      <c r="HJ298" s="860">
        <v>-8.0000000000000071E-3</v>
      </c>
      <c r="HK298" s="860">
        <v>-8.0000000000000071E-3</v>
      </c>
      <c r="HL298" s="860">
        <v>-8.0000000000000071E-3</v>
      </c>
      <c r="HM298" s="860">
        <v>-8.0000000000000071E-3</v>
      </c>
      <c r="HN298" s="860">
        <v>9.9999999999988987E-4</v>
      </c>
      <c r="HO298" s="860">
        <v>9.9999999999988987E-4</v>
      </c>
      <c r="HP298" s="860">
        <v>9.9999999999988987E-4</v>
      </c>
      <c r="HQ298" s="860">
        <v>9.9999999999988987E-4</v>
      </c>
      <c r="HR298" s="860">
        <v>9.9999999999988987E-4</v>
      </c>
      <c r="HS298" s="860">
        <v>9.9999999999988987E-4</v>
      </c>
      <c r="HT298" s="860">
        <v>9.9999999999988987E-4</v>
      </c>
      <c r="HU298" s="860">
        <v>3.0000000000001137E-3</v>
      </c>
      <c r="HV298" s="860">
        <v>3.0000000000001137E-3</v>
      </c>
      <c r="HW298" s="860">
        <v>3.0000000000001137E-3</v>
      </c>
      <c r="HX298" s="860">
        <v>3.0000000000001137E-3</v>
      </c>
      <c r="HY298" s="860">
        <v>-1.0000000000000231E-2</v>
      </c>
      <c r="HZ298" s="860">
        <v>-1.0000000000000231E-2</v>
      </c>
      <c r="IA298" s="860">
        <v>2.9999999999999805E-2</v>
      </c>
      <c r="IB298" s="860">
        <v>2.9999999999999805E-2</v>
      </c>
      <c r="IC298" s="860">
        <v>2.9999999999999805E-2</v>
      </c>
      <c r="ID298" s="860">
        <v>8.900000000000019E-2</v>
      </c>
      <c r="IE298" s="860">
        <v>8.900000000000019E-2</v>
      </c>
      <c r="IF298" s="860">
        <v>8.900000000000019E-2</v>
      </c>
      <c r="IG298" s="860">
        <v>8.900000000000019E-2</v>
      </c>
      <c r="IH298" s="860">
        <v>4.8999999999999932E-2</v>
      </c>
      <c r="II298" s="860">
        <v>5.0000000000000266E-2</v>
      </c>
      <c r="IJ298" s="860">
        <v>5.0000000000000266E-2</v>
      </c>
      <c r="IK298" s="860">
        <v>5.0000000000000266E-2</v>
      </c>
      <c r="IL298" s="860">
        <v>5.0000000000000266E-2</v>
      </c>
      <c r="IM298" s="860">
        <v>5.0000000000000266E-2</v>
      </c>
      <c r="IN298" s="860">
        <v>5.0000000000000266E-2</v>
      </c>
      <c r="IO298" s="860">
        <v>5.0000000000000266E-2</v>
      </c>
      <c r="IP298" s="860">
        <v>-1.0000000000001119E-3</v>
      </c>
      <c r="IQ298" s="860">
        <v>-1.0000000000001119E-3</v>
      </c>
      <c r="IR298" s="860">
        <v>-1.0000000000001119E-3</v>
      </c>
      <c r="IS298" s="860">
        <v>-1.0000000000001119E-3</v>
      </c>
      <c r="IT298" s="860">
        <v>-1.0000000000001119E-3</v>
      </c>
      <c r="IU298" s="860">
        <v>-1.0000000000001119E-3</v>
      </c>
      <c r="IV298" s="860">
        <v>-1.0000000000001119E-3</v>
      </c>
      <c r="IW298" s="860">
        <v>-1.0000000000000009E-2</v>
      </c>
      <c r="IX298" s="860">
        <v>-1.0000000000000009E-2</v>
      </c>
      <c r="IY298" s="860">
        <v>-1.0000000000000009E-2</v>
      </c>
      <c r="IZ298" s="860">
        <v>-1.0000000000000009E-2</v>
      </c>
      <c r="JA298" s="860">
        <v>-1.0000000000000009E-2</v>
      </c>
      <c r="JB298" s="860">
        <v>-1.0999999999999677E-2</v>
      </c>
      <c r="JC298" s="860">
        <v>-1.0999999999999677E-2</v>
      </c>
      <c r="JD298" s="860">
        <v>-1.0999999999999677E-2</v>
      </c>
      <c r="JE298" s="860">
        <v>-1.0999999999999677E-2</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-2.9999999999996696E-3</v>
      </c>
      <c r="JV298" s="860">
        <v>-2.9999999999996696E-3</v>
      </c>
      <c r="JW298" s="860">
        <v>-2.9999999999996696E-3</v>
      </c>
      <c r="JX298" s="860">
        <v>-2.9999999999996696E-3</v>
      </c>
      <c r="JY298" s="860">
        <v>-2.9999999999999805E-2</v>
      </c>
      <c r="JZ298" s="860">
        <v>-2.9999999999999805E-2</v>
      </c>
      <c r="KA298" s="860">
        <v>1.8999999999999684E-2</v>
      </c>
      <c r="KB298" s="860">
        <v>1.8999999999999684E-2</v>
      </c>
      <c r="KC298" s="860">
        <v>1.8999999999999684E-2</v>
      </c>
      <c r="KD298" s="860">
        <v>7.9000000000000181E-2</v>
      </c>
      <c r="KE298" s="860">
        <v>7.9000000000000181E-2</v>
      </c>
      <c r="KF298" s="860">
        <v>7.9000000000000181E-2</v>
      </c>
      <c r="KG298" s="860">
        <v>7.9000000000000181E-2</v>
      </c>
      <c r="KH298" s="860">
        <v>9.8000000000000309E-2</v>
      </c>
      <c r="KI298" s="860">
        <v>9.8000000000000309E-2</v>
      </c>
      <c r="KJ298" s="860">
        <v>9.8000000000000309E-2</v>
      </c>
      <c r="KK298" s="860">
        <v>9.8000000000000309E-2</v>
      </c>
      <c r="KL298" s="860">
        <v>9.8000000000000309E-2</v>
      </c>
      <c r="KM298" s="860">
        <v>9.8000000000000309E-2</v>
      </c>
      <c r="KN298" s="860">
        <v>9.8000000000000309E-2</v>
      </c>
      <c r="KO298" s="860">
        <v>9.8000000000000309E-2</v>
      </c>
      <c r="KP298" s="860">
        <v>5.9999999999999831E-2</v>
      </c>
      <c r="KQ298" s="860">
        <v>5.9999999999999831E-2</v>
      </c>
      <c r="KR298" s="860">
        <v>5.9999999999999831E-2</v>
      </c>
      <c r="KS298" s="860">
        <v>5.9999999999999831E-2</v>
      </c>
      <c r="KT298" s="860">
        <v>5.9999999999999831E-2</v>
      </c>
      <c r="KU298" s="860">
        <v>5.9999999999999831E-2</v>
      </c>
      <c r="KV298" s="860">
        <v>5.9999999999999831E-2</v>
      </c>
      <c r="KW298" s="860">
        <v>-1.0000000000000009E-2</v>
      </c>
      <c r="KX298" s="860">
        <v>-1.0000000000000009E-2</v>
      </c>
      <c r="KY298" s="860">
        <v>-1.0000000000000009E-2</v>
      </c>
      <c r="KZ298" s="860">
        <v>-1.0000000000000009E-2</v>
      </c>
      <c r="LA298" s="860">
        <v>-1.0000000000000009E-2</v>
      </c>
      <c r="LB298" s="860">
        <v>-4.0000000000000036E-2</v>
      </c>
      <c r="LC298" s="860">
        <v>-4.0000000000000036E-2</v>
      </c>
      <c r="LD298" s="860">
        <v>-4.0000000000000036E-2</v>
      </c>
      <c r="LE298" s="860">
        <v>-4.0000000000000036E-2</v>
      </c>
      <c r="LF298" s="860">
        <v>-1.2000000000000011E-2</v>
      </c>
      <c r="LG298" s="860">
        <v>-4.0000000000000036E-3</v>
      </c>
      <c r="LH298" s="860">
        <v>-4.0000000000000036E-3</v>
      </c>
      <c r="LI298" s="860">
        <v>-4.0000000000000036E-3</v>
      </c>
      <c r="LJ298" s="860">
        <v>-4.0000000000000036E-3</v>
      </c>
      <c r="LK298" s="860">
        <v>-4.0000000000000036E-3</v>
      </c>
      <c r="LL298" s="860">
        <v>-4.0000000000000036E-3</v>
      </c>
      <c r="LM298" s="860">
        <v>-4.0000000000000036E-3</v>
      </c>
      <c r="LN298" s="860">
        <v>5.600000000000005E-2</v>
      </c>
      <c r="LO298" s="860">
        <v>5.600000000000005E-2</v>
      </c>
      <c r="LP298" s="860">
        <v>5.600000000000005E-2</v>
      </c>
      <c r="LQ298" s="860">
        <v>5.600000000000005E-2</v>
      </c>
      <c r="LR298" s="860">
        <v>5.600000000000005E-2</v>
      </c>
      <c r="LS298" s="860">
        <v>5.600000000000005E-2</v>
      </c>
      <c r="LT298" s="860">
        <v>5.600000000000005E-2</v>
      </c>
      <c r="LU298" s="860">
        <v>4.1999999999999815E-2</v>
      </c>
      <c r="LV298" s="860">
        <v>4.1999999999999815E-2</v>
      </c>
      <c r="LW298" s="860">
        <v>4.1999999999999815E-2</v>
      </c>
      <c r="LX298" s="860">
        <v>4.1999999999999815E-2</v>
      </c>
      <c r="LY298" s="860">
        <v>7.1000000000000174E-2</v>
      </c>
      <c r="LZ298" s="860">
        <v>7.1000000000000174E-2</v>
      </c>
      <c r="MA298" s="860">
        <v>2.8999999999999915E-2</v>
      </c>
      <c r="MB298" s="860">
        <v>2.8999999999999915E-2</v>
      </c>
      <c r="MC298" s="860">
        <v>2.8999999999999915E-2</v>
      </c>
      <c r="MD298" s="860">
        <v>4.0000000000000036E-2</v>
      </c>
      <c r="ME298" s="860">
        <v>4.0000000000000036E-2</v>
      </c>
      <c r="MF298" s="860">
        <v>4.0000000000000036E-2</v>
      </c>
      <c r="MG298" s="860">
        <v>4.0000000000000036E-2</v>
      </c>
      <c r="MH298" s="860">
        <v>-2.9000000000000359E-2</v>
      </c>
      <c r="MI298" s="860">
        <v>-2.9000000000000359E-2</v>
      </c>
      <c r="MJ298" s="860">
        <v>-2.9000000000000359E-2</v>
      </c>
      <c r="MK298" s="860">
        <v>-2.9000000000000359E-2</v>
      </c>
      <c r="ML298" s="860">
        <v>-2.9000000000000359E-2</v>
      </c>
      <c r="MM298" s="860">
        <v>-2.9000000000000359E-2</v>
      </c>
      <c r="MN298" s="860">
        <v>-2.9000000000000359E-2</v>
      </c>
      <c r="MO298" s="860">
        <v>-2.9000000000000359E-2</v>
      </c>
      <c r="MP298" s="860">
        <v>-0.15199999999999969</v>
      </c>
      <c r="MQ298" s="860">
        <v>-0.15199999999999969</v>
      </c>
      <c r="MR298" s="860">
        <v>-0.15199999999999969</v>
      </c>
      <c r="MS298" s="860">
        <v>-0.15199999999999969</v>
      </c>
      <c r="MT298" s="860">
        <v>-0.15199999999999969</v>
      </c>
      <c r="MU298" s="860">
        <v>-0.15199999999999969</v>
      </c>
      <c r="MV298" s="860">
        <v>-0.15199999999999969</v>
      </c>
      <c r="MW298" s="860">
        <v>-0.14100000000000001</v>
      </c>
      <c r="MX298" s="860">
        <v>-0.14100000000000001</v>
      </c>
      <c r="MY298" s="860">
        <v>-0.14100000000000001</v>
      </c>
      <c r="MZ298" s="860">
        <v>-0.14100000000000001</v>
      </c>
      <c r="NA298" s="860">
        <v>-0.14100000000000001</v>
      </c>
      <c r="NB298" s="860">
        <v>-4.8999999999999932E-2</v>
      </c>
      <c r="NC298" s="860">
        <v>-4.8999999999999932E-2</v>
      </c>
      <c r="ND298" s="860">
        <v>-4.8999999999999932E-2</v>
      </c>
      <c r="NE298" s="860">
        <v>-4.8999999999999932E-2</v>
      </c>
      <c r="NF298" s="860">
        <v>-3.0000000000000249E-2</v>
      </c>
      <c r="NG298" s="860">
        <v>-3.0000000000000249E-2</v>
      </c>
      <c r="NH298" s="860">
        <v>-3.0000000000000249E-2</v>
      </c>
      <c r="NI298" s="860">
        <v>-3.0000000000000249E-2</v>
      </c>
      <c r="NJ298" s="860">
        <v>-3.0000000000000249E-2</v>
      </c>
      <c r="NK298" s="860">
        <v>-3.0000000000000249E-2</v>
      </c>
      <c r="NL298" s="860">
        <v>-3.0000000000000249E-2</v>
      </c>
      <c r="NM298" s="860">
        <v>-3.0000000000000249E-2</v>
      </c>
      <c r="NN298" s="860">
        <v>5.600000000000005E-2</v>
      </c>
      <c r="NO298" s="860">
        <v>5.600000000000005E-2</v>
      </c>
      <c r="NP298" s="860">
        <v>5.600000000000005E-2</v>
      </c>
      <c r="NQ298" s="860">
        <v>5.600000000000005E-2</v>
      </c>
      <c r="NR298" s="860">
        <v>5.600000000000005E-2</v>
      </c>
      <c r="NS298" s="860">
        <v>5.600000000000005E-2</v>
      </c>
      <c r="NT298" s="860">
        <v>5.600000000000005E-2</v>
      </c>
      <c r="NU298" s="860">
        <v>4.1999999999999815E-2</v>
      </c>
      <c r="NV298" s="860">
        <v>4.1999999999999815E-2</v>
      </c>
      <c r="NW298" s="860">
        <v>4.1999999999999815E-2</v>
      </c>
      <c r="NX298" s="860">
        <v>4.1999999999999815E-2</v>
      </c>
      <c r="NY298" s="860">
        <v>7.1000000000000174E-2</v>
      </c>
      <c r="NZ298" s="860">
        <v>7.1000000000000174E-2</v>
      </c>
      <c r="OA298" s="860">
        <v>2.8999999999999915E-2</v>
      </c>
      <c r="OB298" s="860">
        <v>2.8999999999999915E-2</v>
      </c>
      <c r="OC298" s="860">
        <v>2.8999999999999915E-2</v>
      </c>
      <c r="OD298" s="860">
        <v>4.0000000000000036E-2</v>
      </c>
      <c r="OE298" s="860">
        <v>4.0000000000000036E-2</v>
      </c>
      <c r="OF298" s="860">
        <v>4.0000000000000036E-2</v>
      </c>
      <c r="OG298" s="860">
        <v>4.0000000000000036E-2</v>
      </c>
      <c r="OH298" s="860">
        <v>-2.9000000000000359E-2</v>
      </c>
      <c r="OI298" s="860">
        <v>-2.9000000000000359E-2</v>
      </c>
      <c r="OJ298" s="860">
        <v>-2.9000000000000359E-2</v>
      </c>
      <c r="OK298" s="860">
        <v>-2.9000000000000359E-2</v>
      </c>
      <c r="OL298" s="860">
        <v>-2.9000000000000359E-2</v>
      </c>
      <c r="OM298" s="860">
        <v>-2.9000000000000359E-2</v>
      </c>
      <c r="ON298" s="860">
        <v>-2.9000000000000359E-2</v>
      </c>
      <c r="OO298" s="860">
        <v>-2.9000000000000359E-2</v>
      </c>
      <c r="OP298" s="860">
        <v>-0.15199999999999969</v>
      </c>
      <c r="OQ298" s="860">
        <v>-0.15199999999999969</v>
      </c>
      <c r="OR298" s="860">
        <v>-0.15199999999999969</v>
      </c>
      <c r="OS298" s="860">
        <v>-0.15199999999999969</v>
      </c>
      <c r="OT298" s="860">
        <v>-0.15199999999999969</v>
      </c>
      <c r="OU298" s="860">
        <v>-0.15199999999999969</v>
      </c>
      <c r="OV298" s="860">
        <v>-0.15199999999999969</v>
      </c>
      <c r="OW298" s="860">
        <v>-0.14100000000000001</v>
      </c>
      <c r="OX298" s="860">
        <v>-0.14100000000000001</v>
      </c>
      <c r="OY298" s="860">
        <v>-0.14100000000000001</v>
      </c>
      <c r="OZ298" s="860">
        <v>-0.14100000000000001</v>
      </c>
      <c r="PA298" s="860">
        <v>-0.14100000000000001</v>
      </c>
      <c r="PB298" s="860">
        <v>-4.8999999999999932E-2</v>
      </c>
      <c r="PC298" s="860">
        <v>-4.8999999999999932E-2</v>
      </c>
      <c r="PD298" s="860">
        <v>-4.8999999999999932E-2</v>
      </c>
      <c r="PE298" s="860">
        <v>-4.8999999999999932E-2</v>
      </c>
      <c r="PF298" s="860">
        <v>-3.0000000000000249E-2</v>
      </c>
      <c r="PG298" s="860">
        <v>-3.0000000000000249E-2</v>
      </c>
      <c r="PH298" s="860">
        <v>-3.0000000000000249E-2</v>
      </c>
      <c r="PI298" s="860">
        <v>-3.0000000000000249E-2</v>
      </c>
      <c r="PJ298" s="860">
        <v>-3.0000000000000249E-2</v>
      </c>
      <c r="PK298" s="860">
        <v>-3.0000000000000249E-2</v>
      </c>
      <c r="PL298" s="860">
        <v>-3.0000000000000249E-2</v>
      </c>
      <c r="PM298" s="860">
        <v>-3.0000000000000249E-2</v>
      </c>
      <c r="PN298" s="860">
        <v>5.600000000000005E-2</v>
      </c>
      <c r="PO298" s="860">
        <v>5.600000000000005E-2</v>
      </c>
      <c r="PP298" s="860">
        <v>5.600000000000005E-2</v>
      </c>
      <c r="PQ298" s="860">
        <v>5.600000000000005E-2</v>
      </c>
      <c r="PR298" s="860">
        <v>5.600000000000005E-2</v>
      </c>
      <c r="PS298" s="860">
        <v>5.600000000000005E-2</v>
      </c>
      <c r="PT298" s="860">
        <v>5.600000000000005E-2</v>
      </c>
      <c r="PU298" s="860">
        <v>4.1999999999999815E-2</v>
      </c>
      <c r="PV298" s="860">
        <v>4.1999999999999815E-2</v>
      </c>
      <c r="PW298" s="860">
        <v>4.1999999999999815E-2</v>
      </c>
      <c r="PX298" s="860">
        <v>4.1999999999999815E-2</v>
      </c>
      <c r="PY298" s="860">
        <v>7.1000000000000174E-2</v>
      </c>
      <c r="PZ298" s="860">
        <v>7.1000000000000174E-2</v>
      </c>
      <c r="QA298" s="860">
        <v>2.8999999999999915E-2</v>
      </c>
      <c r="QB298" s="860">
        <v>2.8999999999999915E-2</v>
      </c>
      <c r="QC298" s="860">
        <v>2.8999999999999915E-2</v>
      </c>
      <c r="QD298" s="860">
        <v>4.0000000000000036E-2</v>
      </c>
      <c r="QE298" s="860">
        <v>4.0000000000000036E-2</v>
      </c>
      <c r="QF298" s="860">
        <v>4.0000000000000036E-2</v>
      </c>
      <c r="QG298" s="860">
        <v>4.0000000000000036E-2</v>
      </c>
      <c r="QH298" s="860">
        <v>-2.9000000000000359E-2</v>
      </c>
      <c r="QI298" s="860">
        <v>-2.9000000000000359E-2</v>
      </c>
      <c r="QJ298" s="860">
        <v>-2.9000000000000359E-2</v>
      </c>
      <c r="QK298" s="860">
        <v>-2.9000000000000359E-2</v>
      </c>
      <c r="QL298" s="860">
        <v>-2.9000000000000359E-2</v>
      </c>
      <c r="QM298" s="860">
        <v>-2.9000000000000359E-2</v>
      </c>
      <c r="QN298" s="860">
        <v>-2.9000000000000359E-2</v>
      </c>
      <c r="QO298" s="860">
        <v>-2.9000000000000359E-2</v>
      </c>
      <c r="QP298" s="860">
        <v>-0.15199999999999969</v>
      </c>
      <c r="QQ298" s="860">
        <v>-0.15199999999999969</v>
      </c>
      <c r="QR298" s="860">
        <v>-0.15199999999999969</v>
      </c>
      <c r="QS298" s="860">
        <v>-0.15199999999999969</v>
      </c>
      <c r="QT298" s="860">
        <v>-0.15199999999999969</v>
      </c>
      <c r="QU298" s="860">
        <v>-0.15199999999999969</v>
      </c>
      <c r="QV298" s="860">
        <v>-0.15199999999999969</v>
      </c>
      <c r="QW298" s="860">
        <v>-0.14100000000000001</v>
      </c>
      <c r="QX298" s="860">
        <v>-0.14100000000000001</v>
      </c>
      <c r="QY298" s="860">
        <v>-0.14100000000000001</v>
      </c>
      <c r="QZ298" s="860">
        <v>-0.14100000000000001</v>
      </c>
      <c r="RA298" s="860">
        <v>-0.14100000000000001</v>
      </c>
      <c r="RB298" s="860">
        <v>-4.8999999999999932E-2</v>
      </c>
      <c r="RC298" s="860">
        <v>-4.8999999999999932E-2</v>
      </c>
      <c r="RD298" s="860">
        <v>-4.8999999999999932E-2</v>
      </c>
      <c r="RE298" s="860">
        <v>-4.8999999999999932E-2</v>
      </c>
      <c r="RF298" s="860">
        <v>-3.0000000000000249E-2</v>
      </c>
      <c r="RG298" s="860">
        <v>-3.0000000000000249E-2</v>
      </c>
      <c r="RH298" s="860">
        <v>-3.0000000000000249E-2</v>
      </c>
      <c r="RI298" s="860">
        <v>-3.0000000000000249E-2</v>
      </c>
      <c r="RJ298" s="860">
        <v>-3.0000000000000249E-2</v>
      </c>
      <c r="RK298" s="860">
        <v>-3.0000000000000249E-2</v>
      </c>
      <c r="RL298" s="860">
        <v>-3.0000000000000249E-2</v>
      </c>
      <c r="RM298" s="860">
        <v>-3.0000000000000249E-2</v>
      </c>
      <c r="RN298" s="860">
        <v>5.600000000000005E-2</v>
      </c>
      <c r="RO298" s="860">
        <v>5.600000000000005E-2</v>
      </c>
      <c r="RP298" s="860">
        <v>5.600000000000005E-2</v>
      </c>
      <c r="RQ298" s="860">
        <v>5.600000000000005E-2</v>
      </c>
      <c r="RR298" s="860">
        <v>5.600000000000005E-2</v>
      </c>
      <c r="RS298" s="860">
        <v>5.600000000000005E-2</v>
      </c>
      <c r="RT298" s="860">
        <v>5.600000000000005E-2</v>
      </c>
      <c r="RU298" s="860">
        <v>4.1999999999999815E-2</v>
      </c>
      <c r="RV298" s="860">
        <v>4.1999999999999815E-2</v>
      </c>
      <c r="RW298" s="860">
        <v>4.1999999999999815E-2</v>
      </c>
      <c r="RX298" s="860">
        <v>4.1999999999999815E-2</v>
      </c>
      <c r="RY298" s="860">
        <v>7.1000000000000174E-2</v>
      </c>
      <c r="RZ298" s="860">
        <v>7.1000000000000174E-2</v>
      </c>
      <c r="SA298" s="860">
        <v>2.8999999999999915E-2</v>
      </c>
      <c r="SB298" s="860">
        <v>2.8999999999999915E-2</v>
      </c>
      <c r="SC298" s="860">
        <v>2.8999999999999915E-2</v>
      </c>
      <c r="SD298" s="860">
        <v>4.0000000000000036E-2</v>
      </c>
      <c r="SE298" s="860">
        <v>4.0000000000000036E-2</v>
      </c>
      <c r="SF298" s="860">
        <v>4.0000000000000036E-2</v>
      </c>
      <c r="SG298" s="860">
        <v>4.0000000000000036E-2</v>
      </c>
      <c r="SH298" s="860">
        <v>-2.9000000000000359E-2</v>
      </c>
      <c r="SI298" s="860">
        <v>-2.9000000000000359E-2</v>
      </c>
      <c r="SJ298" s="460">
        <f t="shared" si="85"/>
        <v>-2.9000000000000359E-2</v>
      </c>
      <c r="SK298" s="441"/>
      <c r="SL298" s="429"/>
      <c r="SM298" s="429"/>
      <c r="SN298" s="429"/>
    </row>
    <row r="299" spans="1:508" outlineLevel="3" x14ac:dyDescent="0.25">
      <c r="A299" s="429"/>
      <c r="B299" s="438"/>
      <c r="C299" s="647">
        <f t="shared" ref="C299:C302" si="90">INT($C$40)+3</f>
        <v>4</v>
      </c>
      <c r="D299" s="460"/>
      <c r="E299" s="512">
        <f t="shared" si="83"/>
        <v>172</v>
      </c>
      <c r="F299" s="518"/>
      <c r="G299" s="460"/>
      <c r="H299" s="872"/>
      <c r="I299" s="902" t="s">
        <v>1045</v>
      </c>
      <c r="J299" s="873"/>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5.7999999999999829E-2</v>
      </c>
      <c r="AQ299" s="860">
        <v>5.7999999999999829E-2</v>
      </c>
      <c r="AR299" s="860">
        <v>5.7999999999999829E-2</v>
      </c>
      <c r="AS299" s="860">
        <v>5.7999999999999829E-2</v>
      </c>
      <c r="AT299" s="860">
        <v>5.7999999999999829E-2</v>
      </c>
      <c r="AU299" s="860">
        <v>5.7999999999999829E-2</v>
      </c>
      <c r="AV299" s="860">
        <v>5.7999999999999829E-2</v>
      </c>
      <c r="AW299" s="860">
        <v>5.8999999999999941E-2</v>
      </c>
      <c r="AX299" s="860">
        <v>5.8999999999999941E-2</v>
      </c>
      <c r="AY299" s="860">
        <v>5.8999999999999941E-2</v>
      </c>
      <c r="AZ299" s="860">
        <v>5.8999999999999941E-2</v>
      </c>
      <c r="BA299" s="860">
        <v>5.8999999999999941E-2</v>
      </c>
      <c r="BB299" s="860">
        <v>3.6999999999999922E-2</v>
      </c>
      <c r="BC299" s="860">
        <v>3.6999999999999922E-2</v>
      </c>
      <c r="BD299" s="860">
        <v>3.6999999999999922E-2</v>
      </c>
      <c r="BE299" s="860">
        <v>3.6999999999999922E-2</v>
      </c>
      <c r="BF299" s="860">
        <v>2.7000000000000135E-2</v>
      </c>
      <c r="BG299" s="860">
        <v>2.7000000000000135E-2</v>
      </c>
      <c r="BH299" s="860">
        <v>2.7000000000000135E-2</v>
      </c>
      <c r="BI299" s="860">
        <v>2.7000000000000135E-2</v>
      </c>
      <c r="BJ299" s="860">
        <v>2.7000000000000135E-2</v>
      </c>
      <c r="BK299" s="860">
        <v>2.7000000000000135E-2</v>
      </c>
      <c r="BL299" s="860">
        <v>2.7000000000000135E-2</v>
      </c>
      <c r="BM299" s="860">
        <v>2.7000000000000135E-2</v>
      </c>
      <c r="BN299" s="860">
        <v>1.2000000000000011E-2</v>
      </c>
      <c r="BO299" s="860">
        <v>1.2000000000000011E-2</v>
      </c>
      <c r="BP299" s="860">
        <v>1.2000000000000011E-2</v>
      </c>
      <c r="BQ299" s="860">
        <v>1.2000000000000011E-2</v>
      </c>
      <c r="BR299" s="860">
        <v>1.2000000000000011E-2</v>
      </c>
      <c r="BS299" s="860">
        <v>1.2000000000000011E-2</v>
      </c>
      <c r="BT299" s="860">
        <v>1.2000000000000011E-2</v>
      </c>
      <c r="BU299" s="860">
        <v>0</v>
      </c>
      <c r="BV299" s="860">
        <v>0</v>
      </c>
      <c r="BW299" s="860">
        <v>0</v>
      </c>
      <c r="BX299" s="860">
        <v>0</v>
      </c>
      <c r="BY299" s="860">
        <v>0</v>
      </c>
      <c r="BZ299" s="860">
        <v>0</v>
      </c>
      <c r="CA299" s="860">
        <v>-2.2999999999999687E-2</v>
      </c>
      <c r="CB299" s="860">
        <v>-2.2999999999999687E-2</v>
      </c>
      <c r="CC299" s="860">
        <v>-2.2999999999999687E-2</v>
      </c>
      <c r="CD299" s="860">
        <v>-0.13</v>
      </c>
      <c r="CE299" s="860">
        <v>-0.13</v>
      </c>
      <c r="CF299" s="860">
        <v>-0.13</v>
      </c>
      <c r="CG299" s="860">
        <v>-0.13</v>
      </c>
      <c r="CH299" s="860">
        <v>-0.22799999999999998</v>
      </c>
      <c r="CI299" s="860">
        <v>-0.23100000000000009</v>
      </c>
      <c r="CJ299" s="860">
        <v>-0.23100000000000009</v>
      </c>
      <c r="CK299" s="860">
        <v>-0.23100000000000009</v>
      </c>
      <c r="CL299" s="860">
        <v>-0.23100000000000009</v>
      </c>
      <c r="CM299" s="860">
        <v>-0.23100000000000009</v>
      </c>
      <c r="CN299" s="860">
        <v>-0.23100000000000009</v>
      </c>
      <c r="CO299" s="860">
        <v>-0.23100000000000009</v>
      </c>
      <c r="CP299" s="860">
        <v>-5.9000000000000163E-2</v>
      </c>
      <c r="CQ299" s="860">
        <v>-5.9000000000000163E-2</v>
      </c>
      <c r="CR299" s="860">
        <v>-5.9000000000000163E-2</v>
      </c>
      <c r="CS299" s="860">
        <v>-5.9000000000000163E-2</v>
      </c>
      <c r="CT299" s="860">
        <v>-5.9000000000000163E-2</v>
      </c>
      <c r="CU299" s="860">
        <v>-5.9000000000000163E-2</v>
      </c>
      <c r="CV299" s="860">
        <v>-5.9000000000000163E-2</v>
      </c>
      <c r="CW299" s="860">
        <v>-9.4999999999999973E-2</v>
      </c>
      <c r="CX299" s="860">
        <v>-9.4999999999999973E-2</v>
      </c>
      <c r="CY299" s="860">
        <v>-9.4999999999999973E-2</v>
      </c>
      <c r="CZ299" s="860">
        <v>-9.4999999999999973E-2</v>
      </c>
      <c r="DA299" s="860">
        <v>-9.4999999999999973E-2</v>
      </c>
      <c r="DB299" s="860">
        <v>-7.6000000000000068E-2</v>
      </c>
      <c r="DC299" s="860">
        <v>-7.6000000000000068E-2</v>
      </c>
      <c r="DD299" s="860">
        <v>-7.6000000000000068E-2</v>
      </c>
      <c r="DE299" s="860">
        <v>-7.6000000000000068E-2</v>
      </c>
      <c r="DF299" s="860">
        <v>-0.11899999999999999</v>
      </c>
      <c r="DG299" s="860">
        <v>-9.4999999999999751E-2</v>
      </c>
      <c r="DH299" s="860">
        <v>-9.4999999999999751E-2</v>
      </c>
      <c r="DI299" s="860">
        <v>-9.4999999999999751E-2</v>
      </c>
      <c r="DJ299" s="860">
        <v>-9.4999999999999751E-2</v>
      </c>
      <c r="DK299" s="860">
        <v>-9.4999999999999751E-2</v>
      </c>
      <c r="DL299" s="860">
        <v>-9.4999999999999751E-2</v>
      </c>
      <c r="DM299" s="860">
        <v>-9.4999999999999751E-2</v>
      </c>
      <c r="DN299" s="860">
        <v>4.4999999999999929E-2</v>
      </c>
      <c r="DO299" s="860">
        <v>4.4999999999999929E-2</v>
      </c>
      <c r="DP299" s="860">
        <v>4.4999999999999929E-2</v>
      </c>
      <c r="DQ299" s="860">
        <v>4.4999999999999929E-2</v>
      </c>
      <c r="DR299" s="860">
        <v>4.4999999999999929E-2</v>
      </c>
      <c r="DS299" s="860">
        <v>4.4999999999999929E-2</v>
      </c>
      <c r="DT299" s="860">
        <v>4.4999999999999929E-2</v>
      </c>
      <c r="DU299" s="860">
        <v>4.0999999999999925E-2</v>
      </c>
      <c r="DV299" s="860">
        <v>4.0999999999999925E-2</v>
      </c>
      <c r="DW299" s="860">
        <v>4.0999999999999925E-2</v>
      </c>
      <c r="DX299" s="860">
        <v>4.0999999999999925E-2</v>
      </c>
      <c r="DY299" s="860">
        <v>1.6999999999999904E-2</v>
      </c>
      <c r="DZ299" s="860">
        <v>1.6999999999999904E-2</v>
      </c>
      <c r="EA299" s="860">
        <v>-8.8999999999999968E-2</v>
      </c>
      <c r="EB299" s="860">
        <v>-8.8999999999999968E-2</v>
      </c>
      <c r="EC299" s="860">
        <v>-8.8999999999999968E-2</v>
      </c>
      <c r="ED299" s="860">
        <v>-0.73399999999999999</v>
      </c>
      <c r="EE299" s="860">
        <v>-0.73399999999999999</v>
      </c>
      <c r="EF299" s="860">
        <v>-0.73399999999999999</v>
      </c>
      <c r="EG299" s="860">
        <v>-0.73399999999999999</v>
      </c>
      <c r="EH299" s="860">
        <v>-1.121</v>
      </c>
      <c r="EI299" s="860">
        <v>-1.1260000000000001</v>
      </c>
      <c r="EJ299" s="860">
        <v>-1.1260000000000001</v>
      </c>
      <c r="EK299" s="860">
        <v>-1.1260000000000001</v>
      </c>
      <c r="EL299" s="860">
        <v>-1.1260000000000001</v>
      </c>
      <c r="EM299" s="860">
        <v>-1.1260000000000001</v>
      </c>
      <c r="EN299" s="860">
        <v>-1.1260000000000001</v>
      </c>
      <c r="EO299" s="860">
        <v>-1.1260000000000001</v>
      </c>
      <c r="EP299" s="860">
        <v>-1.2610000000000001</v>
      </c>
      <c r="EQ299" s="860">
        <v>-1.2610000000000001</v>
      </c>
      <c r="ER299" s="860">
        <v>-1.2610000000000001</v>
      </c>
      <c r="ES299" s="860">
        <v>-1.2610000000000001</v>
      </c>
      <c r="ET299" s="860">
        <v>-1.2610000000000001</v>
      </c>
      <c r="EU299" s="860">
        <v>-1.2610000000000001</v>
      </c>
      <c r="EV299" s="860">
        <v>-1.2610000000000001</v>
      </c>
      <c r="EW299" s="860">
        <v>-1.0000000000000009E-2</v>
      </c>
      <c r="EX299" s="860">
        <v>-1.0000000000000009E-2</v>
      </c>
      <c r="EY299" s="860">
        <v>-1.0000000000000009E-2</v>
      </c>
      <c r="EZ299" s="860">
        <v>-1.0000000000000009E-2</v>
      </c>
      <c r="FA299" s="860">
        <v>-1.0000000000000009E-2</v>
      </c>
      <c r="FB299" s="860">
        <v>-3.0000000000000249E-2</v>
      </c>
      <c r="FC299" s="860">
        <v>-3.0000000000000249E-2</v>
      </c>
      <c r="FD299" s="860">
        <v>-3.0000000000000249E-2</v>
      </c>
      <c r="FE299" s="860">
        <v>-3.0000000000000249E-2</v>
      </c>
      <c r="FF299" s="860">
        <v>9.9999999999988987E-4</v>
      </c>
      <c r="FG299" s="860">
        <v>9.9999999999988987E-4</v>
      </c>
      <c r="FH299" s="860">
        <v>9.9999999999988987E-4</v>
      </c>
      <c r="FI299" s="860">
        <v>9.9999999999988987E-4</v>
      </c>
      <c r="FJ299" s="860">
        <v>9.9999999999988987E-4</v>
      </c>
      <c r="FK299" s="860">
        <v>9.9999999999988987E-4</v>
      </c>
      <c r="FL299" s="860">
        <v>9.9999999999988987E-4</v>
      </c>
      <c r="FM299" s="860">
        <v>9.9999999999988987E-4</v>
      </c>
      <c r="FN299" s="860">
        <v>8.0000000000000071E-3</v>
      </c>
      <c r="FO299" s="860">
        <v>8.0000000000000071E-3</v>
      </c>
      <c r="FP299" s="860">
        <v>8.0000000000000071E-3</v>
      </c>
      <c r="FQ299" s="860">
        <v>8.0000000000000071E-3</v>
      </c>
      <c r="FR299" s="860">
        <v>8.0000000000000071E-3</v>
      </c>
      <c r="FS299" s="860">
        <v>8.0000000000000071E-3</v>
      </c>
      <c r="FT299" s="860">
        <v>8.0000000000000071E-3</v>
      </c>
      <c r="FU299" s="860">
        <v>8.0000000000000071E-3</v>
      </c>
      <c r="FV299" s="860">
        <v>8.0000000000000071E-3</v>
      </c>
      <c r="FW299" s="860">
        <v>8.0000000000000071E-3</v>
      </c>
      <c r="FX299" s="860">
        <v>8.0000000000000071E-3</v>
      </c>
      <c r="FY299" s="860">
        <v>1.2000000000000011E-2</v>
      </c>
      <c r="FZ299" s="860">
        <v>1.2000000000000011E-2</v>
      </c>
      <c r="GA299" s="860">
        <v>-7.9999999999999627E-2</v>
      </c>
      <c r="GB299" s="860">
        <v>-7.9999999999999627E-2</v>
      </c>
      <c r="GC299" s="860">
        <v>-7.9999999999999627E-2</v>
      </c>
      <c r="GD299" s="860">
        <v>-1.022</v>
      </c>
      <c r="GE299" s="860">
        <v>-1.022</v>
      </c>
      <c r="GF299" s="860">
        <v>-1.022</v>
      </c>
      <c r="GG299" s="860">
        <v>-1.022</v>
      </c>
      <c r="GH299" s="860">
        <v>-1.028</v>
      </c>
      <c r="GI299" s="860">
        <v>-1.0630000000000002</v>
      </c>
      <c r="GJ299" s="860">
        <v>-1.0630000000000002</v>
      </c>
      <c r="GK299" s="860">
        <v>-1.0630000000000002</v>
      </c>
      <c r="GL299" s="860">
        <v>-1.0630000000000002</v>
      </c>
      <c r="GM299" s="860">
        <v>-1.0630000000000002</v>
      </c>
      <c r="GN299" s="860">
        <v>-1.0630000000000002</v>
      </c>
      <c r="GO299" s="860">
        <v>-1.0630000000000002</v>
      </c>
      <c r="GP299" s="860">
        <v>-1.048</v>
      </c>
      <c r="GQ299" s="860">
        <v>-1.048</v>
      </c>
      <c r="GR299" s="860">
        <v>-1.048</v>
      </c>
      <c r="GS299" s="860">
        <v>-1.048</v>
      </c>
      <c r="GT299" s="860">
        <v>-1.048</v>
      </c>
      <c r="GU299" s="860">
        <v>-1.048</v>
      </c>
      <c r="GV299" s="860">
        <v>-1.048</v>
      </c>
      <c r="GW299" s="860">
        <v>-0.17599999999999993</v>
      </c>
      <c r="GX299" s="860">
        <v>-0.17599999999999993</v>
      </c>
      <c r="GY299" s="860">
        <v>-0.17599999999999993</v>
      </c>
      <c r="GZ299" s="860">
        <v>-0.17599999999999993</v>
      </c>
      <c r="HA299" s="860">
        <v>-0.17599999999999993</v>
      </c>
      <c r="HB299" s="860">
        <v>-0.18600000000000017</v>
      </c>
      <c r="HC299" s="860">
        <v>-0.18600000000000017</v>
      </c>
      <c r="HD299" s="860">
        <v>-0.18600000000000017</v>
      </c>
      <c r="HE299" s="860">
        <v>-0.18600000000000017</v>
      </c>
      <c r="HF299" s="860">
        <v>-0.14700000000000002</v>
      </c>
      <c r="HG299" s="860">
        <v>-0.12200000000000011</v>
      </c>
      <c r="HH299" s="860">
        <v>-0.12200000000000011</v>
      </c>
      <c r="HI299" s="860">
        <v>-0.12200000000000011</v>
      </c>
      <c r="HJ299" s="860">
        <v>-0.12200000000000011</v>
      </c>
      <c r="HK299" s="860">
        <v>-0.12200000000000011</v>
      </c>
      <c r="HL299" s="860">
        <v>-0.12200000000000011</v>
      </c>
      <c r="HM299" s="860">
        <v>-0.12200000000000011</v>
      </c>
      <c r="HN299" s="860">
        <v>0</v>
      </c>
      <c r="HO299" s="860">
        <v>0</v>
      </c>
      <c r="HP299" s="860">
        <v>0</v>
      </c>
      <c r="HQ299" s="860">
        <v>0</v>
      </c>
      <c r="HR299" s="860">
        <v>0</v>
      </c>
      <c r="HS299" s="860">
        <v>0</v>
      </c>
      <c r="HT299" s="860">
        <v>0</v>
      </c>
      <c r="HU299" s="860">
        <v>0</v>
      </c>
      <c r="HV299" s="860">
        <v>0</v>
      </c>
      <c r="HW299" s="860">
        <v>0</v>
      </c>
      <c r="HX299" s="860">
        <v>0</v>
      </c>
      <c r="HY299" s="860">
        <v>4.0000000000000036E-3</v>
      </c>
      <c r="HZ299" s="860">
        <v>4.0000000000000036E-3</v>
      </c>
      <c r="IA299" s="860">
        <v>-0.11900000000000022</v>
      </c>
      <c r="IB299" s="860">
        <v>-0.11900000000000022</v>
      </c>
      <c r="IC299" s="860">
        <v>-0.11900000000000022</v>
      </c>
      <c r="ID299" s="860">
        <v>-1.0309999999999999</v>
      </c>
      <c r="IE299" s="860">
        <v>-1.0309999999999999</v>
      </c>
      <c r="IF299" s="860">
        <v>-1.0309999999999999</v>
      </c>
      <c r="IG299" s="860">
        <v>-1.0309999999999999</v>
      </c>
      <c r="IH299" s="860">
        <v>-0.91000000000000014</v>
      </c>
      <c r="II299" s="860">
        <v>-0.94199999999999995</v>
      </c>
      <c r="IJ299" s="860">
        <v>-0.94199999999999995</v>
      </c>
      <c r="IK299" s="860">
        <v>-0.94199999999999995</v>
      </c>
      <c r="IL299" s="860">
        <v>-0.94199999999999995</v>
      </c>
      <c r="IM299" s="860">
        <v>-0.94199999999999995</v>
      </c>
      <c r="IN299" s="860">
        <v>-0.94199999999999995</v>
      </c>
      <c r="IO299" s="860">
        <v>-0.94199999999999995</v>
      </c>
      <c r="IP299" s="860">
        <v>-0.71400000000000019</v>
      </c>
      <c r="IQ299" s="860">
        <v>-0.71400000000000019</v>
      </c>
      <c r="IR299" s="860">
        <v>-0.71400000000000019</v>
      </c>
      <c r="IS299" s="860">
        <v>-0.71400000000000019</v>
      </c>
      <c r="IT299" s="860">
        <v>-0.71400000000000019</v>
      </c>
      <c r="IU299" s="860">
        <v>-0.71400000000000019</v>
      </c>
      <c r="IV299" s="860">
        <v>-0.71400000000000019</v>
      </c>
      <c r="IW299" s="860">
        <v>-0.13900000000000001</v>
      </c>
      <c r="IX299" s="860">
        <v>-0.13900000000000001</v>
      </c>
      <c r="IY299" s="860">
        <v>-0.13900000000000001</v>
      </c>
      <c r="IZ299" s="860">
        <v>-0.13900000000000001</v>
      </c>
      <c r="JA299" s="860">
        <v>-0.13900000000000001</v>
      </c>
      <c r="JB299" s="860">
        <v>-0.1659999999999997</v>
      </c>
      <c r="JC299" s="860">
        <v>-0.1659999999999997</v>
      </c>
      <c r="JD299" s="860">
        <v>-0.1659999999999997</v>
      </c>
      <c r="JE299" s="860">
        <v>-0.1659999999999997</v>
      </c>
      <c r="JF299" s="860">
        <v>-0.1140000000000001</v>
      </c>
      <c r="JG299" s="860">
        <v>-9.3000000000000194E-2</v>
      </c>
      <c r="JH299" s="860">
        <v>-9.3000000000000194E-2</v>
      </c>
      <c r="JI299" s="860">
        <v>-9.3000000000000194E-2</v>
      </c>
      <c r="JJ299" s="860">
        <v>-9.3000000000000194E-2</v>
      </c>
      <c r="JK299" s="860">
        <v>-9.3000000000000194E-2</v>
      </c>
      <c r="JL299" s="860">
        <v>-9.3000000000000194E-2</v>
      </c>
      <c r="JM299" s="860">
        <v>-9.3000000000000194E-2</v>
      </c>
      <c r="JN299" s="860">
        <v>1.000000000000334E-3</v>
      </c>
      <c r="JO299" s="860">
        <v>1.000000000000334E-3</v>
      </c>
      <c r="JP299" s="860">
        <v>1.000000000000334E-3</v>
      </c>
      <c r="JQ299" s="860">
        <v>1.000000000000334E-3</v>
      </c>
      <c r="JR299" s="860">
        <v>1.000000000000334E-3</v>
      </c>
      <c r="JS299" s="860">
        <v>1.000000000000334E-3</v>
      </c>
      <c r="JT299" s="860">
        <v>1.000000000000334E-3</v>
      </c>
      <c r="JU299" s="860">
        <v>0</v>
      </c>
      <c r="JV299" s="860">
        <v>0</v>
      </c>
      <c r="JW299" s="860">
        <v>0</v>
      </c>
      <c r="JX299" s="860">
        <v>0</v>
      </c>
      <c r="JY299" s="860">
        <v>6.0000000000002274E-3</v>
      </c>
      <c r="JZ299" s="860">
        <v>6.0000000000002274E-3</v>
      </c>
      <c r="KA299" s="860">
        <v>-0.11000000000000032</v>
      </c>
      <c r="KB299" s="860">
        <v>-0.11000000000000032</v>
      </c>
      <c r="KC299" s="860">
        <v>-0.11000000000000032</v>
      </c>
      <c r="KD299" s="860">
        <v>-0.96799999999999986</v>
      </c>
      <c r="KE299" s="860">
        <v>-0.96799999999999986</v>
      </c>
      <c r="KF299" s="860">
        <v>-0.96799999999999986</v>
      </c>
      <c r="KG299" s="860">
        <v>-0.96799999999999986</v>
      </c>
      <c r="KH299" s="860">
        <v>-0.85499999999999976</v>
      </c>
      <c r="KI299" s="860">
        <v>-0.8879999999999999</v>
      </c>
      <c r="KJ299" s="860">
        <v>-0.8879999999999999</v>
      </c>
      <c r="KK299" s="860">
        <v>-0.8879999999999999</v>
      </c>
      <c r="KL299" s="860">
        <v>-0.8879999999999999</v>
      </c>
      <c r="KM299" s="860">
        <v>-0.8879999999999999</v>
      </c>
      <c r="KN299" s="860">
        <v>-0.8879999999999999</v>
      </c>
      <c r="KO299" s="860">
        <v>-0.8879999999999999</v>
      </c>
      <c r="KP299" s="860">
        <v>-0.10000000000000009</v>
      </c>
      <c r="KQ299" s="860">
        <v>-0.10000000000000009</v>
      </c>
      <c r="KR299" s="860">
        <v>-0.10000000000000009</v>
      </c>
      <c r="KS299" s="860">
        <v>-0.10000000000000009</v>
      </c>
      <c r="KT299" s="860">
        <v>-0.10000000000000009</v>
      </c>
      <c r="KU299" s="860">
        <v>-0.10000000000000009</v>
      </c>
      <c r="KV299" s="860">
        <v>-0.10000000000000009</v>
      </c>
      <c r="KW299" s="860">
        <v>-0.20900000000000007</v>
      </c>
      <c r="KX299" s="860">
        <v>-0.20900000000000007</v>
      </c>
      <c r="KY299" s="860">
        <v>-0.20900000000000007</v>
      </c>
      <c r="KZ299" s="860">
        <v>-0.20900000000000007</v>
      </c>
      <c r="LA299" s="860">
        <v>-0.20900000000000007</v>
      </c>
      <c r="LB299" s="860">
        <v>-0.10899999999999999</v>
      </c>
      <c r="LC299" s="860">
        <v>-0.10899999999999999</v>
      </c>
      <c r="LD299" s="860">
        <v>-0.10899999999999999</v>
      </c>
      <c r="LE299" s="860">
        <v>-0.10899999999999999</v>
      </c>
      <c r="LF299" s="860">
        <v>-7.8999999999999959E-2</v>
      </c>
      <c r="LG299" s="860">
        <v>-4.8000000000000043E-2</v>
      </c>
      <c r="LH299" s="860">
        <v>-4.8000000000000043E-2</v>
      </c>
      <c r="LI299" s="860">
        <v>-4.8000000000000043E-2</v>
      </c>
      <c r="LJ299" s="860">
        <v>-4.8000000000000043E-2</v>
      </c>
      <c r="LK299" s="860">
        <v>-4.8000000000000043E-2</v>
      </c>
      <c r="LL299" s="860">
        <v>-4.8000000000000043E-2</v>
      </c>
      <c r="LM299" s="860">
        <v>-4.8000000000000043E-2</v>
      </c>
      <c r="LN299" s="860">
        <v>5.2999999999999936E-2</v>
      </c>
      <c r="LO299" s="860">
        <v>5.2999999999999936E-2</v>
      </c>
      <c r="LP299" s="860">
        <v>5.2999999999999936E-2</v>
      </c>
      <c r="LQ299" s="860">
        <v>5.2999999999999936E-2</v>
      </c>
      <c r="LR299" s="860">
        <v>5.2999999999999936E-2</v>
      </c>
      <c r="LS299" s="860">
        <v>5.2999999999999936E-2</v>
      </c>
      <c r="LT299" s="860">
        <v>5.2999999999999936E-2</v>
      </c>
      <c r="LU299" s="860">
        <v>4.8000000000000043E-2</v>
      </c>
      <c r="LV299" s="860">
        <v>4.8000000000000043E-2</v>
      </c>
      <c r="LW299" s="860">
        <v>4.8000000000000043E-2</v>
      </c>
      <c r="LX299" s="860">
        <v>4.8000000000000043E-2</v>
      </c>
      <c r="LY299" s="860">
        <v>3.6999999999999922E-2</v>
      </c>
      <c r="LZ299" s="860">
        <v>3.6999999999999922E-2</v>
      </c>
      <c r="MA299" s="860">
        <v>-0.18100000000000005</v>
      </c>
      <c r="MB299" s="860">
        <v>-0.18100000000000005</v>
      </c>
      <c r="MC299" s="860">
        <v>-0.18100000000000005</v>
      </c>
      <c r="MD299" s="860">
        <v>-1.0249999999999999</v>
      </c>
      <c r="ME299" s="860">
        <v>-1.0249999999999999</v>
      </c>
      <c r="MF299" s="860">
        <v>-1.0249999999999999</v>
      </c>
      <c r="MG299" s="860">
        <v>-1.0249999999999999</v>
      </c>
      <c r="MH299" s="860">
        <v>-0.6120000000000001</v>
      </c>
      <c r="MI299" s="860">
        <v>-0.61700000000000021</v>
      </c>
      <c r="MJ299" s="860">
        <v>-0.61700000000000021</v>
      </c>
      <c r="MK299" s="860">
        <v>-0.61700000000000021</v>
      </c>
      <c r="ML299" s="860">
        <v>-0.61700000000000021</v>
      </c>
      <c r="MM299" s="860">
        <v>-0.61700000000000021</v>
      </c>
      <c r="MN299" s="860">
        <v>-0.61700000000000021</v>
      </c>
      <c r="MO299" s="860">
        <v>-0.61700000000000021</v>
      </c>
      <c r="MP299" s="860">
        <v>-0.29199999999999982</v>
      </c>
      <c r="MQ299" s="860">
        <v>-0.29199999999999982</v>
      </c>
      <c r="MR299" s="860">
        <v>-0.29199999999999982</v>
      </c>
      <c r="MS299" s="860">
        <v>-0.29199999999999982</v>
      </c>
      <c r="MT299" s="860">
        <v>-0.29199999999999982</v>
      </c>
      <c r="MU299" s="860">
        <v>-0.29199999999999982</v>
      </c>
      <c r="MV299" s="860">
        <v>-0.29199999999999982</v>
      </c>
      <c r="MW299" s="860">
        <v>-0.22999999999999998</v>
      </c>
      <c r="MX299" s="860">
        <v>-0.22999999999999998</v>
      </c>
      <c r="MY299" s="860">
        <v>-0.22999999999999998</v>
      </c>
      <c r="MZ299" s="860">
        <v>-0.22999999999999998</v>
      </c>
      <c r="NA299" s="860">
        <v>-0.22999999999999998</v>
      </c>
      <c r="NB299" s="860">
        <v>-2.0000000000000018E-2</v>
      </c>
      <c r="NC299" s="860">
        <v>-2.0000000000000018E-2</v>
      </c>
      <c r="ND299" s="860">
        <v>-2.0000000000000018E-2</v>
      </c>
      <c r="NE299" s="860">
        <v>-2.0000000000000018E-2</v>
      </c>
      <c r="NF299" s="860">
        <v>-4.1000000000000369E-2</v>
      </c>
      <c r="NG299" s="860">
        <v>-4.1000000000000369E-2</v>
      </c>
      <c r="NH299" s="860">
        <v>-4.1000000000000369E-2</v>
      </c>
      <c r="NI299" s="860">
        <v>-4.1000000000000369E-2</v>
      </c>
      <c r="NJ299" s="860">
        <v>-4.1000000000000369E-2</v>
      </c>
      <c r="NK299" s="860">
        <v>-4.1000000000000369E-2</v>
      </c>
      <c r="NL299" s="860">
        <v>-4.1000000000000369E-2</v>
      </c>
      <c r="NM299" s="860">
        <v>-4.1000000000000369E-2</v>
      </c>
      <c r="NN299" s="860">
        <v>5.2999999999999936E-2</v>
      </c>
      <c r="NO299" s="860">
        <v>5.2999999999999936E-2</v>
      </c>
      <c r="NP299" s="860">
        <v>5.2999999999999936E-2</v>
      </c>
      <c r="NQ299" s="860">
        <v>5.2999999999999936E-2</v>
      </c>
      <c r="NR299" s="860">
        <v>5.2999999999999936E-2</v>
      </c>
      <c r="NS299" s="860">
        <v>5.2999999999999936E-2</v>
      </c>
      <c r="NT299" s="860">
        <v>5.2999999999999936E-2</v>
      </c>
      <c r="NU299" s="860">
        <v>4.8000000000000043E-2</v>
      </c>
      <c r="NV299" s="860">
        <v>4.8000000000000043E-2</v>
      </c>
      <c r="NW299" s="860">
        <v>4.8000000000000043E-2</v>
      </c>
      <c r="NX299" s="860">
        <v>4.8000000000000043E-2</v>
      </c>
      <c r="NY299" s="860">
        <v>3.6999999999999922E-2</v>
      </c>
      <c r="NZ299" s="860">
        <v>3.6999999999999922E-2</v>
      </c>
      <c r="OA299" s="860">
        <v>-0.18100000000000005</v>
      </c>
      <c r="OB299" s="860">
        <v>-0.18100000000000005</v>
      </c>
      <c r="OC299" s="860">
        <v>-0.18100000000000005</v>
      </c>
      <c r="OD299" s="860">
        <v>-1.0249999999999999</v>
      </c>
      <c r="OE299" s="860">
        <v>-1.0249999999999999</v>
      </c>
      <c r="OF299" s="860">
        <v>-1.0249999999999999</v>
      </c>
      <c r="OG299" s="860">
        <v>-1.0249999999999999</v>
      </c>
      <c r="OH299" s="860">
        <v>-0.6120000000000001</v>
      </c>
      <c r="OI299" s="860">
        <v>-0.61700000000000021</v>
      </c>
      <c r="OJ299" s="860">
        <v>-0.61700000000000021</v>
      </c>
      <c r="OK299" s="860">
        <v>-0.61700000000000021</v>
      </c>
      <c r="OL299" s="860">
        <v>-0.61700000000000021</v>
      </c>
      <c r="OM299" s="860">
        <v>-0.61700000000000021</v>
      </c>
      <c r="ON299" s="860">
        <v>-0.61700000000000021</v>
      </c>
      <c r="OO299" s="860">
        <v>-0.61700000000000021</v>
      </c>
      <c r="OP299" s="860">
        <v>-0.29199999999999982</v>
      </c>
      <c r="OQ299" s="860">
        <v>-0.29199999999999982</v>
      </c>
      <c r="OR299" s="860">
        <v>-0.29199999999999982</v>
      </c>
      <c r="OS299" s="860">
        <v>-0.29199999999999982</v>
      </c>
      <c r="OT299" s="860">
        <v>-0.29199999999999982</v>
      </c>
      <c r="OU299" s="860">
        <v>-0.29199999999999982</v>
      </c>
      <c r="OV299" s="860">
        <v>-0.29199999999999982</v>
      </c>
      <c r="OW299" s="860">
        <v>-0.22999999999999998</v>
      </c>
      <c r="OX299" s="860">
        <v>-0.22999999999999998</v>
      </c>
      <c r="OY299" s="860">
        <v>-0.22999999999999998</v>
      </c>
      <c r="OZ299" s="860">
        <v>-0.22999999999999998</v>
      </c>
      <c r="PA299" s="860">
        <v>-0.22999999999999998</v>
      </c>
      <c r="PB299" s="860">
        <v>-2.0000000000000018E-2</v>
      </c>
      <c r="PC299" s="860">
        <v>-2.0000000000000018E-2</v>
      </c>
      <c r="PD299" s="860">
        <v>-2.0000000000000018E-2</v>
      </c>
      <c r="PE299" s="860">
        <v>-2.0000000000000018E-2</v>
      </c>
      <c r="PF299" s="860">
        <v>-4.1000000000000369E-2</v>
      </c>
      <c r="PG299" s="860">
        <v>-4.1000000000000369E-2</v>
      </c>
      <c r="PH299" s="860">
        <v>-4.1000000000000369E-2</v>
      </c>
      <c r="PI299" s="860">
        <v>-4.1000000000000369E-2</v>
      </c>
      <c r="PJ299" s="860">
        <v>-4.1000000000000369E-2</v>
      </c>
      <c r="PK299" s="860">
        <v>-4.1000000000000369E-2</v>
      </c>
      <c r="PL299" s="860">
        <v>-4.1000000000000369E-2</v>
      </c>
      <c r="PM299" s="860">
        <v>-4.1000000000000369E-2</v>
      </c>
      <c r="PN299" s="860">
        <v>5.2999999999999936E-2</v>
      </c>
      <c r="PO299" s="860">
        <v>5.2999999999999936E-2</v>
      </c>
      <c r="PP299" s="860">
        <v>5.2999999999999936E-2</v>
      </c>
      <c r="PQ299" s="860">
        <v>5.2999999999999936E-2</v>
      </c>
      <c r="PR299" s="860">
        <v>5.2999999999999936E-2</v>
      </c>
      <c r="PS299" s="860">
        <v>5.2999999999999936E-2</v>
      </c>
      <c r="PT299" s="860">
        <v>5.2999999999999936E-2</v>
      </c>
      <c r="PU299" s="860">
        <v>4.8000000000000043E-2</v>
      </c>
      <c r="PV299" s="860">
        <v>4.8000000000000043E-2</v>
      </c>
      <c r="PW299" s="860">
        <v>4.8000000000000043E-2</v>
      </c>
      <c r="PX299" s="860">
        <v>4.8000000000000043E-2</v>
      </c>
      <c r="PY299" s="860">
        <v>3.6999999999999922E-2</v>
      </c>
      <c r="PZ299" s="860">
        <v>3.6999999999999922E-2</v>
      </c>
      <c r="QA299" s="860">
        <v>-0.18100000000000005</v>
      </c>
      <c r="QB299" s="860">
        <v>-0.18100000000000005</v>
      </c>
      <c r="QC299" s="860">
        <v>-0.18100000000000005</v>
      </c>
      <c r="QD299" s="860">
        <v>-1.0249999999999999</v>
      </c>
      <c r="QE299" s="860">
        <v>-1.0249999999999999</v>
      </c>
      <c r="QF299" s="860">
        <v>-1.0249999999999999</v>
      </c>
      <c r="QG299" s="860">
        <v>-1.0249999999999999</v>
      </c>
      <c r="QH299" s="860">
        <v>-0.6120000000000001</v>
      </c>
      <c r="QI299" s="860">
        <v>-0.61700000000000021</v>
      </c>
      <c r="QJ299" s="860">
        <v>-0.61700000000000021</v>
      </c>
      <c r="QK299" s="860">
        <v>-0.61700000000000021</v>
      </c>
      <c r="QL299" s="860">
        <v>-0.61700000000000021</v>
      </c>
      <c r="QM299" s="860">
        <v>-0.61700000000000021</v>
      </c>
      <c r="QN299" s="860">
        <v>-0.61700000000000021</v>
      </c>
      <c r="QO299" s="860">
        <v>-0.61700000000000021</v>
      </c>
      <c r="QP299" s="860">
        <v>-0.29199999999999982</v>
      </c>
      <c r="QQ299" s="860">
        <v>-0.29199999999999982</v>
      </c>
      <c r="QR299" s="860">
        <v>-0.29199999999999982</v>
      </c>
      <c r="QS299" s="860">
        <v>-0.29199999999999982</v>
      </c>
      <c r="QT299" s="860">
        <v>-0.29199999999999982</v>
      </c>
      <c r="QU299" s="860">
        <v>-0.29199999999999982</v>
      </c>
      <c r="QV299" s="860">
        <v>-0.29199999999999982</v>
      </c>
      <c r="QW299" s="860">
        <v>-0.22999999999999998</v>
      </c>
      <c r="QX299" s="860">
        <v>-0.22999999999999998</v>
      </c>
      <c r="QY299" s="860">
        <v>-0.22999999999999998</v>
      </c>
      <c r="QZ299" s="860">
        <v>-0.22999999999999998</v>
      </c>
      <c r="RA299" s="860">
        <v>-0.22999999999999998</v>
      </c>
      <c r="RB299" s="860">
        <v>-2.0000000000000018E-2</v>
      </c>
      <c r="RC299" s="860">
        <v>-2.0000000000000018E-2</v>
      </c>
      <c r="RD299" s="860">
        <v>-2.0000000000000018E-2</v>
      </c>
      <c r="RE299" s="860">
        <v>-2.0000000000000018E-2</v>
      </c>
      <c r="RF299" s="860">
        <v>-4.1000000000000369E-2</v>
      </c>
      <c r="RG299" s="860">
        <v>-4.1000000000000369E-2</v>
      </c>
      <c r="RH299" s="860">
        <v>-4.1000000000000369E-2</v>
      </c>
      <c r="RI299" s="860">
        <v>-4.1000000000000369E-2</v>
      </c>
      <c r="RJ299" s="860">
        <v>-4.1000000000000369E-2</v>
      </c>
      <c r="RK299" s="860">
        <v>-4.1000000000000369E-2</v>
      </c>
      <c r="RL299" s="860">
        <v>-4.1000000000000369E-2</v>
      </c>
      <c r="RM299" s="860">
        <v>-4.1000000000000369E-2</v>
      </c>
      <c r="RN299" s="860">
        <v>5.2999999999999936E-2</v>
      </c>
      <c r="RO299" s="860">
        <v>5.2999999999999936E-2</v>
      </c>
      <c r="RP299" s="860">
        <v>5.2999999999999936E-2</v>
      </c>
      <c r="RQ299" s="860">
        <v>5.2999999999999936E-2</v>
      </c>
      <c r="RR299" s="860">
        <v>5.2999999999999936E-2</v>
      </c>
      <c r="RS299" s="860">
        <v>5.2999999999999936E-2</v>
      </c>
      <c r="RT299" s="860">
        <v>5.2999999999999936E-2</v>
      </c>
      <c r="RU299" s="860">
        <v>4.8000000000000043E-2</v>
      </c>
      <c r="RV299" s="860">
        <v>4.8000000000000043E-2</v>
      </c>
      <c r="RW299" s="860">
        <v>4.8000000000000043E-2</v>
      </c>
      <c r="RX299" s="860">
        <v>4.8000000000000043E-2</v>
      </c>
      <c r="RY299" s="860">
        <v>3.6999999999999922E-2</v>
      </c>
      <c r="RZ299" s="860">
        <v>3.6999999999999922E-2</v>
      </c>
      <c r="SA299" s="860">
        <v>-0.18100000000000005</v>
      </c>
      <c r="SB299" s="860">
        <v>-0.18100000000000005</v>
      </c>
      <c r="SC299" s="860">
        <v>-0.18100000000000005</v>
      </c>
      <c r="SD299" s="860">
        <v>-1.0249999999999999</v>
      </c>
      <c r="SE299" s="860">
        <v>-1.0249999999999999</v>
      </c>
      <c r="SF299" s="860">
        <v>-1.0249999999999999</v>
      </c>
      <c r="SG299" s="860">
        <v>-1.0249999999999999</v>
      </c>
      <c r="SH299" s="860">
        <v>-0.6120000000000001</v>
      </c>
      <c r="SI299" s="860">
        <v>-0.61700000000000021</v>
      </c>
      <c r="SJ299" s="460">
        <f t="shared" ref="SJ299:SJ302" si="91">SI299</f>
        <v>-0.61700000000000021</v>
      </c>
      <c r="SK299" s="441"/>
      <c r="SL299" s="429"/>
      <c r="SM299" s="429"/>
      <c r="SN299" s="429"/>
    </row>
    <row r="300" spans="1:508" outlineLevel="3" x14ac:dyDescent="0.25">
      <c r="A300" s="429"/>
      <c r="B300" s="438"/>
      <c r="C300" s="647">
        <f t="shared" si="90"/>
        <v>4</v>
      </c>
      <c r="D300" s="460"/>
      <c r="E300" s="512">
        <f t="shared" si="83"/>
        <v>173</v>
      </c>
      <c r="F300" s="518"/>
      <c r="G300" s="460"/>
      <c r="H300" s="872"/>
      <c r="I300" s="899" t="s">
        <v>1047</v>
      </c>
      <c r="J300" s="873"/>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5.7999999999999829E-2</v>
      </c>
      <c r="AQ300" s="860">
        <v>5.7999999999999829E-2</v>
      </c>
      <c r="AR300" s="860">
        <v>5.7999999999999829E-2</v>
      </c>
      <c r="AS300" s="860">
        <v>5.7999999999999829E-2</v>
      </c>
      <c r="AT300" s="860">
        <v>5.7999999999999829E-2</v>
      </c>
      <c r="AU300" s="860">
        <v>5.7999999999999829E-2</v>
      </c>
      <c r="AV300" s="860">
        <v>5.7999999999999829E-2</v>
      </c>
      <c r="AW300" s="860">
        <v>5.8999999999999941E-2</v>
      </c>
      <c r="AX300" s="860">
        <v>5.8999999999999941E-2</v>
      </c>
      <c r="AY300" s="860">
        <v>5.8999999999999941E-2</v>
      </c>
      <c r="AZ300" s="860">
        <v>5.8999999999999941E-2</v>
      </c>
      <c r="BA300" s="860">
        <v>5.8999999999999941E-2</v>
      </c>
      <c r="BB300" s="860">
        <v>3.6999999999999922E-2</v>
      </c>
      <c r="BC300" s="860">
        <v>3.6999999999999922E-2</v>
      </c>
      <c r="BD300" s="860">
        <v>3.6999999999999922E-2</v>
      </c>
      <c r="BE300" s="860">
        <v>3.6999999999999922E-2</v>
      </c>
      <c r="BF300" s="860">
        <v>2.7000000000000135E-2</v>
      </c>
      <c r="BG300" s="860">
        <v>2.7000000000000135E-2</v>
      </c>
      <c r="BH300" s="860">
        <v>2.7000000000000135E-2</v>
      </c>
      <c r="BI300" s="860">
        <v>2.7000000000000135E-2</v>
      </c>
      <c r="BJ300" s="860">
        <v>2.7000000000000135E-2</v>
      </c>
      <c r="BK300" s="860">
        <v>2.7000000000000135E-2</v>
      </c>
      <c r="BL300" s="860">
        <v>2.7000000000000135E-2</v>
      </c>
      <c r="BM300" s="860">
        <v>2.7000000000000135E-2</v>
      </c>
      <c r="BN300" s="860">
        <v>1.2000000000000011E-2</v>
      </c>
      <c r="BO300" s="860">
        <v>1.2000000000000011E-2</v>
      </c>
      <c r="BP300" s="860">
        <v>1.2000000000000011E-2</v>
      </c>
      <c r="BQ300" s="860">
        <v>1.2000000000000011E-2</v>
      </c>
      <c r="BR300" s="860">
        <v>1.2000000000000011E-2</v>
      </c>
      <c r="BS300" s="860">
        <v>1.2000000000000011E-2</v>
      </c>
      <c r="BT300" s="860">
        <v>1.2000000000000011E-2</v>
      </c>
      <c r="BU300" s="860">
        <v>0</v>
      </c>
      <c r="BV300" s="860">
        <v>0</v>
      </c>
      <c r="BW300" s="860">
        <v>0</v>
      </c>
      <c r="BX300" s="860">
        <v>0</v>
      </c>
      <c r="BY300" s="860">
        <v>0</v>
      </c>
      <c r="BZ300" s="860">
        <v>0</v>
      </c>
      <c r="CA300" s="860">
        <v>-9.9999999999988987E-4</v>
      </c>
      <c r="CB300" s="860">
        <v>-9.9999999999988987E-4</v>
      </c>
      <c r="CC300" s="860">
        <v>-9.9999999999988987E-4</v>
      </c>
      <c r="CD300" s="860">
        <v>0</v>
      </c>
      <c r="CE300" s="860">
        <v>0</v>
      </c>
      <c r="CF300" s="860">
        <v>0</v>
      </c>
      <c r="CG300" s="860">
        <v>0</v>
      </c>
      <c r="CH300" s="860">
        <v>0</v>
      </c>
      <c r="CI300" s="860">
        <v>-1.2000000000000011E-2</v>
      </c>
      <c r="CJ300" s="860">
        <v>-1.2000000000000011E-2</v>
      </c>
      <c r="CK300" s="860">
        <v>-1.2000000000000011E-2</v>
      </c>
      <c r="CL300" s="860">
        <v>-1.2000000000000011E-2</v>
      </c>
      <c r="CM300" s="860">
        <v>-1.2000000000000011E-2</v>
      </c>
      <c r="CN300" s="860">
        <v>-1.2000000000000011E-2</v>
      </c>
      <c r="CO300" s="860">
        <v>-1.2000000000000011E-2</v>
      </c>
      <c r="CP300" s="860">
        <v>-2.3000000000000131E-2</v>
      </c>
      <c r="CQ300" s="860">
        <v>-2.3000000000000131E-2</v>
      </c>
      <c r="CR300" s="860">
        <v>-2.3000000000000131E-2</v>
      </c>
      <c r="CS300" s="860">
        <v>-2.3000000000000131E-2</v>
      </c>
      <c r="CT300" s="860">
        <v>-2.3000000000000131E-2</v>
      </c>
      <c r="CU300" s="860">
        <v>-2.3000000000000131E-2</v>
      </c>
      <c r="CV300" s="860">
        <v>-2.3000000000000131E-2</v>
      </c>
      <c r="CW300" s="860">
        <v>-4.1000000000000147E-2</v>
      </c>
      <c r="CX300" s="860">
        <v>-4.1000000000000147E-2</v>
      </c>
      <c r="CY300" s="860">
        <v>-4.1000000000000147E-2</v>
      </c>
      <c r="CZ300" s="860">
        <v>-4.1000000000000147E-2</v>
      </c>
      <c r="DA300" s="860">
        <v>-4.1000000000000147E-2</v>
      </c>
      <c r="DB300" s="860">
        <v>-2.9999999999999805E-2</v>
      </c>
      <c r="DC300" s="860">
        <v>-2.9999999999999805E-2</v>
      </c>
      <c r="DD300" s="860">
        <v>-2.9999999999999805E-2</v>
      </c>
      <c r="DE300" s="860">
        <v>-2.9999999999999805E-2</v>
      </c>
      <c r="DF300" s="860">
        <v>-3.8999999999999924E-2</v>
      </c>
      <c r="DG300" s="860">
        <v>-2.4999999999999689E-2</v>
      </c>
      <c r="DH300" s="860">
        <v>-2.4999999999999689E-2</v>
      </c>
      <c r="DI300" s="860">
        <v>-2.4999999999999689E-2</v>
      </c>
      <c r="DJ300" s="860">
        <v>-2.4999999999999689E-2</v>
      </c>
      <c r="DK300" s="860">
        <v>-2.4999999999999689E-2</v>
      </c>
      <c r="DL300" s="860">
        <v>-2.4999999999999689E-2</v>
      </c>
      <c r="DM300" s="860">
        <v>-2.4999999999999689E-2</v>
      </c>
      <c r="DN300" s="860">
        <v>4.4999999999999929E-2</v>
      </c>
      <c r="DO300" s="860">
        <v>4.4999999999999929E-2</v>
      </c>
      <c r="DP300" s="860">
        <v>4.4999999999999929E-2</v>
      </c>
      <c r="DQ300" s="860">
        <v>4.4999999999999929E-2</v>
      </c>
      <c r="DR300" s="860">
        <v>4.4999999999999929E-2</v>
      </c>
      <c r="DS300" s="860">
        <v>4.4999999999999929E-2</v>
      </c>
      <c r="DT300" s="860">
        <v>4.4999999999999929E-2</v>
      </c>
      <c r="DU300" s="860">
        <v>4.0999999999999925E-2</v>
      </c>
      <c r="DV300" s="860">
        <v>4.0999999999999925E-2</v>
      </c>
      <c r="DW300" s="860">
        <v>4.0999999999999925E-2</v>
      </c>
      <c r="DX300" s="860">
        <v>4.0999999999999925E-2</v>
      </c>
      <c r="DY300" s="860">
        <v>8.0000000000000071E-3</v>
      </c>
      <c r="DZ300" s="860">
        <v>8.0000000000000071E-3</v>
      </c>
      <c r="EA300" s="860">
        <v>-4.9999999999999822E-2</v>
      </c>
      <c r="EB300" s="860">
        <v>-4.9999999999999822E-2</v>
      </c>
      <c r="EC300" s="860">
        <v>-4.9999999999999822E-2</v>
      </c>
      <c r="ED300" s="860">
        <v>-0.26899999999999991</v>
      </c>
      <c r="EE300" s="860">
        <v>-0.26899999999999991</v>
      </c>
      <c r="EF300" s="860">
        <v>-0.26899999999999991</v>
      </c>
      <c r="EG300" s="860">
        <v>-0.26899999999999991</v>
      </c>
      <c r="EH300" s="860">
        <v>-9.2000000000000082E-2</v>
      </c>
      <c r="EI300" s="860">
        <v>-9.2000000000000082E-2</v>
      </c>
      <c r="EJ300" s="860">
        <v>-9.2000000000000082E-2</v>
      </c>
      <c r="EK300" s="860">
        <v>-9.2000000000000082E-2</v>
      </c>
      <c r="EL300" s="860">
        <v>-9.2000000000000082E-2</v>
      </c>
      <c r="EM300" s="860">
        <v>-9.2000000000000082E-2</v>
      </c>
      <c r="EN300" s="860">
        <v>-9.2000000000000082E-2</v>
      </c>
      <c r="EO300" s="860">
        <v>-9.2000000000000082E-2</v>
      </c>
      <c r="EP300" s="860">
        <v>6.899999999999995E-2</v>
      </c>
      <c r="EQ300" s="860">
        <v>6.899999999999995E-2</v>
      </c>
      <c r="ER300" s="860">
        <v>6.899999999999995E-2</v>
      </c>
      <c r="ES300" s="860">
        <v>6.899999999999995E-2</v>
      </c>
      <c r="ET300" s="860">
        <v>6.899999999999995E-2</v>
      </c>
      <c r="EU300" s="860">
        <v>6.899999999999995E-2</v>
      </c>
      <c r="EV300" s="860">
        <v>6.899999999999995E-2</v>
      </c>
      <c r="EW300" s="860">
        <v>1.1000000000000121E-2</v>
      </c>
      <c r="EX300" s="860">
        <v>1.1000000000000121E-2</v>
      </c>
      <c r="EY300" s="860">
        <v>1.1000000000000121E-2</v>
      </c>
      <c r="EZ300" s="860">
        <v>1.1000000000000121E-2</v>
      </c>
      <c r="FA300" s="860">
        <v>1.1000000000000121E-2</v>
      </c>
      <c r="FB300" s="860">
        <v>-1.0000000000000231E-2</v>
      </c>
      <c r="FC300" s="860">
        <v>-1.0000000000000231E-2</v>
      </c>
      <c r="FD300" s="860">
        <v>-1.0000000000000231E-2</v>
      </c>
      <c r="FE300" s="860">
        <v>-1.0000000000000231E-2</v>
      </c>
      <c r="FF300" s="860">
        <v>9.9999999999988987E-4</v>
      </c>
      <c r="FG300" s="860">
        <v>1.9999999999997797E-3</v>
      </c>
      <c r="FH300" s="860">
        <v>1.9999999999997797E-3</v>
      </c>
      <c r="FI300" s="860">
        <v>1.9999999999997797E-3</v>
      </c>
      <c r="FJ300" s="860">
        <v>1.9999999999997797E-3</v>
      </c>
      <c r="FK300" s="860">
        <v>1.9999999999997797E-3</v>
      </c>
      <c r="FL300" s="860">
        <v>1.9999999999997797E-3</v>
      </c>
      <c r="FM300" s="860">
        <v>1.9999999999997797E-3</v>
      </c>
      <c r="FN300" s="860">
        <v>8.0000000000000071E-3</v>
      </c>
      <c r="FO300" s="860">
        <v>8.0000000000000071E-3</v>
      </c>
      <c r="FP300" s="860">
        <v>8.0000000000000071E-3</v>
      </c>
      <c r="FQ300" s="860">
        <v>8.0000000000000071E-3</v>
      </c>
      <c r="FR300" s="860">
        <v>8.0000000000000071E-3</v>
      </c>
      <c r="FS300" s="860">
        <v>8.0000000000000071E-3</v>
      </c>
      <c r="FT300" s="860">
        <v>8.0000000000000071E-3</v>
      </c>
      <c r="FU300" s="860">
        <v>8.0000000000000071E-3</v>
      </c>
      <c r="FV300" s="860">
        <v>8.0000000000000071E-3</v>
      </c>
      <c r="FW300" s="860">
        <v>8.0000000000000071E-3</v>
      </c>
      <c r="FX300" s="860">
        <v>8.0000000000000071E-3</v>
      </c>
      <c r="FY300" s="860">
        <v>-2.0999999999999908E-2</v>
      </c>
      <c r="FZ300" s="860">
        <v>-2.0999999999999908E-2</v>
      </c>
      <c r="GA300" s="860">
        <v>-7.099999999999973E-2</v>
      </c>
      <c r="GB300" s="860">
        <v>-7.099999999999973E-2</v>
      </c>
      <c r="GC300" s="860">
        <v>-7.099999999999973E-2</v>
      </c>
      <c r="GD300" s="860">
        <v>-0.58200000000000007</v>
      </c>
      <c r="GE300" s="860">
        <v>-0.58200000000000007</v>
      </c>
      <c r="GF300" s="860">
        <v>-0.58200000000000007</v>
      </c>
      <c r="GG300" s="860">
        <v>-0.58200000000000007</v>
      </c>
      <c r="GH300" s="860">
        <v>-0.35499999999999998</v>
      </c>
      <c r="GI300" s="860">
        <v>-0.32600000000000007</v>
      </c>
      <c r="GJ300" s="860">
        <v>-0.32600000000000007</v>
      </c>
      <c r="GK300" s="860">
        <v>-0.32600000000000007</v>
      </c>
      <c r="GL300" s="860">
        <v>-0.32600000000000007</v>
      </c>
      <c r="GM300" s="860">
        <v>-0.32600000000000007</v>
      </c>
      <c r="GN300" s="860">
        <v>-0.32600000000000007</v>
      </c>
      <c r="GO300" s="860">
        <v>-0.32600000000000007</v>
      </c>
      <c r="GP300" s="860">
        <v>-0.2300000000000002</v>
      </c>
      <c r="GQ300" s="860">
        <v>-0.2300000000000002</v>
      </c>
      <c r="GR300" s="860">
        <v>-0.2300000000000002</v>
      </c>
      <c r="GS300" s="860">
        <v>-0.2300000000000002</v>
      </c>
      <c r="GT300" s="860">
        <v>-0.2300000000000002</v>
      </c>
      <c r="GU300" s="860">
        <v>-0.2300000000000002</v>
      </c>
      <c r="GV300" s="860">
        <v>-0.2300000000000002</v>
      </c>
      <c r="GW300" s="860">
        <v>-9.099999999999997E-2</v>
      </c>
      <c r="GX300" s="860">
        <v>-9.099999999999997E-2</v>
      </c>
      <c r="GY300" s="860">
        <v>-9.099999999999997E-2</v>
      </c>
      <c r="GZ300" s="860">
        <v>-9.099999999999997E-2</v>
      </c>
      <c r="HA300" s="860">
        <v>-9.099999999999997E-2</v>
      </c>
      <c r="HB300" s="860">
        <v>-1.9000000000000128E-2</v>
      </c>
      <c r="HC300" s="860">
        <v>-1.9000000000000128E-2</v>
      </c>
      <c r="HD300" s="860">
        <v>-1.9000000000000128E-2</v>
      </c>
      <c r="HE300" s="860">
        <v>-1.9000000000000128E-2</v>
      </c>
      <c r="HF300" s="860">
        <v>-3.0000000000000027E-2</v>
      </c>
      <c r="HG300" s="860">
        <v>-2.4999999999999911E-2</v>
      </c>
      <c r="HH300" s="860">
        <v>-2.4999999999999911E-2</v>
      </c>
      <c r="HI300" s="860">
        <v>-2.4999999999999911E-2</v>
      </c>
      <c r="HJ300" s="860">
        <v>-2.4999999999999911E-2</v>
      </c>
      <c r="HK300" s="860">
        <v>-2.4999999999999911E-2</v>
      </c>
      <c r="HL300" s="860">
        <v>-2.4999999999999911E-2</v>
      </c>
      <c r="HM300" s="860">
        <v>-2.4999999999999911E-2</v>
      </c>
      <c r="HN300" s="860">
        <v>9.9999999999988987E-4</v>
      </c>
      <c r="HO300" s="860">
        <v>9.9999999999988987E-4</v>
      </c>
      <c r="HP300" s="860">
        <v>9.9999999999988987E-4</v>
      </c>
      <c r="HQ300" s="860">
        <v>9.9999999999988987E-4</v>
      </c>
      <c r="HR300" s="860">
        <v>9.9999999999988987E-4</v>
      </c>
      <c r="HS300" s="860">
        <v>9.9999999999988987E-4</v>
      </c>
      <c r="HT300" s="860">
        <v>9.9999999999988987E-4</v>
      </c>
      <c r="HU300" s="860">
        <v>9.9999999999988987E-4</v>
      </c>
      <c r="HV300" s="860">
        <v>9.9999999999988987E-4</v>
      </c>
      <c r="HW300" s="860">
        <v>9.9999999999988987E-4</v>
      </c>
      <c r="HX300" s="860">
        <v>9.9999999999988987E-4</v>
      </c>
      <c r="HY300" s="860">
        <v>-8.999999999999897E-3</v>
      </c>
      <c r="HZ300" s="860">
        <v>-8.999999999999897E-3</v>
      </c>
      <c r="IA300" s="860">
        <v>-6.899999999999995E-2</v>
      </c>
      <c r="IB300" s="860">
        <v>-6.899999999999995E-2</v>
      </c>
      <c r="IC300" s="860">
        <v>-6.899999999999995E-2</v>
      </c>
      <c r="ID300" s="860">
        <v>-0.51</v>
      </c>
      <c r="IE300" s="860">
        <v>-0.51</v>
      </c>
      <c r="IF300" s="860">
        <v>-0.51</v>
      </c>
      <c r="IG300" s="860">
        <v>-0.51</v>
      </c>
      <c r="IH300" s="860">
        <v>-0.28200000000000025</v>
      </c>
      <c r="II300" s="860">
        <v>-0.28099999999999992</v>
      </c>
      <c r="IJ300" s="860">
        <v>-0.28099999999999992</v>
      </c>
      <c r="IK300" s="860">
        <v>-0.28099999999999992</v>
      </c>
      <c r="IL300" s="860">
        <v>-0.28099999999999992</v>
      </c>
      <c r="IM300" s="860">
        <v>-0.28099999999999992</v>
      </c>
      <c r="IN300" s="860">
        <v>-0.28099999999999992</v>
      </c>
      <c r="IO300" s="860">
        <v>-0.28099999999999992</v>
      </c>
      <c r="IP300" s="860">
        <v>-0.1010000000000002</v>
      </c>
      <c r="IQ300" s="860">
        <v>-0.1010000000000002</v>
      </c>
      <c r="IR300" s="860">
        <v>-0.1010000000000002</v>
      </c>
      <c r="IS300" s="860">
        <v>-0.1010000000000002</v>
      </c>
      <c r="IT300" s="860">
        <v>-0.1010000000000002</v>
      </c>
      <c r="IU300" s="860">
        <v>-0.1010000000000002</v>
      </c>
      <c r="IV300" s="860">
        <v>-0.1010000000000002</v>
      </c>
      <c r="IW300" s="860">
        <v>-5.0000000000000044E-2</v>
      </c>
      <c r="IX300" s="860">
        <v>-5.0000000000000044E-2</v>
      </c>
      <c r="IY300" s="860">
        <v>-5.0000000000000044E-2</v>
      </c>
      <c r="IZ300" s="860">
        <v>-5.0000000000000044E-2</v>
      </c>
      <c r="JA300" s="860">
        <v>-5.0000000000000044E-2</v>
      </c>
      <c r="JB300" s="860">
        <v>9.0000000000003411E-3</v>
      </c>
      <c r="JC300" s="860">
        <v>9.0000000000003411E-3</v>
      </c>
      <c r="JD300" s="860">
        <v>9.0000000000003411E-3</v>
      </c>
      <c r="JE300" s="860">
        <v>9.0000000000003411E-3</v>
      </c>
      <c r="JF300" s="860">
        <v>9.9999999999997868E-3</v>
      </c>
      <c r="JG300" s="860">
        <v>8.999999999999897E-3</v>
      </c>
      <c r="JH300" s="860">
        <v>8.999999999999897E-3</v>
      </c>
      <c r="JI300" s="860">
        <v>8.999999999999897E-3</v>
      </c>
      <c r="JJ300" s="860">
        <v>8.999999999999897E-3</v>
      </c>
      <c r="JK300" s="860">
        <v>8.999999999999897E-3</v>
      </c>
      <c r="JL300" s="860">
        <v>8.999999999999897E-3</v>
      </c>
      <c r="JM300" s="860">
        <v>8.999999999999897E-3</v>
      </c>
      <c r="JN300" s="860">
        <v>1.000000000000334E-3</v>
      </c>
      <c r="JO300" s="860">
        <v>1.000000000000334E-3</v>
      </c>
      <c r="JP300" s="860">
        <v>1.000000000000334E-3</v>
      </c>
      <c r="JQ300" s="860">
        <v>1.000000000000334E-3</v>
      </c>
      <c r="JR300" s="860">
        <v>1.000000000000334E-3</v>
      </c>
      <c r="JS300" s="860">
        <v>1.000000000000334E-3</v>
      </c>
      <c r="JT300" s="860">
        <v>1.000000000000334E-3</v>
      </c>
      <c r="JU300" s="860">
        <v>-9.9999999999988987E-4</v>
      </c>
      <c r="JV300" s="860">
        <v>-9.9999999999988987E-4</v>
      </c>
      <c r="JW300" s="860">
        <v>-9.9999999999988987E-4</v>
      </c>
      <c r="JX300" s="860">
        <v>-9.9999999999988987E-4</v>
      </c>
      <c r="JY300" s="860">
        <v>-9.9999999999997868E-3</v>
      </c>
      <c r="JZ300" s="860">
        <v>-9.9999999999997868E-3</v>
      </c>
      <c r="KA300" s="860">
        <v>-8.0999999999999961E-2</v>
      </c>
      <c r="KB300" s="860">
        <v>-8.0999999999999961E-2</v>
      </c>
      <c r="KC300" s="860">
        <v>-8.0999999999999961E-2</v>
      </c>
      <c r="KD300" s="860">
        <v>-0.58999999999999986</v>
      </c>
      <c r="KE300" s="860">
        <v>-0.58999999999999986</v>
      </c>
      <c r="KF300" s="860">
        <v>-0.58999999999999986</v>
      </c>
      <c r="KG300" s="860">
        <v>-0.58999999999999986</v>
      </c>
      <c r="KH300" s="860">
        <v>-0.12199999999999989</v>
      </c>
      <c r="KI300" s="860">
        <v>-0.12199999999999989</v>
      </c>
      <c r="KJ300" s="860">
        <v>-0.12199999999999989</v>
      </c>
      <c r="KK300" s="860">
        <v>-0.12199999999999989</v>
      </c>
      <c r="KL300" s="860">
        <v>-0.12199999999999989</v>
      </c>
      <c r="KM300" s="860">
        <v>-0.12199999999999989</v>
      </c>
      <c r="KN300" s="860">
        <v>-0.12199999999999989</v>
      </c>
      <c r="KO300" s="860">
        <v>-0.12199999999999989</v>
      </c>
      <c r="KP300" s="860">
        <v>0.15900000000000003</v>
      </c>
      <c r="KQ300" s="860">
        <v>0.15900000000000003</v>
      </c>
      <c r="KR300" s="860">
        <v>0.15900000000000003</v>
      </c>
      <c r="KS300" s="860">
        <v>0.15900000000000003</v>
      </c>
      <c r="KT300" s="860">
        <v>0.15900000000000003</v>
      </c>
      <c r="KU300" s="860">
        <v>0.15900000000000003</v>
      </c>
      <c r="KV300" s="860">
        <v>0.15900000000000003</v>
      </c>
      <c r="KW300" s="860">
        <v>-1.0000000000001119E-3</v>
      </c>
      <c r="KX300" s="860">
        <v>-1.0000000000001119E-3</v>
      </c>
      <c r="KY300" s="860">
        <v>-1.0000000000001119E-3</v>
      </c>
      <c r="KZ300" s="860">
        <v>-1.0000000000001119E-3</v>
      </c>
      <c r="LA300" s="860">
        <v>-1.0000000000001119E-3</v>
      </c>
      <c r="LB300" s="860">
        <v>-1.0000000000000231E-2</v>
      </c>
      <c r="LC300" s="860">
        <v>-1.0000000000000231E-2</v>
      </c>
      <c r="LD300" s="860">
        <v>-1.0000000000000231E-2</v>
      </c>
      <c r="LE300" s="860">
        <v>-1.0000000000000231E-2</v>
      </c>
      <c r="LF300" s="860">
        <v>-1.0000000000000231E-2</v>
      </c>
      <c r="LG300" s="860">
        <v>-3.0000000000001137E-3</v>
      </c>
      <c r="LH300" s="860">
        <v>-3.0000000000001137E-3</v>
      </c>
      <c r="LI300" s="860">
        <v>-3.0000000000001137E-3</v>
      </c>
      <c r="LJ300" s="860">
        <v>-3.0000000000001137E-3</v>
      </c>
      <c r="LK300" s="860">
        <v>-3.0000000000001137E-3</v>
      </c>
      <c r="LL300" s="860">
        <v>-3.0000000000001137E-3</v>
      </c>
      <c r="LM300" s="860">
        <v>-3.0000000000001137E-3</v>
      </c>
      <c r="LN300" s="860">
        <v>5.2999999999999936E-2</v>
      </c>
      <c r="LO300" s="860">
        <v>5.2999999999999936E-2</v>
      </c>
      <c r="LP300" s="860">
        <v>5.2999999999999936E-2</v>
      </c>
      <c r="LQ300" s="860">
        <v>5.2999999999999936E-2</v>
      </c>
      <c r="LR300" s="860">
        <v>5.2999999999999936E-2</v>
      </c>
      <c r="LS300" s="860">
        <v>5.2999999999999936E-2</v>
      </c>
      <c r="LT300" s="860">
        <v>5.2999999999999936E-2</v>
      </c>
      <c r="LU300" s="860">
        <v>4.8000000000000043E-2</v>
      </c>
      <c r="LV300" s="860">
        <v>4.8000000000000043E-2</v>
      </c>
      <c r="LW300" s="860">
        <v>4.8000000000000043E-2</v>
      </c>
      <c r="LX300" s="860">
        <v>4.8000000000000043E-2</v>
      </c>
      <c r="LY300" s="860">
        <v>2.0000000000002238E-3</v>
      </c>
      <c r="LZ300" s="860">
        <v>2.0000000000002238E-3</v>
      </c>
      <c r="MA300" s="860">
        <v>-0.14799999999999969</v>
      </c>
      <c r="MB300" s="860">
        <v>-0.14799999999999969</v>
      </c>
      <c r="MC300" s="860">
        <v>-0.14799999999999969</v>
      </c>
      <c r="MD300" s="860">
        <v>-0.72499999999999987</v>
      </c>
      <c r="ME300" s="860">
        <v>-0.72499999999999987</v>
      </c>
      <c r="MF300" s="860">
        <v>-0.72499999999999987</v>
      </c>
      <c r="MG300" s="860">
        <v>-0.72499999999999987</v>
      </c>
      <c r="MH300" s="860">
        <v>-0.39100000000000024</v>
      </c>
      <c r="MI300" s="860">
        <v>-0.36300000000000021</v>
      </c>
      <c r="MJ300" s="860">
        <v>-0.36300000000000021</v>
      </c>
      <c r="MK300" s="860">
        <v>-0.36300000000000021</v>
      </c>
      <c r="ML300" s="860">
        <v>-0.36300000000000021</v>
      </c>
      <c r="MM300" s="860">
        <v>-0.36300000000000021</v>
      </c>
      <c r="MN300" s="860">
        <v>-0.36300000000000021</v>
      </c>
      <c r="MO300" s="860">
        <v>-0.36300000000000021</v>
      </c>
      <c r="MP300" s="860">
        <v>-0.22199999999999975</v>
      </c>
      <c r="MQ300" s="860">
        <v>-0.22199999999999975</v>
      </c>
      <c r="MR300" s="860">
        <v>-0.22199999999999975</v>
      </c>
      <c r="MS300" s="860">
        <v>-0.22199999999999975</v>
      </c>
      <c r="MT300" s="860">
        <v>-0.22199999999999975</v>
      </c>
      <c r="MU300" s="860">
        <v>-0.22199999999999975</v>
      </c>
      <c r="MV300" s="860">
        <v>-0.22199999999999975</v>
      </c>
      <c r="MW300" s="860">
        <v>-0.19900000000000007</v>
      </c>
      <c r="MX300" s="860">
        <v>-0.19900000000000007</v>
      </c>
      <c r="MY300" s="860">
        <v>-0.19900000000000007</v>
      </c>
      <c r="MZ300" s="860">
        <v>-0.19900000000000007</v>
      </c>
      <c r="NA300" s="860">
        <v>-0.19900000000000007</v>
      </c>
      <c r="NB300" s="860">
        <v>-6.899999999999995E-2</v>
      </c>
      <c r="NC300" s="860">
        <v>-6.899999999999995E-2</v>
      </c>
      <c r="ND300" s="860">
        <v>-6.899999999999995E-2</v>
      </c>
      <c r="NE300" s="860">
        <v>-6.899999999999995E-2</v>
      </c>
      <c r="NF300" s="860">
        <v>-5.0000000000000044E-2</v>
      </c>
      <c r="NG300" s="860">
        <v>-5.0000000000000044E-2</v>
      </c>
      <c r="NH300" s="860">
        <v>-5.0000000000000044E-2</v>
      </c>
      <c r="NI300" s="860">
        <v>-5.0000000000000044E-2</v>
      </c>
      <c r="NJ300" s="860">
        <v>-5.0000000000000044E-2</v>
      </c>
      <c r="NK300" s="860">
        <v>-5.0000000000000044E-2</v>
      </c>
      <c r="NL300" s="860">
        <v>-5.0000000000000044E-2</v>
      </c>
      <c r="NM300" s="860">
        <v>-5.0000000000000044E-2</v>
      </c>
      <c r="NN300" s="860">
        <v>5.2999999999999936E-2</v>
      </c>
      <c r="NO300" s="860">
        <v>5.2999999999999936E-2</v>
      </c>
      <c r="NP300" s="860">
        <v>5.2999999999999936E-2</v>
      </c>
      <c r="NQ300" s="860">
        <v>5.2999999999999936E-2</v>
      </c>
      <c r="NR300" s="860">
        <v>5.2999999999999936E-2</v>
      </c>
      <c r="NS300" s="860">
        <v>5.2999999999999936E-2</v>
      </c>
      <c r="NT300" s="860">
        <v>5.2999999999999936E-2</v>
      </c>
      <c r="NU300" s="860">
        <v>4.8000000000000043E-2</v>
      </c>
      <c r="NV300" s="860">
        <v>4.8000000000000043E-2</v>
      </c>
      <c r="NW300" s="860">
        <v>4.8000000000000043E-2</v>
      </c>
      <c r="NX300" s="860">
        <v>4.8000000000000043E-2</v>
      </c>
      <c r="NY300" s="860">
        <v>2.0000000000002238E-3</v>
      </c>
      <c r="NZ300" s="860">
        <v>2.0000000000002238E-3</v>
      </c>
      <c r="OA300" s="860">
        <v>-0.14799999999999969</v>
      </c>
      <c r="OB300" s="860">
        <v>-0.14799999999999969</v>
      </c>
      <c r="OC300" s="860">
        <v>-0.14799999999999969</v>
      </c>
      <c r="OD300" s="860">
        <v>-0.72499999999999987</v>
      </c>
      <c r="OE300" s="860">
        <v>-0.72499999999999987</v>
      </c>
      <c r="OF300" s="860">
        <v>-0.72499999999999987</v>
      </c>
      <c r="OG300" s="860">
        <v>-0.72499999999999987</v>
      </c>
      <c r="OH300" s="860">
        <v>-0.39100000000000024</v>
      </c>
      <c r="OI300" s="860">
        <v>-0.36300000000000021</v>
      </c>
      <c r="OJ300" s="860">
        <v>-0.36300000000000021</v>
      </c>
      <c r="OK300" s="860">
        <v>-0.36300000000000021</v>
      </c>
      <c r="OL300" s="860">
        <v>-0.36300000000000021</v>
      </c>
      <c r="OM300" s="860">
        <v>-0.36300000000000021</v>
      </c>
      <c r="ON300" s="860">
        <v>-0.36300000000000021</v>
      </c>
      <c r="OO300" s="860">
        <v>-0.36300000000000021</v>
      </c>
      <c r="OP300" s="860">
        <v>-0.22199999999999975</v>
      </c>
      <c r="OQ300" s="860">
        <v>-0.22199999999999975</v>
      </c>
      <c r="OR300" s="860">
        <v>-0.22199999999999975</v>
      </c>
      <c r="OS300" s="860">
        <v>-0.22199999999999975</v>
      </c>
      <c r="OT300" s="860">
        <v>-0.22199999999999975</v>
      </c>
      <c r="OU300" s="860">
        <v>-0.22199999999999975</v>
      </c>
      <c r="OV300" s="860">
        <v>-0.22199999999999975</v>
      </c>
      <c r="OW300" s="860">
        <v>-0.19900000000000007</v>
      </c>
      <c r="OX300" s="860">
        <v>-0.19900000000000007</v>
      </c>
      <c r="OY300" s="860">
        <v>-0.19900000000000007</v>
      </c>
      <c r="OZ300" s="860">
        <v>-0.19900000000000007</v>
      </c>
      <c r="PA300" s="860">
        <v>-0.19900000000000007</v>
      </c>
      <c r="PB300" s="860">
        <v>-6.899999999999995E-2</v>
      </c>
      <c r="PC300" s="860">
        <v>-6.899999999999995E-2</v>
      </c>
      <c r="PD300" s="860">
        <v>-6.899999999999995E-2</v>
      </c>
      <c r="PE300" s="860">
        <v>-6.899999999999995E-2</v>
      </c>
      <c r="PF300" s="860">
        <v>-5.0000000000000044E-2</v>
      </c>
      <c r="PG300" s="860">
        <v>-5.0000000000000044E-2</v>
      </c>
      <c r="PH300" s="860">
        <v>-5.0000000000000044E-2</v>
      </c>
      <c r="PI300" s="860">
        <v>-5.0000000000000044E-2</v>
      </c>
      <c r="PJ300" s="860">
        <v>-5.0000000000000044E-2</v>
      </c>
      <c r="PK300" s="860">
        <v>-5.0000000000000044E-2</v>
      </c>
      <c r="PL300" s="860">
        <v>-5.0000000000000044E-2</v>
      </c>
      <c r="PM300" s="860">
        <v>-5.0000000000000044E-2</v>
      </c>
      <c r="PN300" s="860">
        <v>5.2999999999999936E-2</v>
      </c>
      <c r="PO300" s="860">
        <v>5.2999999999999936E-2</v>
      </c>
      <c r="PP300" s="860">
        <v>5.2999999999999936E-2</v>
      </c>
      <c r="PQ300" s="860">
        <v>5.2999999999999936E-2</v>
      </c>
      <c r="PR300" s="860">
        <v>5.2999999999999936E-2</v>
      </c>
      <c r="PS300" s="860">
        <v>5.2999999999999936E-2</v>
      </c>
      <c r="PT300" s="860">
        <v>5.2999999999999936E-2</v>
      </c>
      <c r="PU300" s="860">
        <v>4.8000000000000043E-2</v>
      </c>
      <c r="PV300" s="860">
        <v>4.8000000000000043E-2</v>
      </c>
      <c r="PW300" s="860">
        <v>4.8000000000000043E-2</v>
      </c>
      <c r="PX300" s="860">
        <v>4.8000000000000043E-2</v>
      </c>
      <c r="PY300" s="860">
        <v>2.0000000000002238E-3</v>
      </c>
      <c r="PZ300" s="860">
        <v>2.0000000000002238E-3</v>
      </c>
      <c r="QA300" s="860">
        <v>-0.14799999999999969</v>
      </c>
      <c r="QB300" s="860">
        <v>-0.14799999999999969</v>
      </c>
      <c r="QC300" s="860">
        <v>-0.14799999999999969</v>
      </c>
      <c r="QD300" s="860">
        <v>-0.72499999999999987</v>
      </c>
      <c r="QE300" s="860">
        <v>-0.72499999999999987</v>
      </c>
      <c r="QF300" s="860">
        <v>-0.72499999999999987</v>
      </c>
      <c r="QG300" s="860">
        <v>-0.72499999999999987</v>
      </c>
      <c r="QH300" s="860">
        <v>-0.39100000000000024</v>
      </c>
      <c r="QI300" s="860">
        <v>-0.36300000000000021</v>
      </c>
      <c r="QJ300" s="860">
        <v>-0.36300000000000021</v>
      </c>
      <c r="QK300" s="860">
        <v>-0.36300000000000021</v>
      </c>
      <c r="QL300" s="860">
        <v>-0.36300000000000021</v>
      </c>
      <c r="QM300" s="860">
        <v>-0.36300000000000021</v>
      </c>
      <c r="QN300" s="860">
        <v>-0.36300000000000021</v>
      </c>
      <c r="QO300" s="860">
        <v>-0.36300000000000021</v>
      </c>
      <c r="QP300" s="860">
        <v>-0.22199999999999975</v>
      </c>
      <c r="QQ300" s="860">
        <v>-0.22199999999999975</v>
      </c>
      <c r="QR300" s="860">
        <v>-0.22199999999999975</v>
      </c>
      <c r="QS300" s="860">
        <v>-0.22199999999999975</v>
      </c>
      <c r="QT300" s="860">
        <v>-0.22199999999999975</v>
      </c>
      <c r="QU300" s="860">
        <v>-0.22199999999999975</v>
      </c>
      <c r="QV300" s="860">
        <v>-0.22199999999999975</v>
      </c>
      <c r="QW300" s="860">
        <v>-0.19900000000000007</v>
      </c>
      <c r="QX300" s="860">
        <v>-0.19900000000000007</v>
      </c>
      <c r="QY300" s="860">
        <v>-0.19900000000000007</v>
      </c>
      <c r="QZ300" s="860">
        <v>-0.19900000000000007</v>
      </c>
      <c r="RA300" s="860">
        <v>-0.19900000000000007</v>
      </c>
      <c r="RB300" s="860">
        <v>-6.899999999999995E-2</v>
      </c>
      <c r="RC300" s="860">
        <v>-6.899999999999995E-2</v>
      </c>
      <c r="RD300" s="860">
        <v>-6.899999999999995E-2</v>
      </c>
      <c r="RE300" s="860">
        <v>-6.899999999999995E-2</v>
      </c>
      <c r="RF300" s="860">
        <v>-5.0000000000000044E-2</v>
      </c>
      <c r="RG300" s="860">
        <v>-5.0000000000000044E-2</v>
      </c>
      <c r="RH300" s="860">
        <v>-5.0000000000000044E-2</v>
      </c>
      <c r="RI300" s="860">
        <v>-5.0000000000000044E-2</v>
      </c>
      <c r="RJ300" s="860">
        <v>-5.0000000000000044E-2</v>
      </c>
      <c r="RK300" s="860">
        <v>-5.0000000000000044E-2</v>
      </c>
      <c r="RL300" s="860">
        <v>-5.0000000000000044E-2</v>
      </c>
      <c r="RM300" s="860">
        <v>-5.0000000000000044E-2</v>
      </c>
      <c r="RN300" s="860">
        <v>5.2999999999999936E-2</v>
      </c>
      <c r="RO300" s="860">
        <v>5.2999999999999936E-2</v>
      </c>
      <c r="RP300" s="860">
        <v>5.2999999999999936E-2</v>
      </c>
      <c r="RQ300" s="860">
        <v>5.2999999999999936E-2</v>
      </c>
      <c r="RR300" s="860">
        <v>5.2999999999999936E-2</v>
      </c>
      <c r="RS300" s="860">
        <v>5.2999999999999936E-2</v>
      </c>
      <c r="RT300" s="860">
        <v>5.2999999999999936E-2</v>
      </c>
      <c r="RU300" s="860">
        <v>4.8000000000000043E-2</v>
      </c>
      <c r="RV300" s="860">
        <v>4.8000000000000043E-2</v>
      </c>
      <c r="RW300" s="860">
        <v>4.8000000000000043E-2</v>
      </c>
      <c r="RX300" s="860">
        <v>4.8000000000000043E-2</v>
      </c>
      <c r="RY300" s="860">
        <v>2.0000000000002238E-3</v>
      </c>
      <c r="RZ300" s="860">
        <v>2.0000000000002238E-3</v>
      </c>
      <c r="SA300" s="860">
        <v>-0.14799999999999969</v>
      </c>
      <c r="SB300" s="860">
        <v>-0.14799999999999969</v>
      </c>
      <c r="SC300" s="860">
        <v>-0.14799999999999969</v>
      </c>
      <c r="SD300" s="860">
        <v>-0.72499999999999987</v>
      </c>
      <c r="SE300" s="860">
        <v>-0.72499999999999987</v>
      </c>
      <c r="SF300" s="860">
        <v>-0.72499999999999987</v>
      </c>
      <c r="SG300" s="860">
        <v>-0.72499999999999987</v>
      </c>
      <c r="SH300" s="860">
        <v>-0.39100000000000024</v>
      </c>
      <c r="SI300" s="860">
        <v>-0.36300000000000021</v>
      </c>
      <c r="SJ300" s="460">
        <f t="shared" si="91"/>
        <v>-0.36300000000000021</v>
      </c>
      <c r="SK300" s="441"/>
      <c r="SL300" s="429"/>
      <c r="SM300" s="429"/>
      <c r="SN300" s="429"/>
    </row>
    <row r="301" spans="1:508" outlineLevel="3" x14ac:dyDescent="0.25">
      <c r="A301" s="429"/>
      <c r="B301" s="438"/>
      <c r="C301" s="647">
        <f t="shared" si="90"/>
        <v>4</v>
      </c>
      <c r="D301" s="460"/>
      <c r="E301" s="512">
        <f t="shared" si="83"/>
        <v>174</v>
      </c>
      <c r="F301" s="518"/>
      <c r="G301" s="460"/>
      <c r="H301" s="872"/>
      <c r="I301" s="899" t="s">
        <v>1050</v>
      </c>
      <c r="J301" s="873"/>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5.7999999999999829E-2</v>
      </c>
      <c r="AQ301" s="860">
        <v>5.7999999999999829E-2</v>
      </c>
      <c r="AR301" s="860">
        <v>5.7999999999999829E-2</v>
      </c>
      <c r="AS301" s="860">
        <v>5.7999999999999829E-2</v>
      </c>
      <c r="AT301" s="860">
        <v>5.7999999999999829E-2</v>
      </c>
      <c r="AU301" s="860">
        <v>5.7999999999999829E-2</v>
      </c>
      <c r="AV301" s="860">
        <v>5.7999999999999829E-2</v>
      </c>
      <c r="AW301" s="860">
        <v>5.8999999999999941E-2</v>
      </c>
      <c r="AX301" s="860">
        <v>5.8999999999999941E-2</v>
      </c>
      <c r="AY301" s="860">
        <v>5.8999999999999941E-2</v>
      </c>
      <c r="AZ301" s="860">
        <v>5.8999999999999941E-2</v>
      </c>
      <c r="BA301" s="860">
        <v>5.8999999999999941E-2</v>
      </c>
      <c r="BB301" s="860">
        <v>3.6999999999999922E-2</v>
      </c>
      <c r="BC301" s="860">
        <v>3.6999999999999922E-2</v>
      </c>
      <c r="BD301" s="860">
        <v>3.6999999999999922E-2</v>
      </c>
      <c r="BE301" s="860">
        <v>3.6999999999999922E-2</v>
      </c>
      <c r="BF301" s="860">
        <v>2.7000000000000135E-2</v>
      </c>
      <c r="BG301" s="860">
        <v>2.7000000000000135E-2</v>
      </c>
      <c r="BH301" s="860">
        <v>2.7000000000000135E-2</v>
      </c>
      <c r="BI301" s="860">
        <v>2.7000000000000135E-2</v>
      </c>
      <c r="BJ301" s="860">
        <v>2.7000000000000135E-2</v>
      </c>
      <c r="BK301" s="860">
        <v>2.7000000000000135E-2</v>
      </c>
      <c r="BL301" s="860">
        <v>2.7000000000000135E-2</v>
      </c>
      <c r="BM301" s="860">
        <v>2.7000000000000135E-2</v>
      </c>
      <c r="BN301" s="860">
        <v>1.2000000000000011E-2</v>
      </c>
      <c r="BO301" s="860">
        <v>1.2000000000000011E-2</v>
      </c>
      <c r="BP301" s="860">
        <v>1.2000000000000011E-2</v>
      </c>
      <c r="BQ301" s="860">
        <v>1.2000000000000011E-2</v>
      </c>
      <c r="BR301" s="860">
        <v>1.2000000000000011E-2</v>
      </c>
      <c r="BS301" s="860">
        <v>1.2000000000000011E-2</v>
      </c>
      <c r="BT301" s="860">
        <v>1.2000000000000011E-2</v>
      </c>
      <c r="BU301" s="860">
        <v>0</v>
      </c>
      <c r="BV301" s="860">
        <v>0</v>
      </c>
      <c r="BW301" s="860">
        <v>0</v>
      </c>
      <c r="BX301" s="860">
        <v>0</v>
      </c>
      <c r="BY301" s="860">
        <v>9.9999999999988987E-4</v>
      </c>
      <c r="BZ301" s="860">
        <v>9.9999999999988987E-4</v>
      </c>
      <c r="CA301" s="860">
        <v>-9.9999999999988987E-4</v>
      </c>
      <c r="CB301" s="860">
        <v>-9.9999999999988987E-4</v>
      </c>
      <c r="CC301" s="860">
        <v>-9.9999999999988987E-4</v>
      </c>
      <c r="CD301" s="860">
        <v>1.0000000000001119E-3</v>
      </c>
      <c r="CE301" s="860">
        <v>1.0000000000001119E-3</v>
      </c>
      <c r="CF301" s="860">
        <v>1.0000000000001119E-3</v>
      </c>
      <c r="CG301" s="860">
        <v>1.0000000000001119E-3</v>
      </c>
      <c r="CH301" s="860">
        <v>0</v>
      </c>
      <c r="CI301" s="860">
        <v>-1.4000000000000012E-2</v>
      </c>
      <c r="CJ301" s="860">
        <v>-1.4000000000000012E-2</v>
      </c>
      <c r="CK301" s="860">
        <v>-1.4000000000000012E-2</v>
      </c>
      <c r="CL301" s="860">
        <v>-1.4000000000000012E-2</v>
      </c>
      <c r="CM301" s="860">
        <v>-1.4000000000000012E-2</v>
      </c>
      <c r="CN301" s="860">
        <v>-1.4000000000000012E-2</v>
      </c>
      <c r="CO301" s="860">
        <v>-1.4000000000000012E-2</v>
      </c>
      <c r="CP301" s="860">
        <v>-2.7000000000000135E-2</v>
      </c>
      <c r="CQ301" s="860">
        <v>-2.7000000000000135E-2</v>
      </c>
      <c r="CR301" s="860">
        <v>-2.7000000000000135E-2</v>
      </c>
      <c r="CS301" s="860">
        <v>-2.7000000000000135E-2</v>
      </c>
      <c r="CT301" s="860">
        <v>-2.7000000000000135E-2</v>
      </c>
      <c r="CU301" s="860">
        <v>-2.7000000000000135E-2</v>
      </c>
      <c r="CV301" s="860">
        <v>-2.7000000000000135E-2</v>
      </c>
      <c r="CW301" s="860">
        <v>-4.6999999999999931E-2</v>
      </c>
      <c r="CX301" s="860">
        <v>-4.6999999999999931E-2</v>
      </c>
      <c r="CY301" s="860">
        <v>-4.6999999999999931E-2</v>
      </c>
      <c r="CZ301" s="860">
        <v>-4.6999999999999931E-2</v>
      </c>
      <c r="DA301" s="860">
        <v>-4.6999999999999931E-2</v>
      </c>
      <c r="DB301" s="860">
        <v>-3.5000000000000142E-2</v>
      </c>
      <c r="DC301" s="860">
        <v>-3.5000000000000142E-2</v>
      </c>
      <c r="DD301" s="860">
        <v>-3.5000000000000142E-2</v>
      </c>
      <c r="DE301" s="860">
        <v>-3.5000000000000142E-2</v>
      </c>
      <c r="DF301" s="860">
        <v>-4.8000000000000043E-2</v>
      </c>
      <c r="DG301" s="860">
        <v>-3.1999999999999806E-2</v>
      </c>
      <c r="DH301" s="860">
        <v>-3.1999999999999806E-2</v>
      </c>
      <c r="DI301" s="860">
        <v>-3.1999999999999806E-2</v>
      </c>
      <c r="DJ301" s="860">
        <v>-3.1999999999999806E-2</v>
      </c>
      <c r="DK301" s="860">
        <v>-3.1999999999999806E-2</v>
      </c>
      <c r="DL301" s="860">
        <v>-3.1999999999999806E-2</v>
      </c>
      <c r="DM301" s="860">
        <v>-3.1999999999999806E-2</v>
      </c>
      <c r="DN301" s="860">
        <v>4.6000000000000263E-2</v>
      </c>
      <c r="DO301" s="860">
        <v>4.6000000000000263E-2</v>
      </c>
      <c r="DP301" s="860">
        <v>4.6000000000000263E-2</v>
      </c>
      <c r="DQ301" s="860">
        <v>4.6000000000000263E-2</v>
      </c>
      <c r="DR301" s="860">
        <v>4.6000000000000263E-2</v>
      </c>
      <c r="DS301" s="860">
        <v>4.6000000000000263E-2</v>
      </c>
      <c r="DT301" s="860">
        <v>4.6000000000000263E-2</v>
      </c>
      <c r="DU301" s="860">
        <v>4.2000000000000259E-2</v>
      </c>
      <c r="DV301" s="860">
        <v>4.2000000000000259E-2</v>
      </c>
      <c r="DW301" s="860">
        <v>4.2000000000000259E-2</v>
      </c>
      <c r="DX301" s="860">
        <v>4.2000000000000259E-2</v>
      </c>
      <c r="DY301" s="860">
        <v>1.4000000000000234E-2</v>
      </c>
      <c r="DZ301" s="860">
        <v>1.4000000000000234E-2</v>
      </c>
      <c r="EA301" s="860">
        <v>0.11500000000000021</v>
      </c>
      <c r="EB301" s="860">
        <v>0.11500000000000021</v>
      </c>
      <c r="EC301" s="860">
        <v>0.11500000000000021</v>
      </c>
      <c r="ED301" s="860">
        <v>0.28700000000000014</v>
      </c>
      <c r="EE301" s="860">
        <v>0.28700000000000014</v>
      </c>
      <c r="EF301" s="860">
        <v>0.28700000000000014</v>
      </c>
      <c r="EG301" s="860">
        <v>0.28700000000000014</v>
      </c>
      <c r="EH301" s="860">
        <v>6.2999999999999723E-2</v>
      </c>
      <c r="EI301" s="860">
        <v>7.6999999999999957E-2</v>
      </c>
      <c r="EJ301" s="860">
        <v>7.6999999999999957E-2</v>
      </c>
      <c r="EK301" s="860">
        <v>7.6999999999999957E-2</v>
      </c>
      <c r="EL301" s="860">
        <v>7.6999999999999957E-2</v>
      </c>
      <c r="EM301" s="860">
        <v>7.6999999999999957E-2</v>
      </c>
      <c r="EN301" s="860">
        <v>7.6999999999999957E-2</v>
      </c>
      <c r="EO301" s="860">
        <v>7.6999999999999957E-2</v>
      </c>
      <c r="EP301" s="860">
        <v>6.800000000000006E-2</v>
      </c>
      <c r="EQ301" s="860">
        <v>6.800000000000006E-2</v>
      </c>
      <c r="ER301" s="860">
        <v>6.800000000000006E-2</v>
      </c>
      <c r="ES301" s="860">
        <v>6.800000000000006E-2</v>
      </c>
      <c r="ET301" s="860">
        <v>6.800000000000006E-2</v>
      </c>
      <c r="EU301" s="860">
        <v>6.800000000000006E-2</v>
      </c>
      <c r="EV301" s="860">
        <v>6.800000000000006E-2</v>
      </c>
      <c r="EW301" s="860">
        <v>1.0000000000000009E-2</v>
      </c>
      <c r="EX301" s="860">
        <v>1.0000000000000009E-2</v>
      </c>
      <c r="EY301" s="860">
        <v>1.0000000000000009E-2</v>
      </c>
      <c r="EZ301" s="860">
        <v>1.0000000000000009E-2</v>
      </c>
      <c r="FA301" s="860">
        <v>1.0000000000000009E-2</v>
      </c>
      <c r="FB301" s="860">
        <v>-1.0000000000000231E-2</v>
      </c>
      <c r="FC301" s="860">
        <v>-1.0000000000000231E-2</v>
      </c>
      <c r="FD301" s="860">
        <v>-1.0000000000000231E-2</v>
      </c>
      <c r="FE301" s="860">
        <v>-1.0000000000000231E-2</v>
      </c>
      <c r="FF301" s="860">
        <v>8.999999999999897E-3</v>
      </c>
      <c r="FG301" s="860">
        <v>8.999999999999897E-3</v>
      </c>
      <c r="FH301" s="860">
        <v>8.999999999999897E-3</v>
      </c>
      <c r="FI301" s="860">
        <v>8.999999999999897E-3</v>
      </c>
      <c r="FJ301" s="860">
        <v>8.999999999999897E-3</v>
      </c>
      <c r="FK301" s="860">
        <v>8.999999999999897E-3</v>
      </c>
      <c r="FL301" s="860">
        <v>8.999999999999897E-3</v>
      </c>
      <c r="FM301" s="860">
        <v>8.999999999999897E-3</v>
      </c>
      <c r="FN301" s="860">
        <v>8.0000000000000071E-3</v>
      </c>
      <c r="FO301" s="860">
        <v>8.0000000000000071E-3</v>
      </c>
      <c r="FP301" s="860">
        <v>8.0000000000000071E-3</v>
      </c>
      <c r="FQ301" s="860">
        <v>8.0000000000000071E-3</v>
      </c>
      <c r="FR301" s="860">
        <v>8.0000000000000071E-3</v>
      </c>
      <c r="FS301" s="860">
        <v>8.0000000000000071E-3</v>
      </c>
      <c r="FT301" s="860">
        <v>8.0000000000000071E-3</v>
      </c>
      <c r="FU301" s="860">
        <v>8.0000000000000071E-3</v>
      </c>
      <c r="FV301" s="860">
        <v>8.0000000000000071E-3</v>
      </c>
      <c r="FW301" s="860">
        <v>8.0000000000000071E-3</v>
      </c>
      <c r="FX301" s="860">
        <v>8.0000000000000071E-3</v>
      </c>
      <c r="FY301" s="860">
        <v>6.0000000000002274E-3</v>
      </c>
      <c r="FZ301" s="860">
        <v>6.0000000000002274E-3</v>
      </c>
      <c r="GA301" s="860">
        <v>9.6000000000000085E-2</v>
      </c>
      <c r="GB301" s="860">
        <v>9.6000000000000085E-2</v>
      </c>
      <c r="GC301" s="860">
        <v>9.6000000000000085E-2</v>
      </c>
      <c r="GD301" s="860">
        <v>0.10499999999999998</v>
      </c>
      <c r="GE301" s="860">
        <v>0.10499999999999998</v>
      </c>
      <c r="GF301" s="860">
        <v>0.10499999999999998</v>
      </c>
      <c r="GG301" s="860">
        <v>0.10499999999999998</v>
      </c>
      <c r="GH301" s="860">
        <v>3.2000000000000028E-2</v>
      </c>
      <c r="GI301" s="860">
        <v>4.2999999999999705E-2</v>
      </c>
      <c r="GJ301" s="860">
        <v>4.2999999999999705E-2</v>
      </c>
      <c r="GK301" s="860">
        <v>4.2999999999999705E-2</v>
      </c>
      <c r="GL301" s="860">
        <v>4.2999999999999705E-2</v>
      </c>
      <c r="GM301" s="860">
        <v>4.2999999999999705E-2</v>
      </c>
      <c r="GN301" s="860">
        <v>4.2999999999999705E-2</v>
      </c>
      <c r="GO301" s="860">
        <v>4.2999999999999705E-2</v>
      </c>
      <c r="GP301" s="860">
        <v>-1.1000000000000121E-2</v>
      </c>
      <c r="GQ301" s="860">
        <v>-1.1000000000000121E-2</v>
      </c>
      <c r="GR301" s="860">
        <v>-1.1000000000000121E-2</v>
      </c>
      <c r="GS301" s="860">
        <v>-1.1000000000000121E-2</v>
      </c>
      <c r="GT301" s="860">
        <v>-1.1000000000000121E-2</v>
      </c>
      <c r="GU301" s="860">
        <v>-1.1000000000000121E-2</v>
      </c>
      <c r="GV301" s="860">
        <v>-1.1000000000000121E-2</v>
      </c>
      <c r="GW301" s="860">
        <v>1.8999999999999906E-2</v>
      </c>
      <c r="GX301" s="860">
        <v>1.8999999999999906E-2</v>
      </c>
      <c r="GY301" s="860">
        <v>1.8999999999999906E-2</v>
      </c>
      <c r="GZ301" s="860">
        <v>1.8999999999999906E-2</v>
      </c>
      <c r="HA301" s="860">
        <v>1.8999999999999906E-2</v>
      </c>
      <c r="HB301" s="860">
        <v>2.0000000000000018E-2</v>
      </c>
      <c r="HC301" s="860">
        <v>2.0000000000000018E-2</v>
      </c>
      <c r="HD301" s="860">
        <v>2.0000000000000018E-2</v>
      </c>
      <c r="HE301" s="860">
        <v>2.0000000000000018E-2</v>
      </c>
      <c r="HF301" s="860">
        <v>0</v>
      </c>
      <c r="HG301" s="860">
        <v>0</v>
      </c>
      <c r="HH301" s="860">
        <v>0</v>
      </c>
      <c r="HI301" s="860">
        <v>0</v>
      </c>
      <c r="HJ301" s="860">
        <v>0</v>
      </c>
      <c r="HK301" s="860">
        <v>0</v>
      </c>
      <c r="HL301" s="860">
        <v>0</v>
      </c>
      <c r="HM301" s="860">
        <v>0</v>
      </c>
      <c r="HN301" s="860">
        <v>9.9999999999988987E-4</v>
      </c>
      <c r="HO301" s="860">
        <v>9.9999999999988987E-4</v>
      </c>
      <c r="HP301" s="860">
        <v>9.9999999999988987E-4</v>
      </c>
      <c r="HQ301" s="860">
        <v>9.9999999999988987E-4</v>
      </c>
      <c r="HR301" s="860">
        <v>9.9999999999988987E-4</v>
      </c>
      <c r="HS301" s="860">
        <v>9.9999999999988987E-4</v>
      </c>
      <c r="HT301" s="860">
        <v>9.9999999999988987E-4</v>
      </c>
      <c r="HU301" s="860">
        <v>0</v>
      </c>
      <c r="HV301" s="860">
        <v>0</v>
      </c>
      <c r="HW301" s="860">
        <v>0</v>
      </c>
      <c r="HX301" s="860">
        <v>0</v>
      </c>
      <c r="HY301" s="860">
        <v>1.6000000000000014E-2</v>
      </c>
      <c r="HZ301" s="860">
        <v>1.6000000000000014E-2</v>
      </c>
      <c r="IA301" s="860">
        <v>0.13099999999999978</v>
      </c>
      <c r="IB301" s="860">
        <v>0.13099999999999978</v>
      </c>
      <c r="IC301" s="860">
        <v>0.13099999999999978</v>
      </c>
      <c r="ID301" s="860">
        <v>0.25900000000000012</v>
      </c>
      <c r="IE301" s="860">
        <v>0.25900000000000012</v>
      </c>
      <c r="IF301" s="860">
        <v>0.25900000000000012</v>
      </c>
      <c r="IG301" s="860">
        <v>0.25900000000000012</v>
      </c>
      <c r="IH301" s="860">
        <v>5.8999999999999719E-2</v>
      </c>
      <c r="II301" s="860">
        <v>6.0000000000000053E-2</v>
      </c>
      <c r="IJ301" s="860">
        <v>6.0000000000000053E-2</v>
      </c>
      <c r="IK301" s="860">
        <v>6.0000000000000053E-2</v>
      </c>
      <c r="IL301" s="860">
        <v>6.0000000000000053E-2</v>
      </c>
      <c r="IM301" s="860">
        <v>6.0000000000000053E-2</v>
      </c>
      <c r="IN301" s="860">
        <v>6.0000000000000053E-2</v>
      </c>
      <c r="IO301" s="860">
        <v>6.0000000000000053E-2</v>
      </c>
      <c r="IP301" s="860">
        <v>-9.1000000000000192E-2</v>
      </c>
      <c r="IQ301" s="860">
        <v>-9.1000000000000192E-2</v>
      </c>
      <c r="IR301" s="860">
        <v>-9.1000000000000192E-2</v>
      </c>
      <c r="IS301" s="860">
        <v>-9.1000000000000192E-2</v>
      </c>
      <c r="IT301" s="860">
        <v>-9.1000000000000192E-2</v>
      </c>
      <c r="IU301" s="860">
        <v>-9.1000000000000192E-2</v>
      </c>
      <c r="IV301" s="860">
        <v>-9.1000000000000192E-2</v>
      </c>
      <c r="IW301" s="860">
        <v>-5.1000000000000156E-2</v>
      </c>
      <c r="IX301" s="860">
        <v>-5.1000000000000156E-2</v>
      </c>
      <c r="IY301" s="860">
        <v>-5.1000000000000156E-2</v>
      </c>
      <c r="IZ301" s="860">
        <v>-5.1000000000000156E-2</v>
      </c>
      <c r="JA301" s="860">
        <v>-5.1000000000000156E-2</v>
      </c>
      <c r="JB301" s="860">
        <v>1.9000000000000128E-2</v>
      </c>
      <c r="JC301" s="860">
        <v>1.9000000000000128E-2</v>
      </c>
      <c r="JD301" s="860">
        <v>1.9000000000000128E-2</v>
      </c>
      <c r="JE301" s="860">
        <v>1.9000000000000128E-2</v>
      </c>
      <c r="JF301" s="860">
        <v>9.9999999999997868E-3</v>
      </c>
      <c r="JG301" s="860">
        <v>8.999999999999897E-3</v>
      </c>
      <c r="JH301" s="860">
        <v>8.999999999999897E-3</v>
      </c>
      <c r="JI301" s="860">
        <v>8.999999999999897E-3</v>
      </c>
      <c r="JJ301" s="860">
        <v>8.999999999999897E-3</v>
      </c>
      <c r="JK301" s="860">
        <v>8.999999999999897E-3</v>
      </c>
      <c r="JL301" s="860">
        <v>8.999999999999897E-3</v>
      </c>
      <c r="JM301" s="860">
        <v>8.999999999999897E-3</v>
      </c>
      <c r="JN301" s="860">
        <v>0</v>
      </c>
      <c r="JO301" s="860">
        <v>0</v>
      </c>
      <c r="JP301" s="860">
        <v>0</v>
      </c>
      <c r="JQ301" s="860">
        <v>0</v>
      </c>
      <c r="JR301" s="860">
        <v>0</v>
      </c>
      <c r="JS301" s="860">
        <v>0</v>
      </c>
      <c r="JT301" s="860">
        <v>0</v>
      </c>
      <c r="JU301" s="860">
        <v>-9.9999999999988987E-4</v>
      </c>
      <c r="JV301" s="860">
        <v>-9.9999999999988987E-4</v>
      </c>
      <c r="JW301" s="860">
        <v>-9.9999999999988987E-4</v>
      </c>
      <c r="JX301" s="860">
        <v>-9.9999999999988987E-4</v>
      </c>
      <c r="JY301" s="860">
        <v>5.0000000000003375E-3</v>
      </c>
      <c r="JZ301" s="860">
        <v>5.0000000000003375E-3</v>
      </c>
      <c r="KA301" s="860">
        <v>0.10000000000000009</v>
      </c>
      <c r="KB301" s="860">
        <v>0.10000000000000009</v>
      </c>
      <c r="KC301" s="860">
        <v>0.10000000000000009</v>
      </c>
      <c r="KD301" s="860">
        <v>0.21000000000000019</v>
      </c>
      <c r="KE301" s="860">
        <v>0.21000000000000019</v>
      </c>
      <c r="KF301" s="860">
        <v>0.21000000000000019</v>
      </c>
      <c r="KG301" s="860">
        <v>0.21000000000000019</v>
      </c>
      <c r="KH301" s="860">
        <v>0.14800000000000013</v>
      </c>
      <c r="KI301" s="860">
        <v>0.14800000000000013</v>
      </c>
      <c r="KJ301" s="860">
        <v>0.14800000000000013</v>
      </c>
      <c r="KK301" s="860">
        <v>0.14800000000000013</v>
      </c>
      <c r="KL301" s="860">
        <v>0.14800000000000013</v>
      </c>
      <c r="KM301" s="860">
        <v>0.14800000000000013</v>
      </c>
      <c r="KN301" s="860">
        <v>0.14800000000000013</v>
      </c>
      <c r="KO301" s="860">
        <v>0.14800000000000013</v>
      </c>
      <c r="KP301" s="860">
        <v>5.0000000000000044E-2</v>
      </c>
      <c r="KQ301" s="860">
        <v>5.0000000000000044E-2</v>
      </c>
      <c r="KR301" s="860">
        <v>5.0000000000000044E-2</v>
      </c>
      <c r="KS301" s="860">
        <v>5.0000000000000044E-2</v>
      </c>
      <c r="KT301" s="860">
        <v>5.0000000000000044E-2</v>
      </c>
      <c r="KU301" s="860">
        <v>5.0000000000000044E-2</v>
      </c>
      <c r="KV301" s="860">
        <v>5.0000000000000044E-2</v>
      </c>
      <c r="KW301" s="860">
        <v>-2.0000000000000018E-2</v>
      </c>
      <c r="KX301" s="860">
        <v>-2.0000000000000018E-2</v>
      </c>
      <c r="KY301" s="860">
        <v>-2.0000000000000018E-2</v>
      </c>
      <c r="KZ301" s="860">
        <v>-2.0000000000000018E-2</v>
      </c>
      <c r="LA301" s="860">
        <v>-2.0000000000000018E-2</v>
      </c>
      <c r="LB301" s="860">
        <v>-6.0999999999999943E-2</v>
      </c>
      <c r="LC301" s="860">
        <v>-6.0999999999999943E-2</v>
      </c>
      <c r="LD301" s="860">
        <v>-6.0999999999999943E-2</v>
      </c>
      <c r="LE301" s="860">
        <v>-6.0999999999999943E-2</v>
      </c>
      <c r="LF301" s="860">
        <v>-1.2000000000000011E-2</v>
      </c>
      <c r="LG301" s="860">
        <v>-4.0000000000000036E-3</v>
      </c>
      <c r="LH301" s="860">
        <v>-4.0000000000000036E-3</v>
      </c>
      <c r="LI301" s="860">
        <v>-4.0000000000000036E-3</v>
      </c>
      <c r="LJ301" s="860">
        <v>-4.0000000000000036E-3</v>
      </c>
      <c r="LK301" s="860">
        <v>-4.0000000000000036E-3</v>
      </c>
      <c r="LL301" s="860">
        <v>-4.0000000000000036E-3</v>
      </c>
      <c r="LM301" s="860">
        <v>-4.0000000000000036E-3</v>
      </c>
      <c r="LN301" s="860">
        <v>5.400000000000027E-2</v>
      </c>
      <c r="LO301" s="860">
        <v>5.400000000000027E-2</v>
      </c>
      <c r="LP301" s="860">
        <v>5.400000000000027E-2</v>
      </c>
      <c r="LQ301" s="860">
        <v>5.400000000000027E-2</v>
      </c>
      <c r="LR301" s="860">
        <v>5.400000000000027E-2</v>
      </c>
      <c r="LS301" s="860">
        <v>5.400000000000027E-2</v>
      </c>
      <c r="LT301" s="860">
        <v>5.400000000000027E-2</v>
      </c>
      <c r="LU301" s="860">
        <v>4.8000000000000043E-2</v>
      </c>
      <c r="LV301" s="860">
        <v>4.8000000000000043E-2</v>
      </c>
      <c r="LW301" s="860">
        <v>4.8000000000000043E-2</v>
      </c>
      <c r="LX301" s="860">
        <v>4.8000000000000043E-2</v>
      </c>
      <c r="LY301" s="860">
        <v>5.600000000000005E-2</v>
      </c>
      <c r="LZ301" s="860">
        <v>5.600000000000005E-2</v>
      </c>
      <c r="MA301" s="860">
        <v>0.129</v>
      </c>
      <c r="MB301" s="860">
        <v>0.129</v>
      </c>
      <c r="MC301" s="860">
        <v>0.129</v>
      </c>
      <c r="MD301" s="860">
        <v>0.2200000000000002</v>
      </c>
      <c r="ME301" s="860">
        <v>0.2200000000000002</v>
      </c>
      <c r="MF301" s="860">
        <v>0.2200000000000002</v>
      </c>
      <c r="MG301" s="860">
        <v>0.2200000000000002</v>
      </c>
      <c r="MH301" s="860">
        <v>7.099999999999973E-2</v>
      </c>
      <c r="MI301" s="860">
        <v>7.099999999999973E-2</v>
      </c>
      <c r="MJ301" s="860">
        <v>7.099999999999973E-2</v>
      </c>
      <c r="MK301" s="860">
        <v>7.099999999999973E-2</v>
      </c>
      <c r="ML301" s="860">
        <v>7.099999999999973E-2</v>
      </c>
      <c r="MM301" s="860">
        <v>7.099999999999973E-2</v>
      </c>
      <c r="MN301" s="860">
        <v>7.099999999999973E-2</v>
      </c>
      <c r="MO301" s="860">
        <v>7.099999999999973E-2</v>
      </c>
      <c r="MP301" s="860">
        <v>-2.1999999999999797E-2</v>
      </c>
      <c r="MQ301" s="860">
        <v>-2.1999999999999797E-2</v>
      </c>
      <c r="MR301" s="860">
        <v>-2.1999999999999797E-2</v>
      </c>
      <c r="MS301" s="860">
        <v>-2.1999999999999797E-2</v>
      </c>
      <c r="MT301" s="860">
        <v>-2.1999999999999797E-2</v>
      </c>
      <c r="MU301" s="860">
        <v>-2.1999999999999797E-2</v>
      </c>
      <c r="MV301" s="860">
        <v>-2.1999999999999797E-2</v>
      </c>
      <c r="MW301" s="860">
        <v>-1.0000000000000009E-2</v>
      </c>
      <c r="MX301" s="860">
        <v>-1.0000000000000009E-2</v>
      </c>
      <c r="MY301" s="860">
        <v>-1.0000000000000009E-2</v>
      </c>
      <c r="MZ301" s="860">
        <v>-1.0000000000000009E-2</v>
      </c>
      <c r="NA301" s="860">
        <v>-1.0000000000000009E-2</v>
      </c>
      <c r="NB301" s="860">
        <v>-2.0000000000000018E-2</v>
      </c>
      <c r="NC301" s="860">
        <v>-2.0000000000000018E-2</v>
      </c>
      <c r="ND301" s="860">
        <v>-2.0000000000000018E-2</v>
      </c>
      <c r="NE301" s="860">
        <v>-2.0000000000000018E-2</v>
      </c>
      <c r="NF301" s="860">
        <v>-1.0000000000000231E-2</v>
      </c>
      <c r="NG301" s="860">
        <v>-1.0000000000000231E-2</v>
      </c>
      <c r="NH301" s="860">
        <v>-1.0000000000000231E-2</v>
      </c>
      <c r="NI301" s="860">
        <v>-1.0000000000000231E-2</v>
      </c>
      <c r="NJ301" s="860">
        <v>-1.0000000000000231E-2</v>
      </c>
      <c r="NK301" s="860">
        <v>-1.0000000000000231E-2</v>
      </c>
      <c r="NL301" s="860">
        <v>-1.0000000000000231E-2</v>
      </c>
      <c r="NM301" s="860">
        <v>-1.0000000000000231E-2</v>
      </c>
      <c r="NN301" s="860">
        <v>5.400000000000027E-2</v>
      </c>
      <c r="NO301" s="860">
        <v>5.400000000000027E-2</v>
      </c>
      <c r="NP301" s="860">
        <v>5.400000000000027E-2</v>
      </c>
      <c r="NQ301" s="860">
        <v>5.400000000000027E-2</v>
      </c>
      <c r="NR301" s="860">
        <v>5.400000000000027E-2</v>
      </c>
      <c r="NS301" s="860">
        <v>5.400000000000027E-2</v>
      </c>
      <c r="NT301" s="860">
        <v>5.400000000000027E-2</v>
      </c>
      <c r="NU301" s="860">
        <v>4.8000000000000043E-2</v>
      </c>
      <c r="NV301" s="860">
        <v>4.8000000000000043E-2</v>
      </c>
      <c r="NW301" s="860">
        <v>4.8000000000000043E-2</v>
      </c>
      <c r="NX301" s="860">
        <v>4.8000000000000043E-2</v>
      </c>
      <c r="NY301" s="860">
        <v>5.600000000000005E-2</v>
      </c>
      <c r="NZ301" s="860">
        <v>5.600000000000005E-2</v>
      </c>
      <c r="OA301" s="860">
        <v>0.129</v>
      </c>
      <c r="OB301" s="860">
        <v>0.129</v>
      </c>
      <c r="OC301" s="860">
        <v>0.129</v>
      </c>
      <c r="OD301" s="860">
        <v>0.2200000000000002</v>
      </c>
      <c r="OE301" s="860">
        <v>0.2200000000000002</v>
      </c>
      <c r="OF301" s="860">
        <v>0.2200000000000002</v>
      </c>
      <c r="OG301" s="860">
        <v>0.2200000000000002</v>
      </c>
      <c r="OH301" s="860">
        <v>7.099999999999973E-2</v>
      </c>
      <c r="OI301" s="860">
        <v>7.099999999999973E-2</v>
      </c>
      <c r="OJ301" s="860">
        <v>7.099999999999973E-2</v>
      </c>
      <c r="OK301" s="860">
        <v>7.099999999999973E-2</v>
      </c>
      <c r="OL301" s="860">
        <v>7.099999999999973E-2</v>
      </c>
      <c r="OM301" s="860">
        <v>7.099999999999973E-2</v>
      </c>
      <c r="ON301" s="860">
        <v>7.099999999999973E-2</v>
      </c>
      <c r="OO301" s="860">
        <v>7.099999999999973E-2</v>
      </c>
      <c r="OP301" s="860">
        <v>-2.1999999999999797E-2</v>
      </c>
      <c r="OQ301" s="860">
        <v>-2.1999999999999797E-2</v>
      </c>
      <c r="OR301" s="860">
        <v>-2.1999999999999797E-2</v>
      </c>
      <c r="OS301" s="860">
        <v>-2.1999999999999797E-2</v>
      </c>
      <c r="OT301" s="860">
        <v>-2.1999999999999797E-2</v>
      </c>
      <c r="OU301" s="860">
        <v>-2.1999999999999797E-2</v>
      </c>
      <c r="OV301" s="860">
        <v>-2.1999999999999797E-2</v>
      </c>
      <c r="OW301" s="860">
        <v>-1.0000000000000009E-2</v>
      </c>
      <c r="OX301" s="860">
        <v>-1.0000000000000009E-2</v>
      </c>
      <c r="OY301" s="860">
        <v>-1.0000000000000009E-2</v>
      </c>
      <c r="OZ301" s="860">
        <v>-1.0000000000000009E-2</v>
      </c>
      <c r="PA301" s="860">
        <v>-1.0000000000000009E-2</v>
      </c>
      <c r="PB301" s="860">
        <v>-2.0000000000000018E-2</v>
      </c>
      <c r="PC301" s="860">
        <v>-2.0000000000000018E-2</v>
      </c>
      <c r="PD301" s="860">
        <v>-2.0000000000000018E-2</v>
      </c>
      <c r="PE301" s="860">
        <v>-2.0000000000000018E-2</v>
      </c>
      <c r="PF301" s="860">
        <v>-1.0000000000000231E-2</v>
      </c>
      <c r="PG301" s="860">
        <v>-1.0000000000000231E-2</v>
      </c>
      <c r="PH301" s="860">
        <v>-1.0000000000000231E-2</v>
      </c>
      <c r="PI301" s="860">
        <v>-1.0000000000000231E-2</v>
      </c>
      <c r="PJ301" s="860">
        <v>-1.0000000000000231E-2</v>
      </c>
      <c r="PK301" s="860">
        <v>-1.0000000000000231E-2</v>
      </c>
      <c r="PL301" s="860">
        <v>-1.0000000000000231E-2</v>
      </c>
      <c r="PM301" s="860">
        <v>-1.0000000000000231E-2</v>
      </c>
      <c r="PN301" s="860">
        <v>5.400000000000027E-2</v>
      </c>
      <c r="PO301" s="860">
        <v>5.400000000000027E-2</v>
      </c>
      <c r="PP301" s="860">
        <v>5.400000000000027E-2</v>
      </c>
      <c r="PQ301" s="860">
        <v>5.400000000000027E-2</v>
      </c>
      <c r="PR301" s="860">
        <v>5.400000000000027E-2</v>
      </c>
      <c r="PS301" s="860">
        <v>5.400000000000027E-2</v>
      </c>
      <c r="PT301" s="860">
        <v>5.400000000000027E-2</v>
      </c>
      <c r="PU301" s="860">
        <v>4.8000000000000043E-2</v>
      </c>
      <c r="PV301" s="860">
        <v>4.8000000000000043E-2</v>
      </c>
      <c r="PW301" s="860">
        <v>4.8000000000000043E-2</v>
      </c>
      <c r="PX301" s="860">
        <v>4.8000000000000043E-2</v>
      </c>
      <c r="PY301" s="860">
        <v>5.600000000000005E-2</v>
      </c>
      <c r="PZ301" s="860">
        <v>5.600000000000005E-2</v>
      </c>
      <c r="QA301" s="860">
        <v>0.129</v>
      </c>
      <c r="QB301" s="860">
        <v>0.129</v>
      </c>
      <c r="QC301" s="860">
        <v>0.129</v>
      </c>
      <c r="QD301" s="860">
        <v>0.2200000000000002</v>
      </c>
      <c r="QE301" s="860">
        <v>0.2200000000000002</v>
      </c>
      <c r="QF301" s="860">
        <v>0.2200000000000002</v>
      </c>
      <c r="QG301" s="860">
        <v>0.2200000000000002</v>
      </c>
      <c r="QH301" s="860">
        <v>7.099999999999973E-2</v>
      </c>
      <c r="QI301" s="860">
        <v>7.099999999999973E-2</v>
      </c>
      <c r="QJ301" s="860">
        <v>7.099999999999973E-2</v>
      </c>
      <c r="QK301" s="860">
        <v>7.099999999999973E-2</v>
      </c>
      <c r="QL301" s="860">
        <v>7.099999999999973E-2</v>
      </c>
      <c r="QM301" s="860">
        <v>7.099999999999973E-2</v>
      </c>
      <c r="QN301" s="860">
        <v>7.099999999999973E-2</v>
      </c>
      <c r="QO301" s="860">
        <v>7.099999999999973E-2</v>
      </c>
      <c r="QP301" s="860">
        <v>-2.1999999999999797E-2</v>
      </c>
      <c r="QQ301" s="860">
        <v>-2.1999999999999797E-2</v>
      </c>
      <c r="QR301" s="860">
        <v>-2.1999999999999797E-2</v>
      </c>
      <c r="QS301" s="860">
        <v>-2.1999999999999797E-2</v>
      </c>
      <c r="QT301" s="860">
        <v>-2.1999999999999797E-2</v>
      </c>
      <c r="QU301" s="860">
        <v>-2.1999999999999797E-2</v>
      </c>
      <c r="QV301" s="860">
        <v>-2.1999999999999797E-2</v>
      </c>
      <c r="QW301" s="860">
        <v>-1.0000000000000009E-2</v>
      </c>
      <c r="QX301" s="860">
        <v>-1.0000000000000009E-2</v>
      </c>
      <c r="QY301" s="860">
        <v>-1.0000000000000009E-2</v>
      </c>
      <c r="QZ301" s="860">
        <v>-1.0000000000000009E-2</v>
      </c>
      <c r="RA301" s="860">
        <v>-1.0000000000000009E-2</v>
      </c>
      <c r="RB301" s="860">
        <v>-2.0000000000000018E-2</v>
      </c>
      <c r="RC301" s="860">
        <v>-2.0000000000000018E-2</v>
      </c>
      <c r="RD301" s="860">
        <v>-2.0000000000000018E-2</v>
      </c>
      <c r="RE301" s="860">
        <v>-2.0000000000000018E-2</v>
      </c>
      <c r="RF301" s="860">
        <v>-1.0000000000000231E-2</v>
      </c>
      <c r="RG301" s="860">
        <v>-1.0000000000000231E-2</v>
      </c>
      <c r="RH301" s="860">
        <v>-1.0000000000000231E-2</v>
      </c>
      <c r="RI301" s="860">
        <v>-1.0000000000000231E-2</v>
      </c>
      <c r="RJ301" s="860">
        <v>-1.0000000000000231E-2</v>
      </c>
      <c r="RK301" s="860">
        <v>-1.0000000000000231E-2</v>
      </c>
      <c r="RL301" s="860">
        <v>-1.0000000000000231E-2</v>
      </c>
      <c r="RM301" s="860">
        <v>-1.0000000000000231E-2</v>
      </c>
      <c r="RN301" s="860">
        <v>5.400000000000027E-2</v>
      </c>
      <c r="RO301" s="860">
        <v>5.400000000000027E-2</v>
      </c>
      <c r="RP301" s="860">
        <v>5.400000000000027E-2</v>
      </c>
      <c r="RQ301" s="860">
        <v>5.400000000000027E-2</v>
      </c>
      <c r="RR301" s="860">
        <v>5.400000000000027E-2</v>
      </c>
      <c r="RS301" s="860">
        <v>5.400000000000027E-2</v>
      </c>
      <c r="RT301" s="860">
        <v>5.400000000000027E-2</v>
      </c>
      <c r="RU301" s="860">
        <v>4.8000000000000043E-2</v>
      </c>
      <c r="RV301" s="860">
        <v>4.8000000000000043E-2</v>
      </c>
      <c r="RW301" s="860">
        <v>4.8000000000000043E-2</v>
      </c>
      <c r="RX301" s="860">
        <v>4.8000000000000043E-2</v>
      </c>
      <c r="RY301" s="860">
        <v>5.600000000000005E-2</v>
      </c>
      <c r="RZ301" s="860">
        <v>5.600000000000005E-2</v>
      </c>
      <c r="SA301" s="860">
        <v>0.129</v>
      </c>
      <c r="SB301" s="860">
        <v>0.129</v>
      </c>
      <c r="SC301" s="860">
        <v>0.129</v>
      </c>
      <c r="SD301" s="860">
        <v>0.2200000000000002</v>
      </c>
      <c r="SE301" s="860">
        <v>0.2200000000000002</v>
      </c>
      <c r="SF301" s="860">
        <v>0.2200000000000002</v>
      </c>
      <c r="SG301" s="860">
        <v>0.2200000000000002</v>
      </c>
      <c r="SH301" s="860">
        <v>7.099999999999973E-2</v>
      </c>
      <c r="SI301" s="860">
        <v>7.099999999999973E-2</v>
      </c>
      <c r="SJ301" s="460">
        <f t="shared" si="91"/>
        <v>7.099999999999973E-2</v>
      </c>
      <c r="SK301" s="441"/>
      <c r="SL301" s="429"/>
      <c r="SM301" s="429"/>
      <c r="SN301" s="429"/>
    </row>
    <row r="302" spans="1:508" outlineLevel="3" x14ac:dyDescent="0.25">
      <c r="A302" s="429"/>
      <c r="B302" s="438"/>
      <c r="C302" s="647">
        <f t="shared" si="90"/>
        <v>4</v>
      </c>
      <c r="D302" s="460"/>
      <c r="E302" s="512">
        <f t="shared" si="83"/>
        <v>175</v>
      </c>
      <c r="F302" s="518"/>
      <c r="G302" s="460"/>
      <c r="H302" s="872"/>
      <c r="I302" s="902" t="s">
        <v>1051</v>
      </c>
      <c r="J302" s="873"/>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-5.4000000000000048E-2</v>
      </c>
      <c r="AX302" s="860">
        <v>-5.4000000000000048E-2</v>
      </c>
      <c r="AY302" s="860">
        <v>-5.4000000000000048E-2</v>
      </c>
      <c r="AZ302" s="860">
        <v>-5.4000000000000048E-2</v>
      </c>
      <c r="BA302" s="860">
        <v>-5.4000000000000048E-2</v>
      </c>
      <c r="BB302" s="860">
        <v>-4.8000000000000043E-2</v>
      </c>
      <c r="BC302" s="860">
        <v>-4.8000000000000043E-2</v>
      </c>
      <c r="BD302" s="860">
        <v>-4.8000000000000043E-2</v>
      </c>
      <c r="BE302" s="860">
        <v>-4.8000000000000043E-2</v>
      </c>
      <c r="BF302" s="860">
        <v>2.4000000000000021E-2</v>
      </c>
      <c r="BG302" s="860">
        <v>2.4000000000000021E-2</v>
      </c>
      <c r="BH302" s="860">
        <v>2.4000000000000021E-2</v>
      </c>
      <c r="BI302" s="860">
        <v>2.4000000000000021E-2</v>
      </c>
      <c r="BJ302" s="860">
        <v>2.4000000000000021E-2</v>
      </c>
      <c r="BK302" s="860">
        <v>2.4000000000000021E-2</v>
      </c>
      <c r="BL302" s="860">
        <v>2.4000000000000021E-2</v>
      </c>
      <c r="BM302" s="860">
        <v>2.4000000000000021E-2</v>
      </c>
      <c r="BN302" s="860">
        <v>-5.0000000000000266E-2</v>
      </c>
      <c r="BO302" s="860">
        <v>-5.0000000000000266E-2</v>
      </c>
      <c r="BP302" s="860">
        <v>-5.0000000000000266E-2</v>
      </c>
      <c r="BQ302" s="860">
        <v>-5.0000000000000266E-2</v>
      </c>
      <c r="BR302" s="860">
        <v>-5.0000000000000266E-2</v>
      </c>
      <c r="BS302" s="860">
        <v>-5.0000000000000266E-2</v>
      </c>
      <c r="BT302" s="860">
        <v>-5.0000000000000266E-2</v>
      </c>
      <c r="BU302" s="860">
        <v>-4.5000000000000373E-2</v>
      </c>
      <c r="BV302" s="860">
        <v>-4.5000000000000373E-2</v>
      </c>
      <c r="BW302" s="860">
        <v>-4.5000000000000373E-2</v>
      </c>
      <c r="BX302" s="860">
        <v>-4.5000000000000373E-2</v>
      </c>
      <c r="BY302" s="860">
        <v>-2.8999999999999915E-2</v>
      </c>
      <c r="BZ302" s="860">
        <v>-2.8999999999999915E-2</v>
      </c>
      <c r="CA302" s="860">
        <v>2.2000000000000242E-2</v>
      </c>
      <c r="CB302" s="860">
        <v>2.2000000000000242E-2</v>
      </c>
      <c r="CC302" s="860">
        <v>2.2000000000000242E-2</v>
      </c>
      <c r="CD302" s="860">
        <v>7.0000000000000062E-2</v>
      </c>
      <c r="CE302" s="860">
        <v>7.0000000000000062E-2</v>
      </c>
      <c r="CF302" s="860">
        <v>7.0000000000000062E-2</v>
      </c>
      <c r="CG302" s="860">
        <v>7.0000000000000062E-2</v>
      </c>
      <c r="CH302" s="860">
        <v>-0.19900000000000007</v>
      </c>
      <c r="CI302" s="860">
        <v>-0.22999999999999998</v>
      </c>
      <c r="CJ302" s="860">
        <v>-0.22999999999999998</v>
      </c>
      <c r="CK302" s="860">
        <v>-0.22999999999999998</v>
      </c>
      <c r="CL302" s="860">
        <v>-0.22999999999999998</v>
      </c>
      <c r="CM302" s="860">
        <v>-0.22999999999999998</v>
      </c>
      <c r="CN302" s="860">
        <v>-0.22999999999999998</v>
      </c>
      <c r="CO302" s="860">
        <v>-0.22999999999999998</v>
      </c>
      <c r="CP302" s="860">
        <v>-0.22300000000000031</v>
      </c>
      <c r="CQ302" s="860">
        <v>-0.22300000000000031</v>
      </c>
      <c r="CR302" s="860">
        <v>-0.22300000000000031</v>
      </c>
      <c r="CS302" s="860">
        <v>-0.22300000000000031</v>
      </c>
      <c r="CT302" s="860">
        <v>-0.22300000000000031</v>
      </c>
      <c r="CU302" s="860">
        <v>-0.22300000000000031</v>
      </c>
      <c r="CV302" s="860">
        <v>-0.22300000000000031</v>
      </c>
      <c r="CW302" s="860">
        <v>-7.4000000000000066E-2</v>
      </c>
      <c r="CX302" s="860">
        <v>-7.4000000000000066E-2</v>
      </c>
      <c r="CY302" s="860">
        <v>-7.4000000000000066E-2</v>
      </c>
      <c r="CZ302" s="860">
        <v>-7.4000000000000066E-2</v>
      </c>
      <c r="DA302" s="860">
        <v>-7.4000000000000066E-2</v>
      </c>
      <c r="DB302" s="860">
        <v>-0.1319999999999999</v>
      </c>
      <c r="DC302" s="860">
        <v>-0.1319999999999999</v>
      </c>
      <c r="DD302" s="860">
        <v>-0.1319999999999999</v>
      </c>
      <c r="DE302" s="860">
        <v>-0.1319999999999999</v>
      </c>
      <c r="DF302" s="860">
        <v>2.5999999999999801E-2</v>
      </c>
      <c r="DG302" s="860">
        <v>3.2000000000000028E-2</v>
      </c>
      <c r="DH302" s="860">
        <v>3.2000000000000028E-2</v>
      </c>
      <c r="DI302" s="860">
        <v>3.2000000000000028E-2</v>
      </c>
      <c r="DJ302" s="860">
        <v>3.2000000000000028E-2</v>
      </c>
      <c r="DK302" s="860">
        <v>3.2000000000000028E-2</v>
      </c>
      <c r="DL302" s="860">
        <v>3.2000000000000028E-2</v>
      </c>
      <c r="DM302" s="860">
        <v>3.2000000000000028E-2</v>
      </c>
      <c r="DN302" s="860">
        <v>-1.6999999999999904E-2</v>
      </c>
      <c r="DO302" s="860">
        <v>-1.6999999999999904E-2</v>
      </c>
      <c r="DP302" s="860">
        <v>-1.6999999999999904E-2</v>
      </c>
      <c r="DQ302" s="860">
        <v>-1.6999999999999904E-2</v>
      </c>
      <c r="DR302" s="860">
        <v>-1.6999999999999904E-2</v>
      </c>
      <c r="DS302" s="860">
        <v>-1.6999999999999904E-2</v>
      </c>
      <c r="DT302" s="860">
        <v>-1.6999999999999904E-2</v>
      </c>
      <c r="DU302" s="860">
        <v>-6.0000000000000053E-2</v>
      </c>
      <c r="DV302" s="860">
        <v>-6.0000000000000053E-2</v>
      </c>
      <c r="DW302" s="860">
        <v>-6.0000000000000053E-2</v>
      </c>
      <c r="DX302" s="860">
        <v>-6.0000000000000053E-2</v>
      </c>
      <c r="DY302" s="860">
        <v>-5.1000000000000156E-2</v>
      </c>
      <c r="DZ302" s="860">
        <v>-5.1000000000000156E-2</v>
      </c>
      <c r="EA302" s="860">
        <v>-3.1000000000000139E-2</v>
      </c>
      <c r="EB302" s="860">
        <v>-3.1000000000000139E-2</v>
      </c>
      <c r="EC302" s="860">
        <v>-3.1000000000000139E-2</v>
      </c>
      <c r="ED302" s="860">
        <v>-0.29999999999999982</v>
      </c>
      <c r="EE302" s="860">
        <v>-0.29999999999999982</v>
      </c>
      <c r="EF302" s="860">
        <v>-0.29999999999999982</v>
      </c>
      <c r="EG302" s="860">
        <v>-0.29999999999999982</v>
      </c>
      <c r="EH302" s="860">
        <v>-0.13300000000000023</v>
      </c>
      <c r="EI302" s="860">
        <v>-0.13300000000000023</v>
      </c>
      <c r="EJ302" s="860">
        <v>-0.13300000000000023</v>
      </c>
      <c r="EK302" s="860">
        <v>-0.13300000000000023</v>
      </c>
      <c r="EL302" s="860">
        <v>-0.13300000000000023</v>
      </c>
      <c r="EM302" s="860">
        <v>-0.13300000000000023</v>
      </c>
      <c r="EN302" s="860">
        <v>-0.13300000000000023</v>
      </c>
      <c r="EO302" s="860">
        <v>-0.13300000000000023</v>
      </c>
      <c r="EP302" s="860">
        <v>0.129</v>
      </c>
      <c r="EQ302" s="860">
        <v>0.129</v>
      </c>
      <c r="ER302" s="860">
        <v>0.129</v>
      </c>
      <c r="ES302" s="860">
        <v>0.129</v>
      </c>
      <c r="ET302" s="860">
        <v>0.129</v>
      </c>
      <c r="EU302" s="860">
        <v>0.129</v>
      </c>
      <c r="EV302" s="860">
        <v>0.129</v>
      </c>
      <c r="EW302" s="860">
        <v>-5.4000000000000048E-2</v>
      </c>
      <c r="EX302" s="860">
        <v>-5.4000000000000048E-2</v>
      </c>
      <c r="EY302" s="860">
        <v>-5.4000000000000048E-2</v>
      </c>
      <c r="EZ302" s="860">
        <v>-5.4000000000000048E-2</v>
      </c>
      <c r="FA302" s="860">
        <v>-5.4000000000000048E-2</v>
      </c>
      <c r="FB302" s="860">
        <v>-3.4000000000000252E-2</v>
      </c>
      <c r="FC302" s="860">
        <v>-3.4000000000000252E-2</v>
      </c>
      <c r="FD302" s="860">
        <v>-3.4000000000000252E-2</v>
      </c>
      <c r="FE302" s="860">
        <v>-3.4000000000000252E-2</v>
      </c>
      <c r="FF302" s="860">
        <v>-2.6000000000000245E-2</v>
      </c>
      <c r="FG302" s="860">
        <v>-2.7000000000000135E-2</v>
      </c>
      <c r="FH302" s="860">
        <v>-2.7000000000000135E-2</v>
      </c>
      <c r="FI302" s="860">
        <v>-2.7000000000000135E-2</v>
      </c>
      <c r="FJ302" s="860">
        <v>-2.7000000000000135E-2</v>
      </c>
      <c r="FK302" s="860">
        <v>-2.7000000000000135E-2</v>
      </c>
      <c r="FL302" s="860">
        <v>-2.7000000000000135E-2</v>
      </c>
      <c r="FM302" s="860">
        <v>-2.7000000000000135E-2</v>
      </c>
      <c r="FN302" s="860">
        <v>-5.9999999999997833E-3</v>
      </c>
      <c r="FO302" s="860">
        <v>-5.9999999999997833E-3</v>
      </c>
      <c r="FP302" s="860">
        <v>-5.9999999999997833E-3</v>
      </c>
      <c r="FQ302" s="860">
        <v>-5.9999999999997833E-3</v>
      </c>
      <c r="FR302" s="860">
        <v>-5.9999999999997833E-3</v>
      </c>
      <c r="FS302" s="860">
        <v>-5.9999999999997833E-3</v>
      </c>
      <c r="FT302" s="860">
        <v>-5.9999999999997833E-3</v>
      </c>
      <c r="FU302" s="860">
        <v>-5.2000000000000046E-2</v>
      </c>
      <c r="FV302" s="860">
        <v>-5.2000000000000046E-2</v>
      </c>
      <c r="FW302" s="860">
        <v>-5.2000000000000046E-2</v>
      </c>
      <c r="FX302" s="860">
        <v>-5.2000000000000046E-2</v>
      </c>
      <c r="FY302" s="860">
        <v>-4.4999999999999929E-2</v>
      </c>
      <c r="FZ302" s="860">
        <v>-4.4999999999999929E-2</v>
      </c>
      <c r="GA302" s="860">
        <v>-3.5999999999999588E-2</v>
      </c>
      <c r="GB302" s="860">
        <v>-3.5999999999999588E-2</v>
      </c>
      <c r="GC302" s="860">
        <v>-3.5999999999999588E-2</v>
      </c>
      <c r="GD302" s="860">
        <v>-0.19100000000000006</v>
      </c>
      <c r="GE302" s="860">
        <v>-0.19100000000000006</v>
      </c>
      <c r="GF302" s="860">
        <v>-0.19100000000000006</v>
      </c>
      <c r="GG302" s="860">
        <v>-0.19100000000000006</v>
      </c>
      <c r="GH302" s="860">
        <v>-7.0000000000001172E-3</v>
      </c>
      <c r="GI302" s="860">
        <v>-7.0000000000001172E-3</v>
      </c>
      <c r="GJ302" s="860">
        <v>-7.0000000000001172E-3</v>
      </c>
      <c r="GK302" s="860">
        <v>-7.0000000000001172E-3</v>
      </c>
      <c r="GL302" s="860">
        <v>-7.0000000000001172E-3</v>
      </c>
      <c r="GM302" s="860">
        <v>-7.0000000000001172E-3</v>
      </c>
      <c r="GN302" s="860">
        <v>-7.0000000000001172E-3</v>
      </c>
      <c r="GO302" s="860">
        <v>-7.0000000000001172E-3</v>
      </c>
      <c r="GP302" s="860">
        <v>9.9999999999999867E-2</v>
      </c>
      <c r="GQ302" s="860">
        <v>9.9999999999999867E-2</v>
      </c>
      <c r="GR302" s="860">
        <v>9.9999999999999867E-2</v>
      </c>
      <c r="GS302" s="860">
        <v>9.9999999999999867E-2</v>
      </c>
      <c r="GT302" s="860">
        <v>9.9999999999999867E-2</v>
      </c>
      <c r="GU302" s="860">
        <v>9.9999999999999867E-2</v>
      </c>
      <c r="GV302" s="860">
        <v>9.9999999999999867E-2</v>
      </c>
      <c r="GW302" s="860">
        <v>0.2330000000000001</v>
      </c>
      <c r="GX302" s="860">
        <v>0.2330000000000001</v>
      </c>
      <c r="GY302" s="860">
        <v>0.2330000000000001</v>
      </c>
      <c r="GZ302" s="860">
        <v>0.2330000000000001</v>
      </c>
      <c r="HA302" s="860">
        <v>0.2330000000000001</v>
      </c>
      <c r="HB302" s="860">
        <v>-3.0000000000001137E-3</v>
      </c>
      <c r="HC302" s="860">
        <v>-3.0000000000001137E-3</v>
      </c>
      <c r="HD302" s="860">
        <v>-3.0000000000001137E-3</v>
      </c>
      <c r="HE302" s="860">
        <v>-3.0000000000001137E-3</v>
      </c>
      <c r="HF302" s="860">
        <v>-2.0000000000002238E-3</v>
      </c>
      <c r="HG302" s="860">
        <v>-2.0000000000002238E-3</v>
      </c>
      <c r="HH302" s="860">
        <v>-2.0000000000002238E-3</v>
      </c>
      <c r="HI302" s="860">
        <v>-2.0000000000002238E-3</v>
      </c>
      <c r="HJ302" s="860">
        <v>-2.0000000000002238E-3</v>
      </c>
      <c r="HK302" s="860">
        <v>-2.0000000000002238E-3</v>
      </c>
      <c r="HL302" s="860">
        <v>-2.0000000000002238E-3</v>
      </c>
      <c r="HM302" s="860">
        <v>-2.0000000000002238E-3</v>
      </c>
      <c r="HN302" s="860">
        <v>-3.6000000000000032E-2</v>
      </c>
      <c r="HO302" s="860">
        <v>-3.6000000000000032E-2</v>
      </c>
      <c r="HP302" s="860">
        <v>-3.6000000000000032E-2</v>
      </c>
      <c r="HQ302" s="860">
        <v>-3.6000000000000032E-2</v>
      </c>
      <c r="HR302" s="860">
        <v>-3.6000000000000032E-2</v>
      </c>
      <c r="HS302" s="860">
        <v>-3.6000000000000032E-2</v>
      </c>
      <c r="HT302" s="860">
        <v>-3.6000000000000032E-2</v>
      </c>
      <c r="HU302" s="860">
        <v>-5.600000000000005E-2</v>
      </c>
      <c r="HV302" s="860">
        <v>-5.600000000000005E-2</v>
      </c>
      <c r="HW302" s="860">
        <v>-5.600000000000005E-2</v>
      </c>
      <c r="HX302" s="860">
        <v>-5.600000000000005E-2</v>
      </c>
      <c r="HY302" s="860">
        <v>-6.3000000000000167E-2</v>
      </c>
      <c r="HZ302" s="860">
        <v>-6.3000000000000167E-2</v>
      </c>
      <c r="IA302" s="860">
        <v>-3.5000000000000142E-2</v>
      </c>
      <c r="IB302" s="860">
        <v>-3.5000000000000142E-2</v>
      </c>
      <c r="IC302" s="860">
        <v>-3.5000000000000142E-2</v>
      </c>
      <c r="ID302" s="860">
        <v>-0.29000000000000004</v>
      </c>
      <c r="IE302" s="860">
        <v>-0.29000000000000004</v>
      </c>
      <c r="IF302" s="860">
        <v>-0.29000000000000004</v>
      </c>
      <c r="IG302" s="860">
        <v>-0.29000000000000004</v>
      </c>
      <c r="IH302" s="860">
        <v>-2.8000000000000025E-2</v>
      </c>
      <c r="II302" s="860">
        <v>-2.6999999999999691E-2</v>
      </c>
      <c r="IJ302" s="860">
        <v>-2.6999999999999691E-2</v>
      </c>
      <c r="IK302" s="860">
        <v>-2.6999999999999691E-2</v>
      </c>
      <c r="IL302" s="860">
        <v>-2.6999999999999691E-2</v>
      </c>
      <c r="IM302" s="860">
        <v>-2.6999999999999691E-2</v>
      </c>
      <c r="IN302" s="860">
        <v>-2.6999999999999691E-2</v>
      </c>
      <c r="IO302" s="860">
        <v>-2.6999999999999691E-2</v>
      </c>
      <c r="IP302" s="860">
        <v>5.2999999999999936E-2</v>
      </c>
      <c r="IQ302" s="860">
        <v>5.2999999999999936E-2</v>
      </c>
      <c r="IR302" s="860">
        <v>5.2999999999999936E-2</v>
      </c>
      <c r="IS302" s="860">
        <v>5.2999999999999936E-2</v>
      </c>
      <c r="IT302" s="860">
        <v>5.2999999999999936E-2</v>
      </c>
      <c r="IU302" s="860">
        <v>5.2999999999999936E-2</v>
      </c>
      <c r="IV302" s="860">
        <v>5.2999999999999936E-2</v>
      </c>
      <c r="IW302" s="860">
        <v>0.21499999999999986</v>
      </c>
      <c r="IX302" s="860">
        <v>0.21499999999999986</v>
      </c>
      <c r="IY302" s="860">
        <v>0.21499999999999986</v>
      </c>
      <c r="IZ302" s="860">
        <v>0.21499999999999986</v>
      </c>
      <c r="JA302" s="860">
        <v>0.21499999999999986</v>
      </c>
      <c r="JB302" s="860">
        <v>1.3000000000000345E-2</v>
      </c>
      <c r="JC302" s="860">
        <v>1.3000000000000345E-2</v>
      </c>
      <c r="JD302" s="860">
        <v>1.3000000000000345E-2</v>
      </c>
      <c r="JE302" s="860">
        <v>1.3000000000000345E-2</v>
      </c>
      <c r="JF302" s="860">
        <v>2.0999999999999908E-2</v>
      </c>
      <c r="JG302" s="860">
        <v>2.0999999999999908E-2</v>
      </c>
      <c r="JH302" s="860">
        <v>2.0999999999999908E-2</v>
      </c>
      <c r="JI302" s="860">
        <v>2.0999999999999908E-2</v>
      </c>
      <c r="JJ302" s="860">
        <v>2.0999999999999908E-2</v>
      </c>
      <c r="JK302" s="860">
        <v>2.0999999999999908E-2</v>
      </c>
      <c r="JL302" s="860">
        <v>2.0999999999999908E-2</v>
      </c>
      <c r="JM302" s="860">
        <v>2.0999999999999908E-2</v>
      </c>
      <c r="JN302" s="860">
        <v>3.0000000000001137E-3</v>
      </c>
      <c r="JO302" s="860">
        <v>3.0000000000001137E-3</v>
      </c>
      <c r="JP302" s="860">
        <v>3.0000000000001137E-3</v>
      </c>
      <c r="JQ302" s="860">
        <v>3.0000000000001137E-3</v>
      </c>
      <c r="JR302" s="860">
        <v>3.0000000000001137E-3</v>
      </c>
      <c r="JS302" s="860">
        <v>3.0000000000001137E-3</v>
      </c>
      <c r="JT302" s="860">
        <v>3.0000000000001137E-3</v>
      </c>
      <c r="JU302" s="860">
        <v>-5.8999999999999719E-2</v>
      </c>
      <c r="JV302" s="860">
        <v>-5.8999999999999719E-2</v>
      </c>
      <c r="JW302" s="860">
        <v>-5.8999999999999719E-2</v>
      </c>
      <c r="JX302" s="860">
        <v>-5.8999999999999719E-2</v>
      </c>
      <c r="JY302" s="860">
        <v>-5.699999999999994E-2</v>
      </c>
      <c r="JZ302" s="860">
        <v>-5.699999999999994E-2</v>
      </c>
      <c r="KA302" s="860">
        <v>-7.2999999999999954E-2</v>
      </c>
      <c r="KB302" s="860">
        <v>-7.2999999999999954E-2</v>
      </c>
      <c r="KC302" s="860">
        <v>-7.2999999999999954E-2</v>
      </c>
      <c r="KD302" s="860">
        <v>-0.21999999999999997</v>
      </c>
      <c r="KE302" s="860">
        <v>-0.21999999999999997</v>
      </c>
      <c r="KF302" s="860">
        <v>-0.21999999999999997</v>
      </c>
      <c r="KG302" s="860">
        <v>-0.21999999999999997</v>
      </c>
      <c r="KH302" s="860">
        <v>-5.600000000000005E-2</v>
      </c>
      <c r="KI302" s="860">
        <v>-5.600000000000005E-2</v>
      </c>
      <c r="KJ302" s="860">
        <v>-5.600000000000005E-2</v>
      </c>
      <c r="KK302" s="860">
        <v>-5.600000000000005E-2</v>
      </c>
      <c r="KL302" s="860">
        <v>-5.600000000000005E-2</v>
      </c>
      <c r="KM302" s="860">
        <v>-5.600000000000005E-2</v>
      </c>
      <c r="KN302" s="860">
        <v>-5.600000000000005E-2</v>
      </c>
      <c r="KO302" s="860">
        <v>-5.600000000000005E-2</v>
      </c>
      <c r="KP302" s="860">
        <v>3.1999999999999806E-2</v>
      </c>
      <c r="KQ302" s="860">
        <v>3.1999999999999806E-2</v>
      </c>
      <c r="KR302" s="860">
        <v>3.1999999999999806E-2</v>
      </c>
      <c r="KS302" s="860">
        <v>3.1999999999999806E-2</v>
      </c>
      <c r="KT302" s="860">
        <v>3.1999999999999806E-2</v>
      </c>
      <c r="KU302" s="860">
        <v>3.1999999999999806E-2</v>
      </c>
      <c r="KV302" s="860">
        <v>3.1999999999999806E-2</v>
      </c>
      <c r="KW302" s="860">
        <v>-8.0000000000000071E-3</v>
      </c>
      <c r="KX302" s="860">
        <v>-8.0000000000000071E-3</v>
      </c>
      <c r="KY302" s="860">
        <v>-8.0000000000000071E-3</v>
      </c>
      <c r="KZ302" s="860">
        <v>-8.0000000000000071E-3</v>
      </c>
      <c r="LA302" s="860">
        <v>-8.0000000000000071E-3</v>
      </c>
      <c r="LB302" s="860">
        <v>-2.8999999999999915E-2</v>
      </c>
      <c r="LC302" s="860">
        <v>-2.8999999999999915E-2</v>
      </c>
      <c r="LD302" s="860">
        <v>-2.8999999999999915E-2</v>
      </c>
      <c r="LE302" s="860">
        <v>-2.8999999999999915E-2</v>
      </c>
      <c r="LF302" s="860">
        <v>-2.0000000000000018E-2</v>
      </c>
      <c r="LG302" s="860">
        <v>-2.0000000000000018E-2</v>
      </c>
      <c r="LH302" s="860">
        <v>-2.0000000000000018E-2</v>
      </c>
      <c r="LI302" s="860">
        <v>-2.0000000000000018E-2</v>
      </c>
      <c r="LJ302" s="860">
        <v>-2.0000000000000018E-2</v>
      </c>
      <c r="LK302" s="860">
        <v>-2.0000000000000018E-2</v>
      </c>
      <c r="LL302" s="860">
        <v>-2.0000000000000018E-2</v>
      </c>
      <c r="LM302" s="860">
        <v>-2.0000000000000018E-2</v>
      </c>
      <c r="LN302" s="860">
        <v>1.000000000000334E-3</v>
      </c>
      <c r="LO302" s="860">
        <v>1.000000000000334E-3</v>
      </c>
      <c r="LP302" s="860">
        <v>1.000000000000334E-3</v>
      </c>
      <c r="LQ302" s="860">
        <v>1.000000000000334E-3</v>
      </c>
      <c r="LR302" s="860">
        <v>1.000000000000334E-3</v>
      </c>
      <c r="LS302" s="860">
        <v>1.000000000000334E-3</v>
      </c>
      <c r="LT302" s="860">
        <v>1.000000000000334E-3</v>
      </c>
      <c r="LU302" s="860">
        <v>-6.3000000000000167E-2</v>
      </c>
      <c r="LV302" s="860">
        <v>-6.3000000000000167E-2</v>
      </c>
      <c r="LW302" s="860">
        <v>-6.3000000000000167E-2</v>
      </c>
      <c r="LX302" s="860">
        <v>-6.3000000000000167E-2</v>
      </c>
      <c r="LY302" s="860">
        <v>-5.3999999999999826E-2</v>
      </c>
      <c r="LZ302" s="860">
        <v>-5.3999999999999826E-2</v>
      </c>
      <c r="MA302" s="860">
        <v>-8.0999999999999961E-2</v>
      </c>
      <c r="MB302" s="860">
        <v>-8.0999999999999961E-2</v>
      </c>
      <c r="MC302" s="860">
        <v>-8.0999999999999961E-2</v>
      </c>
      <c r="MD302" s="860">
        <v>-0.20999999999999996</v>
      </c>
      <c r="ME302" s="860">
        <v>-0.20999999999999996</v>
      </c>
      <c r="MF302" s="860">
        <v>-0.20999999999999996</v>
      </c>
      <c r="MG302" s="860">
        <v>-0.20999999999999996</v>
      </c>
      <c r="MH302" s="860">
        <v>-1.000000000000334E-3</v>
      </c>
      <c r="MI302" s="860">
        <v>-1.000000000000334E-3</v>
      </c>
      <c r="MJ302" s="860">
        <v>-1.000000000000334E-3</v>
      </c>
      <c r="MK302" s="860">
        <v>-1.000000000000334E-3</v>
      </c>
      <c r="ML302" s="860">
        <v>-1.000000000000334E-3</v>
      </c>
      <c r="MM302" s="860">
        <v>-1.000000000000334E-3</v>
      </c>
      <c r="MN302" s="860">
        <v>-1.000000000000334E-3</v>
      </c>
      <c r="MO302" s="860">
        <v>-1.000000000000334E-3</v>
      </c>
      <c r="MP302" s="860">
        <v>-0.22399999999999975</v>
      </c>
      <c r="MQ302" s="860">
        <v>-0.22399999999999975</v>
      </c>
      <c r="MR302" s="860">
        <v>-0.22399999999999975</v>
      </c>
      <c r="MS302" s="860">
        <v>-0.22399999999999975</v>
      </c>
      <c r="MT302" s="860">
        <v>-0.22399999999999975</v>
      </c>
      <c r="MU302" s="860">
        <v>-0.22399999999999975</v>
      </c>
      <c r="MV302" s="860">
        <v>-0.22399999999999975</v>
      </c>
      <c r="MW302" s="860">
        <v>-0.18500000000000005</v>
      </c>
      <c r="MX302" s="860">
        <v>-0.18500000000000005</v>
      </c>
      <c r="MY302" s="860">
        <v>-0.18500000000000005</v>
      </c>
      <c r="MZ302" s="860">
        <v>-0.18500000000000005</v>
      </c>
      <c r="NA302" s="860">
        <v>-0.18500000000000005</v>
      </c>
      <c r="NB302" s="860">
        <v>-4.1999999999999815E-2</v>
      </c>
      <c r="NC302" s="860">
        <v>-4.1999999999999815E-2</v>
      </c>
      <c r="ND302" s="860">
        <v>-4.1999999999999815E-2</v>
      </c>
      <c r="NE302" s="860">
        <v>-4.1999999999999815E-2</v>
      </c>
      <c r="NF302" s="860">
        <v>-2.8000000000000025E-2</v>
      </c>
      <c r="NG302" s="860">
        <v>-2.8000000000000025E-2</v>
      </c>
      <c r="NH302" s="860">
        <v>-2.8000000000000025E-2</v>
      </c>
      <c r="NI302" s="860">
        <v>-2.8000000000000025E-2</v>
      </c>
      <c r="NJ302" s="860">
        <v>-2.8000000000000025E-2</v>
      </c>
      <c r="NK302" s="860">
        <v>-2.8000000000000025E-2</v>
      </c>
      <c r="NL302" s="860">
        <v>-2.8000000000000025E-2</v>
      </c>
      <c r="NM302" s="860">
        <v>-2.8000000000000025E-2</v>
      </c>
      <c r="NN302" s="860">
        <v>1.000000000000334E-3</v>
      </c>
      <c r="NO302" s="860">
        <v>1.000000000000334E-3</v>
      </c>
      <c r="NP302" s="860">
        <v>1.000000000000334E-3</v>
      </c>
      <c r="NQ302" s="860">
        <v>1.000000000000334E-3</v>
      </c>
      <c r="NR302" s="860">
        <v>1.000000000000334E-3</v>
      </c>
      <c r="NS302" s="860">
        <v>1.000000000000334E-3</v>
      </c>
      <c r="NT302" s="860">
        <v>1.000000000000334E-3</v>
      </c>
      <c r="NU302" s="860">
        <v>-6.3000000000000167E-2</v>
      </c>
      <c r="NV302" s="860">
        <v>-6.3000000000000167E-2</v>
      </c>
      <c r="NW302" s="860">
        <v>-6.3000000000000167E-2</v>
      </c>
      <c r="NX302" s="860">
        <v>-6.3000000000000167E-2</v>
      </c>
      <c r="NY302" s="860">
        <v>-5.3999999999999826E-2</v>
      </c>
      <c r="NZ302" s="860">
        <v>-5.3999999999999826E-2</v>
      </c>
      <c r="OA302" s="860">
        <v>-8.0999999999999961E-2</v>
      </c>
      <c r="OB302" s="860">
        <v>-8.0999999999999961E-2</v>
      </c>
      <c r="OC302" s="860">
        <v>-8.0999999999999961E-2</v>
      </c>
      <c r="OD302" s="860">
        <v>-0.20999999999999996</v>
      </c>
      <c r="OE302" s="860">
        <v>-0.20999999999999996</v>
      </c>
      <c r="OF302" s="860">
        <v>-0.20999999999999996</v>
      </c>
      <c r="OG302" s="860">
        <v>-0.20999999999999996</v>
      </c>
      <c r="OH302" s="860">
        <v>-1.000000000000334E-3</v>
      </c>
      <c r="OI302" s="860">
        <v>-1.000000000000334E-3</v>
      </c>
      <c r="OJ302" s="860">
        <v>-1.000000000000334E-3</v>
      </c>
      <c r="OK302" s="860">
        <v>-1.000000000000334E-3</v>
      </c>
      <c r="OL302" s="860">
        <v>-1.000000000000334E-3</v>
      </c>
      <c r="OM302" s="860">
        <v>-1.000000000000334E-3</v>
      </c>
      <c r="ON302" s="860">
        <v>-1.000000000000334E-3</v>
      </c>
      <c r="OO302" s="860">
        <v>-1.000000000000334E-3</v>
      </c>
      <c r="OP302" s="860">
        <v>-0.22399999999999975</v>
      </c>
      <c r="OQ302" s="860">
        <v>-0.22399999999999975</v>
      </c>
      <c r="OR302" s="860">
        <v>-0.22399999999999975</v>
      </c>
      <c r="OS302" s="860">
        <v>-0.22399999999999975</v>
      </c>
      <c r="OT302" s="860">
        <v>-0.22399999999999975</v>
      </c>
      <c r="OU302" s="860">
        <v>-0.22399999999999975</v>
      </c>
      <c r="OV302" s="860">
        <v>-0.22399999999999975</v>
      </c>
      <c r="OW302" s="860">
        <v>-0.18500000000000005</v>
      </c>
      <c r="OX302" s="860">
        <v>-0.18500000000000005</v>
      </c>
      <c r="OY302" s="860">
        <v>-0.18500000000000005</v>
      </c>
      <c r="OZ302" s="860">
        <v>-0.18500000000000005</v>
      </c>
      <c r="PA302" s="860">
        <v>-0.18500000000000005</v>
      </c>
      <c r="PB302" s="860">
        <v>-4.1999999999999815E-2</v>
      </c>
      <c r="PC302" s="860">
        <v>-4.1999999999999815E-2</v>
      </c>
      <c r="PD302" s="860">
        <v>-4.1999999999999815E-2</v>
      </c>
      <c r="PE302" s="860">
        <v>-4.1999999999999815E-2</v>
      </c>
      <c r="PF302" s="860">
        <v>-2.8000000000000025E-2</v>
      </c>
      <c r="PG302" s="860">
        <v>-2.8000000000000025E-2</v>
      </c>
      <c r="PH302" s="860">
        <v>-2.8000000000000025E-2</v>
      </c>
      <c r="PI302" s="860">
        <v>-2.8000000000000025E-2</v>
      </c>
      <c r="PJ302" s="860">
        <v>-2.8000000000000025E-2</v>
      </c>
      <c r="PK302" s="860">
        <v>-2.8000000000000025E-2</v>
      </c>
      <c r="PL302" s="860">
        <v>-2.8000000000000025E-2</v>
      </c>
      <c r="PM302" s="860">
        <v>-2.8000000000000025E-2</v>
      </c>
      <c r="PN302" s="860">
        <v>1.000000000000334E-3</v>
      </c>
      <c r="PO302" s="860">
        <v>1.000000000000334E-3</v>
      </c>
      <c r="PP302" s="860">
        <v>1.000000000000334E-3</v>
      </c>
      <c r="PQ302" s="860">
        <v>1.000000000000334E-3</v>
      </c>
      <c r="PR302" s="860">
        <v>1.000000000000334E-3</v>
      </c>
      <c r="PS302" s="860">
        <v>1.000000000000334E-3</v>
      </c>
      <c r="PT302" s="860">
        <v>1.000000000000334E-3</v>
      </c>
      <c r="PU302" s="860">
        <v>-6.3000000000000167E-2</v>
      </c>
      <c r="PV302" s="860">
        <v>-6.3000000000000167E-2</v>
      </c>
      <c r="PW302" s="860">
        <v>-6.3000000000000167E-2</v>
      </c>
      <c r="PX302" s="860">
        <v>-6.3000000000000167E-2</v>
      </c>
      <c r="PY302" s="860">
        <v>-5.3999999999999826E-2</v>
      </c>
      <c r="PZ302" s="860">
        <v>-5.3999999999999826E-2</v>
      </c>
      <c r="QA302" s="860">
        <v>-8.0999999999999961E-2</v>
      </c>
      <c r="QB302" s="860">
        <v>-8.0999999999999961E-2</v>
      </c>
      <c r="QC302" s="860">
        <v>-8.0999999999999961E-2</v>
      </c>
      <c r="QD302" s="860">
        <v>-0.20999999999999996</v>
      </c>
      <c r="QE302" s="860">
        <v>-0.20999999999999996</v>
      </c>
      <c r="QF302" s="860">
        <v>-0.20999999999999996</v>
      </c>
      <c r="QG302" s="860">
        <v>-0.20999999999999996</v>
      </c>
      <c r="QH302" s="860">
        <v>-1.000000000000334E-3</v>
      </c>
      <c r="QI302" s="860">
        <v>-1.000000000000334E-3</v>
      </c>
      <c r="QJ302" s="860">
        <v>-1.000000000000334E-3</v>
      </c>
      <c r="QK302" s="860">
        <v>-1.000000000000334E-3</v>
      </c>
      <c r="QL302" s="860">
        <v>-1.000000000000334E-3</v>
      </c>
      <c r="QM302" s="860">
        <v>-1.000000000000334E-3</v>
      </c>
      <c r="QN302" s="860">
        <v>-1.000000000000334E-3</v>
      </c>
      <c r="QO302" s="860">
        <v>-1.000000000000334E-3</v>
      </c>
      <c r="QP302" s="860">
        <v>-0.22399999999999975</v>
      </c>
      <c r="QQ302" s="860">
        <v>-0.22399999999999975</v>
      </c>
      <c r="QR302" s="860">
        <v>-0.22399999999999975</v>
      </c>
      <c r="QS302" s="860">
        <v>-0.22399999999999975</v>
      </c>
      <c r="QT302" s="860">
        <v>-0.22399999999999975</v>
      </c>
      <c r="QU302" s="860">
        <v>-0.22399999999999975</v>
      </c>
      <c r="QV302" s="860">
        <v>-0.22399999999999975</v>
      </c>
      <c r="QW302" s="860">
        <v>-0.18500000000000005</v>
      </c>
      <c r="QX302" s="860">
        <v>-0.18500000000000005</v>
      </c>
      <c r="QY302" s="860">
        <v>-0.18500000000000005</v>
      </c>
      <c r="QZ302" s="860">
        <v>-0.18500000000000005</v>
      </c>
      <c r="RA302" s="860">
        <v>-0.18500000000000005</v>
      </c>
      <c r="RB302" s="860">
        <v>-4.1999999999999815E-2</v>
      </c>
      <c r="RC302" s="860">
        <v>-4.1999999999999815E-2</v>
      </c>
      <c r="RD302" s="860">
        <v>-4.1999999999999815E-2</v>
      </c>
      <c r="RE302" s="860">
        <v>-4.1999999999999815E-2</v>
      </c>
      <c r="RF302" s="860">
        <v>-2.8000000000000025E-2</v>
      </c>
      <c r="RG302" s="860">
        <v>-2.8000000000000025E-2</v>
      </c>
      <c r="RH302" s="860">
        <v>-2.8000000000000025E-2</v>
      </c>
      <c r="RI302" s="860">
        <v>-2.8000000000000025E-2</v>
      </c>
      <c r="RJ302" s="860">
        <v>-2.8000000000000025E-2</v>
      </c>
      <c r="RK302" s="860">
        <v>-2.8000000000000025E-2</v>
      </c>
      <c r="RL302" s="860">
        <v>-2.8000000000000025E-2</v>
      </c>
      <c r="RM302" s="860">
        <v>-2.8000000000000025E-2</v>
      </c>
      <c r="RN302" s="860">
        <v>1.000000000000334E-3</v>
      </c>
      <c r="RO302" s="860">
        <v>1.000000000000334E-3</v>
      </c>
      <c r="RP302" s="860">
        <v>1.000000000000334E-3</v>
      </c>
      <c r="RQ302" s="860">
        <v>1.000000000000334E-3</v>
      </c>
      <c r="RR302" s="860">
        <v>1.000000000000334E-3</v>
      </c>
      <c r="RS302" s="860">
        <v>1.000000000000334E-3</v>
      </c>
      <c r="RT302" s="860">
        <v>1.000000000000334E-3</v>
      </c>
      <c r="RU302" s="860">
        <v>-6.3000000000000167E-2</v>
      </c>
      <c r="RV302" s="860">
        <v>-6.3000000000000167E-2</v>
      </c>
      <c r="RW302" s="860">
        <v>-6.3000000000000167E-2</v>
      </c>
      <c r="RX302" s="860">
        <v>-6.3000000000000167E-2</v>
      </c>
      <c r="RY302" s="860">
        <v>-5.3999999999999826E-2</v>
      </c>
      <c r="RZ302" s="860">
        <v>-5.3999999999999826E-2</v>
      </c>
      <c r="SA302" s="860">
        <v>-8.0999999999999961E-2</v>
      </c>
      <c r="SB302" s="860">
        <v>-8.0999999999999961E-2</v>
      </c>
      <c r="SC302" s="860">
        <v>-8.0999999999999961E-2</v>
      </c>
      <c r="SD302" s="860">
        <v>-0.20999999999999996</v>
      </c>
      <c r="SE302" s="860">
        <v>-0.20999999999999996</v>
      </c>
      <c r="SF302" s="860">
        <v>-0.20999999999999996</v>
      </c>
      <c r="SG302" s="860">
        <v>-0.20999999999999996</v>
      </c>
      <c r="SH302" s="860">
        <v>-1.000000000000334E-3</v>
      </c>
      <c r="SI302" s="860">
        <v>-1.000000000000334E-3</v>
      </c>
      <c r="SJ302" s="460">
        <f t="shared" si="91"/>
        <v>-1.000000000000334E-3</v>
      </c>
      <c r="SK302" s="441"/>
      <c r="SL302" s="429"/>
      <c r="SM302" s="429"/>
      <c r="SN302" s="429"/>
    </row>
    <row r="303" spans="1:508" outlineLevel="3" x14ac:dyDescent="0.25">
      <c r="A303" s="429"/>
      <c r="B303" s="438"/>
      <c r="C303" s="647">
        <f>INT($C$40)+3</f>
        <v>4</v>
      </c>
      <c r="D303" s="460"/>
      <c r="E303" s="512">
        <f t="shared" si="83"/>
        <v>176</v>
      </c>
      <c r="F303" s="518"/>
      <c r="G303" s="460"/>
      <c r="H303" s="872"/>
      <c r="I303" s="899" t="s">
        <v>1047</v>
      </c>
      <c r="J303" s="873"/>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-5.4000000000000048E-2</v>
      </c>
      <c r="AX303" s="860">
        <v>-5.4000000000000048E-2</v>
      </c>
      <c r="AY303" s="860">
        <v>-5.4000000000000048E-2</v>
      </c>
      <c r="AZ303" s="860">
        <v>-5.4000000000000048E-2</v>
      </c>
      <c r="BA303" s="860">
        <v>-5.4000000000000048E-2</v>
      </c>
      <c r="BB303" s="860">
        <v>-4.8000000000000043E-2</v>
      </c>
      <c r="BC303" s="860">
        <v>-4.8000000000000043E-2</v>
      </c>
      <c r="BD303" s="860">
        <v>-4.8000000000000043E-2</v>
      </c>
      <c r="BE303" s="860">
        <v>-4.8000000000000043E-2</v>
      </c>
      <c r="BF303" s="860">
        <v>2.4000000000000021E-2</v>
      </c>
      <c r="BG303" s="860">
        <v>2.4000000000000021E-2</v>
      </c>
      <c r="BH303" s="860">
        <v>2.4000000000000021E-2</v>
      </c>
      <c r="BI303" s="860">
        <v>2.4000000000000021E-2</v>
      </c>
      <c r="BJ303" s="860">
        <v>2.4000000000000021E-2</v>
      </c>
      <c r="BK303" s="860">
        <v>2.4000000000000021E-2</v>
      </c>
      <c r="BL303" s="860">
        <v>2.4000000000000021E-2</v>
      </c>
      <c r="BM303" s="860">
        <v>2.4000000000000021E-2</v>
      </c>
      <c r="BN303" s="860">
        <v>-5.0000000000000266E-2</v>
      </c>
      <c r="BO303" s="860">
        <v>-5.0000000000000266E-2</v>
      </c>
      <c r="BP303" s="860">
        <v>-5.0000000000000266E-2</v>
      </c>
      <c r="BQ303" s="860">
        <v>-5.0000000000000266E-2</v>
      </c>
      <c r="BR303" s="860">
        <v>-5.0000000000000266E-2</v>
      </c>
      <c r="BS303" s="860">
        <v>-5.0000000000000266E-2</v>
      </c>
      <c r="BT303" s="860">
        <v>-5.0000000000000266E-2</v>
      </c>
      <c r="BU303" s="860">
        <v>-4.4000000000000039E-2</v>
      </c>
      <c r="BV303" s="860">
        <v>-4.4000000000000039E-2</v>
      </c>
      <c r="BW303" s="860">
        <v>-4.4000000000000039E-2</v>
      </c>
      <c r="BX303" s="860">
        <v>-4.4000000000000039E-2</v>
      </c>
      <c r="BY303" s="860">
        <v>-2.8999999999999915E-2</v>
      </c>
      <c r="BZ303" s="860">
        <v>-2.8999999999999915E-2</v>
      </c>
      <c r="CA303" s="860">
        <v>4.7000000000000153E-2</v>
      </c>
      <c r="CB303" s="860">
        <v>4.7000000000000153E-2</v>
      </c>
      <c r="CC303" s="860">
        <v>4.7000000000000153E-2</v>
      </c>
      <c r="CD303" s="860">
        <v>0.52200000000000002</v>
      </c>
      <c r="CE303" s="860">
        <v>0.52200000000000002</v>
      </c>
      <c r="CF303" s="860">
        <v>0.52200000000000002</v>
      </c>
      <c r="CG303" s="860">
        <v>0.52200000000000002</v>
      </c>
      <c r="CH303" s="860">
        <v>0.2410000000000001</v>
      </c>
      <c r="CI303" s="860">
        <v>0.21100000000000008</v>
      </c>
      <c r="CJ303" s="860">
        <v>0.21100000000000008</v>
      </c>
      <c r="CK303" s="860">
        <v>0.21100000000000008</v>
      </c>
      <c r="CL303" s="860">
        <v>0.21100000000000008</v>
      </c>
      <c r="CM303" s="860">
        <v>0.21100000000000008</v>
      </c>
      <c r="CN303" s="860">
        <v>0.21100000000000008</v>
      </c>
      <c r="CO303" s="860">
        <v>0.21100000000000008</v>
      </c>
      <c r="CP303" s="860">
        <v>-0.2240000000000002</v>
      </c>
      <c r="CQ303" s="860">
        <v>-0.2240000000000002</v>
      </c>
      <c r="CR303" s="860">
        <v>-0.2240000000000002</v>
      </c>
      <c r="CS303" s="860">
        <v>-0.2240000000000002</v>
      </c>
      <c r="CT303" s="860">
        <v>-0.2240000000000002</v>
      </c>
      <c r="CU303" s="860">
        <v>-0.2240000000000002</v>
      </c>
      <c r="CV303" s="860">
        <v>-0.2240000000000002</v>
      </c>
      <c r="CW303" s="860">
        <v>-7.4000000000000066E-2</v>
      </c>
      <c r="CX303" s="860">
        <v>-7.4000000000000066E-2</v>
      </c>
      <c r="CY303" s="860">
        <v>-7.4000000000000066E-2</v>
      </c>
      <c r="CZ303" s="860">
        <v>-7.4000000000000066E-2</v>
      </c>
      <c r="DA303" s="860">
        <v>-7.4000000000000066E-2</v>
      </c>
      <c r="DB303" s="860">
        <v>-0.1319999999999999</v>
      </c>
      <c r="DC303" s="860">
        <v>-0.1319999999999999</v>
      </c>
      <c r="DD303" s="860">
        <v>-0.1319999999999999</v>
      </c>
      <c r="DE303" s="860">
        <v>-0.1319999999999999</v>
      </c>
      <c r="DF303" s="860">
        <v>2.5999999999999801E-2</v>
      </c>
      <c r="DG303" s="860">
        <v>3.2000000000000028E-2</v>
      </c>
      <c r="DH303" s="860">
        <v>3.2000000000000028E-2</v>
      </c>
      <c r="DI303" s="860">
        <v>3.2000000000000028E-2</v>
      </c>
      <c r="DJ303" s="860">
        <v>3.2000000000000028E-2</v>
      </c>
      <c r="DK303" s="860">
        <v>3.2000000000000028E-2</v>
      </c>
      <c r="DL303" s="860">
        <v>3.2000000000000028E-2</v>
      </c>
      <c r="DM303" s="860">
        <v>3.2000000000000028E-2</v>
      </c>
      <c r="DN303" s="860">
        <v>-1.6999999999999904E-2</v>
      </c>
      <c r="DO303" s="860">
        <v>-1.6999999999999904E-2</v>
      </c>
      <c r="DP303" s="860">
        <v>-1.6999999999999904E-2</v>
      </c>
      <c r="DQ303" s="860">
        <v>-1.6999999999999904E-2</v>
      </c>
      <c r="DR303" s="860">
        <v>-1.6999999999999904E-2</v>
      </c>
      <c r="DS303" s="860">
        <v>-1.6999999999999904E-2</v>
      </c>
      <c r="DT303" s="860">
        <v>-1.6999999999999904E-2</v>
      </c>
      <c r="DU303" s="860">
        <v>-6.0000000000000053E-2</v>
      </c>
      <c r="DV303" s="860">
        <v>-6.0000000000000053E-2</v>
      </c>
      <c r="DW303" s="860">
        <v>-6.0000000000000053E-2</v>
      </c>
      <c r="DX303" s="860">
        <v>-6.0000000000000053E-2</v>
      </c>
      <c r="DY303" s="860">
        <v>-5.1000000000000156E-2</v>
      </c>
      <c r="DZ303" s="860">
        <v>-5.1000000000000156E-2</v>
      </c>
      <c r="EA303" s="860">
        <v>-3.1000000000000139E-2</v>
      </c>
      <c r="EB303" s="860">
        <v>-3.1000000000000139E-2</v>
      </c>
      <c r="EC303" s="860">
        <v>-3.1000000000000139E-2</v>
      </c>
      <c r="ED303" s="860">
        <v>-0.29999999999999982</v>
      </c>
      <c r="EE303" s="860">
        <v>-0.29999999999999982</v>
      </c>
      <c r="EF303" s="860">
        <v>-0.29999999999999982</v>
      </c>
      <c r="EG303" s="860">
        <v>-0.29999999999999982</v>
      </c>
      <c r="EH303" s="860">
        <v>-0.13300000000000023</v>
      </c>
      <c r="EI303" s="860">
        <v>-0.13300000000000023</v>
      </c>
      <c r="EJ303" s="860">
        <v>-0.13300000000000023</v>
      </c>
      <c r="EK303" s="860">
        <v>-0.13300000000000023</v>
      </c>
      <c r="EL303" s="860">
        <v>-0.13300000000000023</v>
      </c>
      <c r="EM303" s="860">
        <v>-0.13300000000000023</v>
      </c>
      <c r="EN303" s="860">
        <v>-0.13300000000000023</v>
      </c>
      <c r="EO303" s="860">
        <v>-0.13300000000000023</v>
      </c>
      <c r="EP303" s="860">
        <v>0.129</v>
      </c>
      <c r="EQ303" s="860">
        <v>0.129</v>
      </c>
      <c r="ER303" s="860">
        <v>0.129</v>
      </c>
      <c r="ES303" s="860">
        <v>0.129</v>
      </c>
      <c r="ET303" s="860">
        <v>0.129</v>
      </c>
      <c r="EU303" s="860">
        <v>0.129</v>
      </c>
      <c r="EV303" s="860">
        <v>0.129</v>
      </c>
      <c r="EW303" s="860">
        <v>-5.4000000000000048E-2</v>
      </c>
      <c r="EX303" s="860">
        <v>-5.4000000000000048E-2</v>
      </c>
      <c r="EY303" s="860">
        <v>-5.4000000000000048E-2</v>
      </c>
      <c r="EZ303" s="860">
        <v>-5.4000000000000048E-2</v>
      </c>
      <c r="FA303" s="860">
        <v>-5.4000000000000048E-2</v>
      </c>
      <c r="FB303" s="860">
        <v>-3.4000000000000252E-2</v>
      </c>
      <c r="FC303" s="860">
        <v>-3.4000000000000252E-2</v>
      </c>
      <c r="FD303" s="860">
        <v>-3.4000000000000252E-2</v>
      </c>
      <c r="FE303" s="860">
        <v>-3.4000000000000252E-2</v>
      </c>
      <c r="FF303" s="860">
        <v>-2.6000000000000245E-2</v>
      </c>
      <c r="FG303" s="860">
        <v>-2.6000000000000245E-2</v>
      </c>
      <c r="FH303" s="860">
        <v>-2.6000000000000245E-2</v>
      </c>
      <c r="FI303" s="860">
        <v>-2.6000000000000245E-2</v>
      </c>
      <c r="FJ303" s="860">
        <v>-2.6000000000000245E-2</v>
      </c>
      <c r="FK303" s="860">
        <v>-2.6000000000000245E-2</v>
      </c>
      <c r="FL303" s="860">
        <v>-2.6000000000000245E-2</v>
      </c>
      <c r="FM303" s="860">
        <v>-2.6000000000000245E-2</v>
      </c>
      <c r="FN303" s="860">
        <v>-5.9999999999997833E-3</v>
      </c>
      <c r="FO303" s="860">
        <v>-5.9999999999997833E-3</v>
      </c>
      <c r="FP303" s="860">
        <v>-5.9999999999997833E-3</v>
      </c>
      <c r="FQ303" s="860">
        <v>-5.9999999999997833E-3</v>
      </c>
      <c r="FR303" s="860">
        <v>-5.9999999999997833E-3</v>
      </c>
      <c r="FS303" s="860">
        <v>-5.9999999999997833E-3</v>
      </c>
      <c r="FT303" s="860">
        <v>-5.9999999999997833E-3</v>
      </c>
      <c r="FU303" s="860">
        <v>-5.2000000000000046E-2</v>
      </c>
      <c r="FV303" s="860">
        <v>-5.2000000000000046E-2</v>
      </c>
      <c r="FW303" s="860">
        <v>-5.2000000000000046E-2</v>
      </c>
      <c r="FX303" s="860">
        <v>-5.2000000000000046E-2</v>
      </c>
      <c r="FY303" s="860">
        <v>-4.4999999999999929E-2</v>
      </c>
      <c r="FZ303" s="860">
        <v>-4.4999999999999929E-2</v>
      </c>
      <c r="GA303" s="860">
        <v>-3.6999999999999922E-2</v>
      </c>
      <c r="GB303" s="860">
        <v>-3.6999999999999922E-2</v>
      </c>
      <c r="GC303" s="860">
        <v>-3.6999999999999922E-2</v>
      </c>
      <c r="GD303" s="860">
        <v>-0.19100000000000006</v>
      </c>
      <c r="GE303" s="860">
        <v>-0.19100000000000006</v>
      </c>
      <c r="GF303" s="860">
        <v>-0.19100000000000006</v>
      </c>
      <c r="GG303" s="860">
        <v>-0.19100000000000006</v>
      </c>
      <c r="GH303" s="860">
        <v>-7.0000000000001172E-3</v>
      </c>
      <c r="GI303" s="860">
        <v>-7.0000000000001172E-3</v>
      </c>
      <c r="GJ303" s="860">
        <v>-7.0000000000001172E-3</v>
      </c>
      <c r="GK303" s="860">
        <v>-7.0000000000001172E-3</v>
      </c>
      <c r="GL303" s="860">
        <v>-7.0000000000001172E-3</v>
      </c>
      <c r="GM303" s="860">
        <v>-7.0000000000001172E-3</v>
      </c>
      <c r="GN303" s="860">
        <v>-7.0000000000001172E-3</v>
      </c>
      <c r="GO303" s="860">
        <v>-7.0000000000001172E-3</v>
      </c>
      <c r="GP303" s="860">
        <v>9.9999999999999867E-2</v>
      </c>
      <c r="GQ303" s="860">
        <v>9.9999999999999867E-2</v>
      </c>
      <c r="GR303" s="860">
        <v>9.9999999999999867E-2</v>
      </c>
      <c r="GS303" s="860">
        <v>9.9999999999999867E-2</v>
      </c>
      <c r="GT303" s="860">
        <v>9.9999999999999867E-2</v>
      </c>
      <c r="GU303" s="860">
        <v>9.9999999999999867E-2</v>
      </c>
      <c r="GV303" s="860">
        <v>9.9999999999999867E-2</v>
      </c>
      <c r="GW303" s="860">
        <v>0.23199999999999998</v>
      </c>
      <c r="GX303" s="860">
        <v>0.23199999999999998</v>
      </c>
      <c r="GY303" s="860">
        <v>0.23199999999999998</v>
      </c>
      <c r="GZ303" s="860">
        <v>0.23199999999999998</v>
      </c>
      <c r="HA303" s="860">
        <v>0.23199999999999998</v>
      </c>
      <c r="HB303" s="860">
        <v>-4.0000000000000036E-3</v>
      </c>
      <c r="HC303" s="860">
        <v>-4.0000000000000036E-3</v>
      </c>
      <c r="HD303" s="860">
        <v>-4.0000000000000036E-3</v>
      </c>
      <c r="HE303" s="860">
        <v>-4.0000000000000036E-3</v>
      </c>
      <c r="HF303" s="860">
        <v>-2.0000000000002238E-3</v>
      </c>
      <c r="HG303" s="860">
        <v>-2.0000000000002238E-3</v>
      </c>
      <c r="HH303" s="860">
        <v>-2.0000000000002238E-3</v>
      </c>
      <c r="HI303" s="860">
        <v>-2.0000000000002238E-3</v>
      </c>
      <c r="HJ303" s="860">
        <v>-2.0000000000002238E-3</v>
      </c>
      <c r="HK303" s="860">
        <v>-2.0000000000002238E-3</v>
      </c>
      <c r="HL303" s="860">
        <v>-2.0000000000002238E-3</v>
      </c>
      <c r="HM303" s="860">
        <v>-2.0000000000002238E-3</v>
      </c>
      <c r="HN303" s="860">
        <v>-3.6999999999999922E-2</v>
      </c>
      <c r="HO303" s="860">
        <v>-3.6999999999999922E-2</v>
      </c>
      <c r="HP303" s="860">
        <v>-3.6999999999999922E-2</v>
      </c>
      <c r="HQ303" s="860">
        <v>-3.6999999999999922E-2</v>
      </c>
      <c r="HR303" s="860">
        <v>-3.6999999999999922E-2</v>
      </c>
      <c r="HS303" s="860">
        <v>-3.6999999999999922E-2</v>
      </c>
      <c r="HT303" s="860">
        <v>-3.6999999999999922E-2</v>
      </c>
      <c r="HU303" s="860">
        <v>-5.600000000000005E-2</v>
      </c>
      <c r="HV303" s="860">
        <v>-5.600000000000005E-2</v>
      </c>
      <c r="HW303" s="860">
        <v>-5.600000000000005E-2</v>
      </c>
      <c r="HX303" s="860">
        <v>-5.600000000000005E-2</v>
      </c>
      <c r="HY303" s="860">
        <v>-6.3000000000000167E-2</v>
      </c>
      <c r="HZ303" s="860">
        <v>-6.3000000000000167E-2</v>
      </c>
      <c r="IA303" s="860">
        <v>-3.5000000000000142E-2</v>
      </c>
      <c r="IB303" s="860">
        <v>-3.5000000000000142E-2</v>
      </c>
      <c r="IC303" s="860">
        <v>-3.5000000000000142E-2</v>
      </c>
      <c r="ID303" s="860">
        <v>-0.29000000000000004</v>
      </c>
      <c r="IE303" s="860">
        <v>-0.29000000000000004</v>
      </c>
      <c r="IF303" s="860">
        <v>-0.29000000000000004</v>
      </c>
      <c r="IG303" s="860">
        <v>-0.29000000000000004</v>
      </c>
      <c r="IH303" s="860">
        <v>-2.8000000000000025E-2</v>
      </c>
      <c r="II303" s="860">
        <v>-2.6999999999999691E-2</v>
      </c>
      <c r="IJ303" s="860">
        <v>-2.6999999999999691E-2</v>
      </c>
      <c r="IK303" s="860">
        <v>-2.6999999999999691E-2</v>
      </c>
      <c r="IL303" s="860">
        <v>-2.6999999999999691E-2</v>
      </c>
      <c r="IM303" s="860">
        <v>-2.6999999999999691E-2</v>
      </c>
      <c r="IN303" s="860">
        <v>-2.6999999999999691E-2</v>
      </c>
      <c r="IO303" s="860">
        <v>-2.6999999999999691E-2</v>
      </c>
      <c r="IP303" s="860">
        <v>5.2000000000000046E-2</v>
      </c>
      <c r="IQ303" s="860">
        <v>5.2000000000000046E-2</v>
      </c>
      <c r="IR303" s="860">
        <v>5.2000000000000046E-2</v>
      </c>
      <c r="IS303" s="860">
        <v>5.2000000000000046E-2</v>
      </c>
      <c r="IT303" s="860">
        <v>5.2000000000000046E-2</v>
      </c>
      <c r="IU303" s="860">
        <v>5.2000000000000046E-2</v>
      </c>
      <c r="IV303" s="860">
        <v>5.2000000000000046E-2</v>
      </c>
      <c r="IW303" s="860">
        <v>0.21599999999999997</v>
      </c>
      <c r="IX303" s="860">
        <v>0.21599999999999997</v>
      </c>
      <c r="IY303" s="860">
        <v>0.21599999999999997</v>
      </c>
      <c r="IZ303" s="860">
        <v>0.21599999999999997</v>
      </c>
      <c r="JA303" s="860">
        <v>0.21599999999999997</v>
      </c>
      <c r="JB303" s="860">
        <v>1.2000000000000011E-2</v>
      </c>
      <c r="JC303" s="860">
        <v>1.2000000000000011E-2</v>
      </c>
      <c r="JD303" s="860">
        <v>1.2000000000000011E-2</v>
      </c>
      <c r="JE303" s="860">
        <v>1.2000000000000011E-2</v>
      </c>
      <c r="JF303" s="860">
        <v>2.0999999999999908E-2</v>
      </c>
      <c r="JG303" s="860">
        <v>2.0999999999999908E-2</v>
      </c>
      <c r="JH303" s="860">
        <v>2.0999999999999908E-2</v>
      </c>
      <c r="JI303" s="860">
        <v>2.0999999999999908E-2</v>
      </c>
      <c r="JJ303" s="860">
        <v>2.0999999999999908E-2</v>
      </c>
      <c r="JK303" s="860">
        <v>2.0999999999999908E-2</v>
      </c>
      <c r="JL303" s="860">
        <v>2.0999999999999908E-2</v>
      </c>
      <c r="JM303" s="860">
        <v>2.0999999999999908E-2</v>
      </c>
      <c r="JN303" s="860">
        <v>3.0000000000001137E-3</v>
      </c>
      <c r="JO303" s="860">
        <v>3.0000000000001137E-3</v>
      </c>
      <c r="JP303" s="860">
        <v>3.0000000000001137E-3</v>
      </c>
      <c r="JQ303" s="860">
        <v>3.0000000000001137E-3</v>
      </c>
      <c r="JR303" s="860">
        <v>3.0000000000001137E-3</v>
      </c>
      <c r="JS303" s="860">
        <v>3.0000000000001137E-3</v>
      </c>
      <c r="JT303" s="860">
        <v>3.0000000000001137E-3</v>
      </c>
      <c r="JU303" s="860">
        <v>-5.8999999999999719E-2</v>
      </c>
      <c r="JV303" s="860">
        <v>-5.8999999999999719E-2</v>
      </c>
      <c r="JW303" s="860">
        <v>-5.8999999999999719E-2</v>
      </c>
      <c r="JX303" s="860">
        <v>-5.8999999999999719E-2</v>
      </c>
      <c r="JY303" s="860">
        <v>-5.699999999999994E-2</v>
      </c>
      <c r="JZ303" s="860">
        <v>-5.699999999999994E-2</v>
      </c>
      <c r="KA303" s="860">
        <v>-7.2000000000000064E-2</v>
      </c>
      <c r="KB303" s="860">
        <v>-7.2000000000000064E-2</v>
      </c>
      <c r="KC303" s="860">
        <v>-7.2000000000000064E-2</v>
      </c>
      <c r="KD303" s="860">
        <v>-0.21999999999999997</v>
      </c>
      <c r="KE303" s="860">
        <v>-0.21999999999999997</v>
      </c>
      <c r="KF303" s="860">
        <v>-0.21999999999999997</v>
      </c>
      <c r="KG303" s="860">
        <v>-0.21999999999999997</v>
      </c>
      <c r="KH303" s="860">
        <v>-5.600000000000005E-2</v>
      </c>
      <c r="KI303" s="860">
        <v>-5.600000000000005E-2</v>
      </c>
      <c r="KJ303" s="860">
        <v>-5.600000000000005E-2</v>
      </c>
      <c r="KK303" s="860">
        <v>-5.600000000000005E-2</v>
      </c>
      <c r="KL303" s="860">
        <v>-5.600000000000005E-2</v>
      </c>
      <c r="KM303" s="860">
        <v>-5.600000000000005E-2</v>
      </c>
      <c r="KN303" s="860">
        <v>-5.600000000000005E-2</v>
      </c>
      <c r="KO303" s="860">
        <v>-5.600000000000005E-2</v>
      </c>
      <c r="KP303" s="860">
        <v>3.2999999999999696E-2</v>
      </c>
      <c r="KQ303" s="860">
        <v>3.2999999999999696E-2</v>
      </c>
      <c r="KR303" s="860">
        <v>3.2999999999999696E-2</v>
      </c>
      <c r="KS303" s="860">
        <v>3.2999999999999696E-2</v>
      </c>
      <c r="KT303" s="860">
        <v>3.2999999999999696E-2</v>
      </c>
      <c r="KU303" s="860">
        <v>3.2999999999999696E-2</v>
      </c>
      <c r="KV303" s="860">
        <v>3.2999999999999696E-2</v>
      </c>
      <c r="KW303" s="860">
        <v>-7.0000000000001172E-3</v>
      </c>
      <c r="KX303" s="860">
        <v>-7.0000000000001172E-3</v>
      </c>
      <c r="KY303" s="860">
        <v>-7.0000000000001172E-3</v>
      </c>
      <c r="KZ303" s="860">
        <v>-7.0000000000001172E-3</v>
      </c>
      <c r="LA303" s="860">
        <v>-7.0000000000001172E-3</v>
      </c>
      <c r="LB303" s="860">
        <v>-2.8000000000000025E-2</v>
      </c>
      <c r="LC303" s="860">
        <v>-2.8000000000000025E-2</v>
      </c>
      <c r="LD303" s="860">
        <v>-2.8000000000000025E-2</v>
      </c>
      <c r="LE303" s="860">
        <v>-2.8000000000000025E-2</v>
      </c>
      <c r="LF303" s="860">
        <v>-1.9000000000000128E-2</v>
      </c>
      <c r="LG303" s="860">
        <v>-2.0000000000000018E-2</v>
      </c>
      <c r="LH303" s="860">
        <v>-2.0000000000000018E-2</v>
      </c>
      <c r="LI303" s="860">
        <v>-2.0000000000000018E-2</v>
      </c>
      <c r="LJ303" s="860">
        <v>-2.0000000000000018E-2</v>
      </c>
      <c r="LK303" s="860">
        <v>-2.0000000000000018E-2</v>
      </c>
      <c r="LL303" s="860">
        <v>-2.0000000000000018E-2</v>
      </c>
      <c r="LM303" s="860">
        <v>-2.0000000000000018E-2</v>
      </c>
      <c r="LN303" s="860">
        <v>1.000000000000334E-3</v>
      </c>
      <c r="LO303" s="860">
        <v>1.000000000000334E-3</v>
      </c>
      <c r="LP303" s="860">
        <v>1.000000000000334E-3</v>
      </c>
      <c r="LQ303" s="860">
        <v>1.000000000000334E-3</v>
      </c>
      <c r="LR303" s="860">
        <v>1.000000000000334E-3</v>
      </c>
      <c r="LS303" s="860">
        <v>1.000000000000334E-3</v>
      </c>
      <c r="LT303" s="860">
        <v>1.000000000000334E-3</v>
      </c>
      <c r="LU303" s="860">
        <v>-6.1999999999999833E-2</v>
      </c>
      <c r="LV303" s="860">
        <v>-6.1999999999999833E-2</v>
      </c>
      <c r="LW303" s="860">
        <v>-6.1999999999999833E-2</v>
      </c>
      <c r="LX303" s="860">
        <v>-6.1999999999999833E-2</v>
      </c>
      <c r="LY303" s="860">
        <v>-5.500000000000016E-2</v>
      </c>
      <c r="LZ303" s="860">
        <v>-5.500000000000016E-2</v>
      </c>
      <c r="MA303" s="860">
        <v>-8.0999999999999961E-2</v>
      </c>
      <c r="MB303" s="860">
        <v>-8.0999999999999961E-2</v>
      </c>
      <c r="MC303" s="860">
        <v>-8.0999999999999961E-2</v>
      </c>
      <c r="MD303" s="860">
        <v>-0.20899999999999985</v>
      </c>
      <c r="ME303" s="860">
        <v>-0.20899999999999985</v>
      </c>
      <c r="MF303" s="860">
        <v>-0.20899999999999985</v>
      </c>
      <c r="MG303" s="860">
        <v>-0.20899999999999985</v>
      </c>
      <c r="MH303" s="860">
        <v>-1.000000000000334E-3</v>
      </c>
      <c r="MI303" s="860">
        <v>-1.000000000000334E-3</v>
      </c>
      <c r="MJ303" s="860">
        <v>-1.000000000000334E-3</v>
      </c>
      <c r="MK303" s="860">
        <v>-1.000000000000334E-3</v>
      </c>
      <c r="ML303" s="860">
        <v>-1.000000000000334E-3</v>
      </c>
      <c r="MM303" s="860">
        <v>-1.000000000000334E-3</v>
      </c>
      <c r="MN303" s="860">
        <v>-1.000000000000334E-3</v>
      </c>
      <c r="MO303" s="860">
        <v>-1.000000000000334E-3</v>
      </c>
      <c r="MP303" s="860">
        <v>-0.22399999999999975</v>
      </c>
      <c r="MQ303" s="860">
        <v>-0.22399999999999975</v>
      </c>
      <c r="MR303" s="860">
        <v>-0.22399999999999975</v>
      </c>
      <c r="MS303" s="860">
        <v>-0.22399999999999975</v>
      </c>
      <c r="MT303" s="860">
        <v>-0.22399999999999975</v>
      </c>
      <c r="MU303" s="860">
        <v>-0.22399999999999975</v>
      </c>
      <c r="MV303" s="860">
        <v>-0.22399999999999975</v>
      </c>
      <c r="MW303" s="860">
        <v>-0.18500000000000005</v>
      </c>
      <c r="MX303" s="860">
        <v>-0.18500000000000005</v>
      </c>
      <c r="MY303" s="860">
        <v>-0.18500000000000005</v>
      </c>
      <c r="MZ303" s="860">
        <v>-0.18500000000000005</v>
      </c>
      <c r="NA303" s="860">
        <v>-0.18500000000000005</v>
      </c>
      <c r="NB303" s="860">
        <v>-4.1999999999999815E-2</v>
      </c>
      <c r="NC303" s="860">
        <v>-4.1999999999999815E-2</v>
      </c>
      <c r="ND303" s="860">
        <v>-4.1999999999999815E-2</v>
      </c>
      <c r="NE303" s="860">
        <v>-4.1999999999999815E-2</v>
      </c>
      <c r="NF303" s="860">
        <v>-2.8000000000000025E-2</v>
      </c>
      <c r="NG303" s="860">
        <v>-2.8000000000000025E-2</v>
      </c>
      <c r="NH303" s="860">
        <v>-2.8000000000000025E-2</v>
      </c>
      <c r="NI303" s="860">
        <v>-2.8000000000000025E-2</v>
      </c>
      <c r="NJ303" s="860">
        <v>-2.8000000000000025E-2</v>
      </c>
      <c r="NK303" s="860">
        <v>-2.8000000000000025E-2</v>
      </c>
      <c r="NL303" s="860">
        <v>-2.8000000000000025E-2</v>
      </c>
      <c r="NM303" s="860">
        <v>-2.8000000000000025E-2</v>
      </c>
      <c r="NN303" s="860">
        <v>1.000000000000334E-3</v>
      </c>
      <c r="NO303" s="860">
        <v>1.000000000000334E-3</v>
      </c>
      <c r="NP303" s="860">
        <v>1.000000000000334E-3</v>
      </c>
      <c r="NQ303" s="860">
        <v>1.000000000000334E-3</v>
      </c>
      <c r="NR303" s="860">
        <v>1.000000000000334E-3</v>
      </c>
      <c r="NS303" s="860">
        <v>1.000000000000334E-3</v>
      </c>
      <c r="NT303" s="860">
        <v>1.000000000000334E-3</v>
      </c>
      <c r="NU303" s="860">
        <v>-6.1999999999999833E-2</v>
      </c>
      <c r="NV303" s="860">
        <v>-6.1999999999999833E-2</v>
      </c>
      <c r="NW303" s="860">
        <v>-6.1999999999999833E-2</v>
      </c>
      <c r="NX303" s="860">
        <v>-6.1999999999999833E-2</v>
      </c>
      <c r="NY303" s="860">
        <v>-5.500000000000016E-2</v>
      </c>
      <c r="NZ303" s="860">
        <v>-5.500000000000016E-2</v>
      </c>
      <c r="OA303" s="860">
        <v>-8.0999999999999961E-2</v>
      </c>
      <c r="OB303" s="860">
        <v>-8.0999999999999961E-2</v>
      </c>
      <c r="OC303" s="860">
        <v>-8.0999999999999961E-2</v>
      </c>
      <c r="OD303" s="860">
        <v>-0.20899999999999985</v>
      </c>
      <c r="OE303" s="860">
        <v>-0.20899999999999985</v>
      </c>
      <c r="OF303" s="860">
        <v>-0.20899999999999985</v>
      </c>
      <c r="OG303" s="860">
        <v>-0.20899999999999985</v>
      </c>
      <c r="OH303" s="860">
        <v>-1.000000000000334E-3</v>
      </c>
      <c r="OI303" s="860">
        <v>-1.000000000000334E-3</v>
      </c>
      <c r="OJ303" s="860">
        <v>-1.000000000000334E-3</v>
      </c>
      <c r="OK303" s="860">
        <v>-1.000000000000334E-3</v>
      </c>
      <c r="OL303" s="860">
        <v>-1.000000000000334E-3</v>
      </c>
      <c r="OM303" s="860">
        <v>-1.000000000000334E-3</v>
      </c>
      <c r="ON303" s="860">
        <v>-1.000000000000334E-3</v>
      </c>
      <c r="OO303" s="860">
        <v>-1.000000000000334E-3</v>
      </c>
      <c r="OP303" s="860">
        <v>-0.22399999999999975</v>
      </c>
      <c r="OQ303" s="860">
        <v>-0.22399999999999975</v>
      </c>
      <c r="OR303" s="860">
        <v>-0.22399999999999975</v>
      </c>
      <c r="OS303" s="860">
        <v>-0.22399999999999975</v>
      </c>
      <c r="OT303" s="860">
        <v>-0.22399999999999975</v>
      </c>
      <c r="OU303" s="860">
        <v>-0.22399999999999975</v>
      </c>
      <c r="OV303" s="860">
        <v>-0.22399999999999975</v>
      </c>
      <c r="OW303" s="860">
        <v>-0.18500000000000005</v>
      </c>
      <c r="OX303" s="860">
        <v>-0.18500000000000005</v>
      </c>
      <c r="OY303" s="860">
        <v>-0.18500000000000005</v>
      </c>
      <c r="OZ303" s="860">
        <v>-0.18500000000000005</v>
      </c>
      <c r="PA303" s="860">
        <v>-0.18500000000000005</v>
      </c>
      <c r="PB303" s="860">
        <v>-4.1999999999999815E-2</v>
      </c>
      <c r="PC303" s="860">
        <v>-4.1999999999999815E-2</v>
      </c>
      <c r="PD303" s="860">
        <v>-4.1999999999999815E-2</v>
      </c>
      <c r="PE303" s="860">
        <v>-4.1999999999999815E-2</v>
      </c>
      <c r="PF303" s="860">
        <v>-2.8000000000000025E-2</v>
      </c>
      <c r="PG303" s="860">
        <v>-2.8000000000000025E-2</v>
      </c>
      <c r="PH303" s="860">
        <v>-2.8000000000000025E-2</v>
      </c>
      <c r="PI303" s="860">
        <v>-2.8000000000000025E-2</v>
      </c>
      <c r="PJ303" s="860">
        <v>-2.8000000000000025E-2</v>
      </c>
      <c r="PK303" s="860">
        <v>-2.8000000000000025E-2</v>
      </c>
      <c r="PL303" s="860">
        <v>-2.8000000000000025E-2</v>
      </c>
      <c r="PM303" s="860">
        <v>-2.8000000000000025E-2</v>
      </c>
      <c r="PN303" s="860">
        <v>1.000000000000334E-3</v>
      </c>
      <c r="PO303" s="860">
        <v>1.000000000000334E-3</v>
      </c>
      <c r="PP303" s="860">
        <v>1.000000000000334E-3</v>
      </c>
      <c r="PQ303" s="860">
        <v>1.000000000000334E-3</v>
      </c>
      <c r="PR303" s="860">
        <v>1.000000000000334E-3</v>
      </c>
      <c r="PS303" s="860">
        <v>1.000000000000334E-3</v>
      </c>
      <c r="PT303" s="860">
        <v>1.000000000000334E-3</v>
      </c>
      <c r="PU303" s="860">
        <v>-6.1999999999999833E-2</v>
      </c>
      <c r="PV303" s="860">
        <v>-6.1999999999999833E-2</v>
      </c>
      <c r="PW303" s="860">
        <v>-6.1999999999999833E-2</v>
      </c>
      <c r="PX303" s="860">
        <v>-6.1999999999999833E-2</v>
      </c>
      <c r="PY303" s="860">
        <v>-5.500000000000016E-2</v>
      </c>
      <c r="PZ303" s="860">
        <v>-5.500000000000016E-2</v>
      </c>
      <c r="QA303" s="860">
        <v>-8.0999999999999961E-2</v>
      </c>
      <c r="QB303" s="860">
        <v>-8.0999999999999961E-2</v>
      </c>
      <c r="QC303" s="860">
        <v>-8.0999999999999961E-2</v>
      </c>
      <c r="QD303" s="860">
        <v>-0.20899999999999985</v>
      </c>
      <c r="QE303" s="860">
        <v>-0.20899999999999985</v>
      </c>
      <c r="QF303" s="860">
        <v>-0.20899999999999985</v>
      </c>
      <c r="QG303" s="860">
        <v>-0.20899999999999985</v>
      </c>
      <c r="QH303" s="860">
        <v>-1.000000000000334E-3</v>
      </c>
      <c r="QI303" s="860">
        <v>-1.000000000000334E-3</v>
      </c>
      <c r="QJ303" s="860">
        <v>-1.000000000000334E-3</v>
      </c>
      <c r="QK303" s="860">
        <v>-1.000000000000334E-3</v>
      </c>
      <c r="QL303" s="860">
        <v>-1.000000000000334E-3</v>
      </c>
      <c r="QM303" s="860">
        <v>-1.000000000000334E-3</v>
      </c>
      <c r="QN303" s="860">
        <v>-1.000000000000334E-3</v>
      </c>
      <c r="QO303" s="860">
        <v>-1.000000000000334E-3</v>
      </c>
      <c r="QP303" s="860">
        <v>-0.22399999999999975</v>
      </c>
      <c r="QQ303" s="860">
        <v>-0.22399999999999975</v>
      </c>
      <c r="QR303" s="860">
        <v>-0.22399999999999975</v>
      </c>
      <c r="QS303" s="860">
        <v>-0.22399999999999975</v>
      </c>
      <c r="QT303" s="860">
        <v>-0.22399999999999975</v>
      </c>
      <c r="QU303" s="860">
        <v>-0.22399999999999975</v>
      </c>
      <c r="QV303" s="860">
        <v>-0.22399999999999975</v>
      </c>
      <c r="QW303" s="860">
        <v>-0.18500000000000005</v>
      </c>
      <c r="QX303" s="860">
        <v>-0.18500000000000005</v>
      </c>
      <c r="QY303" s="860">
        <v>-0.18500000000000005</v>
      </c>
      <c r="QZ303" s="860">
        <v>-0.18500000000000005</v>
      </c>
      <c r="RA303" s="860">
        <v>-0.18500000000000005</v>
      </c>
      <c r="RB303" s="860">
        <v>-4.1999999999999815E-2</v>
      </c>
      <c r="RC303" s="860">
        <v>-4.1999999999999815E-2</v>
      </c>
      <c r="RD303" s="860">
        <v>-4.1999999999999815E-2</v>
      </c>
      <c r="RE303" s="860">
        <v>-4.1999999999999815E-2</v>
      </c>
      <c r="RF303" s="860">
        <v>-2.8000000000000025E-2</v>
      </c>
      <c r="RG303" s="860">
        <v>-2.8000000000000025E-2</v>
      </c>
      <c r="RH303" s="860">
        <v>-2.8000000000000025E-2</v>
      </c>
      <c r="RI303" s="860">
        <v>-2.8000000000000025E-2</v>
      </c>
      <c r="RJ303" s="860">
        <v>-2.8000000000000025E-2</v>
      </c>
      <c r="RK303" s="860">
        <v>-2.8000000000000025E-2</v>
      </c>
      <c r="RL303" s="860">
        <v>-2.8000000000000025E-2</v>
      </c>
      <c r="RM303" s="860">
        <v>-2.8000000000000025E-2</v>
      </c>
      <c r="RN303" s="860">
        <v>1.000000000000334E-3</v>
      </c>
      <c r="RO303" s="860">
        <v>1.000000000000334E-3</v>
      </c>
      <c r="RP303" s="860">
        <v>1.000000000000334E-3</v>
      </c>
      <c r="RQ303" s="860">
        <v>1.000000000000334E-3</v>
      </c>
      <c r="RR303" s="860">
        <v>1.000000000000334E-3</v>
      </c>
      <c r="RS303" s="860">
        <v>1.000000000000334E-3</v>
      </c>
      <c r="RT303" s="860">
        <v>1.000000000000334E-3</v>
      </c>
      <c r="RU303" s="860">
        <v>-6.1999999999999833E-2</v>
      </c>
      <c r="RV303" s="860">
        <v>-6.1999999999999833E-2</v>
      </c>
      <c r="RW303" s="860">
        <v>-6.1999999999999833E-2</v>
      </c>
      <c r="RX303" s="860">
        <v>-6.1999999999999833E-2</v>
      </c>
      <c r="RY303" s="860">
        <v>-5.500000000000016E-2</v>
      </c>
      <c r="RZ303" s="860">
        <v>-5.500000000000016E-2</v>
      </c>
      <c r="SA303" s="860">
        <v>-8.0999999999999961E-2</v>
      </c>
      <c r="SB303" s="860">
        <v>-8.0999999999999961E-2</v>
      </c>
      <c r="SC303" s="860">
        <v>-8.0999999999999961E-2</v>
      </c>
      <c r="SD303" s="860">
        <v>-0.20899999999999985</v>
      </c>
      <c r="SE303" s="860">
        <v>-0.20899999999999985</v>
      </c>
      <c r="SF303" s="860">
        <v>-0.20899999999999985</v>
      </c>
      <c r="SG303" s="860">
        <v>-0.20899999999999985</v>
      </c>
      <c r="SH303" s="860">
        <v>-1.000000000000334E-3</v>
      </c>
      <c r="SI303" s="860">
        <v>-1.000000000000334E-3</v>
      </c>
      <c r="SJ303" s="460">
        <f t="shared" si="85"/>
        <v>-1.000000000000334E-3</v>
      </c>
      <c r="SK303" s="441"/>
      <c r="SL303" s="429"/>
      <c r="SM303" s="429"/>
      <c r="SN303" s="429"/>
    </row>
    <row r="304" spans="1:508" outlineLevel="3" x14ac:dyDescent="0.25">
      <c r="A304" s="429"/>
      <c r="B304" s="438"/>
      <c r="C304" s="647">
        <f>INT($C$40)+3</f>
        <v>4</v>
      </c>
      <c r="D304" s="460"/>
      <c r="E304" s="512">
        <f t="shared" si="83"/>
        <v>177</v>
      </c>
      <c r="F304" s="518"/>
      <c r="G304" s="460"/>
      <c r="H304" s="872"/>
      <c r="I304" s="899" t="s">
        <v>1048</v>
      </c>
      <c r="J304" s="873"/>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-5.4000000000000048E-2</v>
      </c>
      <c r="AX304" s="860">
        <v>-5.4000000000000048E-2</v>
      </c>
      <c r="AY304" s="860">
        <v>-5.4000000000000048E-2</v>
      </c>
      <c r="AZ304" s="860">
        <v>-5.4000000000000048E-2</v>
      </c>
      <c r="BA304" s="860">
        <v>-5.4000000000000048E-2</v>
      </c>
      <c r="BB304" s="860">
        <v>-4.8000000000000043E-2</v>
      </c>
      <c r="BC304" s="860">
        <v>-4.8000000000000043E-2</v>
      </c>
      <c r="BD304" s="860">
        <v>-4.8000000000000043E-2</v>
      </c>
      <c r="BE304" s="860">
        <v>-4.8000000000000043E-2</v>
      </c>
      <c r="BF304" s="860">
        <v>2.4000000000000021E-2</v>
      </c>
      <c r="BG304" s="860">
        <v>2.4000000000000021E-2</v>
      </c>
      <c r="BH304" s="860">
        <v>2.4000000000000021E-2</v>
      </c>
      <c r="BI304" s="860">
        <v>2.4000000000000021E-2</v>
      </c>
      <c r="BJ304" s="860">
        <v>2.4000000000000021E-2</v>
      </c>
      <c r="BK304" s="860">
        <v>2.4000000000000021E-2</v>
      </c>
      <c r="BL304" s="860">
        <v>2.4000000000000021E-2</v>
      </c>
      <c r="BM304" s="860">
        <v>2.4000000000000021E-2</v>
      </c>
      <c r="BN304" s="860">
        <v>-5.0000000000000266E-2</v>
      </c>
      <c r="BO304" s="860">
        <v>-5.0000000000000266E-2</v>
      </c>
      <c r="BP304" s="860">
        <v>-5.0000000000000266E-2</v>
      </c>
      <c r="BQ304" s="860">
        <v>-5.0000000000000266E-2</v>
      </c>
      <c r="BR304" s="860">
        <v>-5.0000000000000266E-2</v>
      </c>
      <c r="BS304" s="860">
        <v>-5.0000000000000266E-2</v>
      </c>
      <c r="BT304" s="860">
        <v>-5.0000000000000266E-2</v>
      </c>
      <c r="BU304" s="860">
        <v>-4.5000000000000373E-2</v>
      </c>
      <c r="BV304" s="860">
        <v>-4.5000000000000373E-2</v>
      </c>
      <c r="BW304" s="860">
        <v>-4.5000000000000373E-2</v>
      </c>
      <c r="BX304" s="860">
        <v>-4.5000000000000373E-2</v>
      </c>
      <c r="BY304" s="860">
        <v>-2.9999999999999805E-2</v>
      </c>
      <c r="BZ304" s="860">
        <v>-2.9999999999999805E-2</v>
      </c>
      <c r="CA304" s="860">
        <v>4.3000000000000149E-2</v>
      </c>
      <c r="CB304" s="860">
        <v>4.3000000000000149E-2</v>
      </c>
      <c r="CC304" s="860">
        <v>4.3000000000000149E-2</v>
      </c>
      <c r="CD304" s="860">
        <v>0.48100000000000009</v>
      </c>
      <c r="CE304" s="860">
        <v>0.48100000000000009</v>
      </c>
      <c r="CF304" s="860">
        <v>0.48100000000000009</v>
      </c>
      <c r="CG304" s="860">
        <v>0.48100000000000009</v>
      </c>
      <c r="CH304" s="860">
        <v>0.19100000000000006</v>
      </c>
      <c r="CI304" s="860">
        <v>0.16100000000000003</v>
      </c>
      <c r="CJ304" s="860">
        <v>0.16100000000000003</v>
      </c>
      <c r="CK304" s="860">
        <v>0.16100000000000003</v>
      </c>
      <c r="CL304" s="860">
        <v>0.16100000000000003</v>
      </c>
      <c r="CM304" s="860">
        <v>0.16100000000000003</v>
      </c>
      <c r="CN304" s="860">
        <v>0.16100000000000003</v>
      </c>
      <c r="CO304" s="860">
        <v>0.16100000000000003</v>
      </c>
      <c r="CP304" s="860">
        <v>-0.22300000000000031</v>
      </c>
      <c r="CQ304" s="860">
        <v>-0.22300000000000031</v>
      </c>
      <c r="CR304" s="860">
        <v>-0.22300000000000031</v>
      </c>
      <c r="CS304" s="860">
        <v>-0.22300000000000031</v>
      </c>
      <c r="CT304" s="860">
        <v>-0.22300000000000031</v>
      </c>
      <c r="CU304" s="860">
        <v>-0.22300000000000031</v>
      </c>
      <c r="CV304" s="860">
        <v>-0.22300000000000031</v>
      </c>
      <c r="CW304" s="860">
        <v>-7.4000000000000066E-2</v>
      </c>
      <c r="CX304" s="860">
        <v>-7.4000000000000066E-2</v>
      </c>
      <c r="CY304" s="860">
        <v>-7.4000000000000066E-2</v>
      </c>
      <c r="CZ304" s="860">
        <v>-7.4000000000000066E-2</v>
      </c>
      <c r="DA304" s="860">
        <v>-7.4000000000000066E-2</v>
      </c>
      <c r="DB304" s="860">
        <v>-0.1319999999999999</v>
      </c>
      <c r="DC304" s="860">
        <v>-0.1319999999999999</v>
      </c>
      <c r="DD304" s="860">
        <v>-0.1319999999999999</v>
      </c>
      <c r="DE304" s="860">
        <v>-0.1319999999999999</v>
      </c>
      <c r="DF304" s="860">
        <v>2.5999999999999801E-2</v>
      </c>
      <c r="DG304" s="860">
        <v>3.2000000000000028E-2</v>
      </c>
      <c r="DH304" s="860">
        <v>3.2000000000000028E-2</v>
      </c>
      <c r="DI304" s="860">
        <v>3.2000000000000028E-2</v>
      </c>
      <c r="DJ304" s="860">
        <v>3.2000000000000028E-2</v>
      </c>
      <c r="DK304" s="860">
        <v>3.2000000000000028E-2</v>
      </c>
      <c r="DL304" s="860">
        <v>3.2000000000000028E-2</v>
      </c>
      <c r="DM304" s="860">
        <v>3.2000000000000028E-2</v>
      </c>
      <c r="DN304" s="860">
        <v>-1.6999999999999904E-2</v>
      </c>
      <c r="DO304" s="860">
        <v>-1.6999999999999904E-2</v>
      </c>
      <c r="DP304" s="860">
        <v>-1.6999999999999904E-2</v>
      </c>
      <c r="DQ304" s="860">
        <v>-1.6999999999999904E-2</v>
      </c>
      <c r="DR304" s="860">
        <v>-1.6999999999999904E-2</v>
      </c>
      <c r="DS304" s="860">
        <v>-1.6999999999999904E-2</v>
      </c>
      <c r="DT304" s="860">
        <v>-1.6999999999999904E-2</v>
      </c>
      <c r="DU304" s="860">
        <v>-6.0000000000000053E-2</v>
      </c>
      <c r="DV304" s="860">
        <v>-6.0000000000000053E-2</v>
      </c>
      <c r="DW304" s="860">
        <v>-6.0000000000000053E-2</v>
      </c>
      <c r="DX304" s="860">
        <v>-6.0000000000000053E-2</v>
      </c>
      <c r="DY304" s="860">
        <v>-5.1000000000000156E-2</v>
      </c>
      <c r="DZ304" s="860">
        <v>-5.1000000000000156E-2</v>
      </c>
      <c r="EA304" s="860">
        <v>-3.1000000000000139E-2</v>
      </c>
      <c r="EB304" s="860">
        <v>-3.1000000000000139E-2</v>
      </c>
      <c r="EC304" s="860">
        <v>-3.1000000000000139E-2</v>
      </c>
      <c r="ED304" s="860">
        <v>-0.29899999999999993</v>
      </c>
      <c r="EE304" s="860">
        <v>-0.29899999999999993</v>
      </c>
      <c r="EF304" s="860">
        <v>-0.29899999999999993</v>
      </c>
      <c r="EG304" s="860">
        <v>-0.29899999999999993</v>
      </c>
      <c r="EH304" s="860">
        <v>-0.13300000000000023</v>
      </c>
      <c r="EI304" s="860">
        <v>-0.13300000000000023</v>
      </c>
      <c r="EJ304" s="860">
        <v>-0.13300000000000023</v>
      </c>
      <c r="EK304" s="860">
        <v>-0.13300000000000023</v>
      </c>
      <c r="EL304" s="860">
        <v>-0.13300000000000023</v>
      </c>
      <c r="EM304" s="860">
        <v>-0.13300000000000023</v>
      </c>
      <c r="EN304" s="860">
        <v>-0.13300000000000023</v>
      </c>
      <c r="EO304" s="860">
        <v>-0.13300000000000023</v>
      </c>
      <c r="EP304" s="860">
        <v>0.129</v>
      </c>
      <c r="EQ304" s="860">
        <v>0.129</v>
      </c>
      <c r="ER304" s="860">
        <v>0.129</v>
      </c>
      <c r="ES304" s="860">
        <v>0.129</v>
      </c>
      <c r="ET304" s="860">
        <v>0.129</v>
      </c>
      <c r="EU304" s="860">
        <v>0.129</v>
      </c>
      <c r="EV304" s="860">
        <v>0.129</v>
      </c>
      <c r="EW304" s="860">
        <v>-5.4000000000000048E-2</v>
      </c>
      <c r="EX304" s="860">
        <v>-5.4000000000000048E-2</v>
      </c>
      <c r="EY304" s="860">
        <v>-5.4000000000000048E-2</v>
      </c>
      <c r="EZ304" s="860">
        <v>-5.4000000000000048E-2</v>
      </c>
      <c r="FA304" s="860">
        <v>-5.4000000000000048E-2</v>
      </c>
      <c r="FB304" s="860">
        <v>-3.5000000000000142E-2</v>
      </c>
      <c r="FC304" s="860">
        <v>-3.5000000000000142E-2</v>
      </c>
      <c r="FD304" s="860">
        <v>-3.5000000000000142E-2</v>
      </c>
      <c r="FE304" s="860">
        <v>-3.5000000000000142E-2</v>
      </c>
      <c r="FF304" s="860">
        <v>-2.7000000000000135E-2</v>
      </c>
      <c r="FG304" s="860">
        <v>-2.7000000000000135E-2</v>
      </c>
      <c r="FH304" s="860">
        <v>-2.7000000000000135E-2</v>
      </c>
      <c r="FI304" s="860">
        <v>-2.7000000000000135E-2</v>
      </c>
      <c r="FJ304" s="860">
        <v>-2.7000000000000135E-2</v>
      </c>
      <c r="FK304" s="860">
        <v>-2.7000000000000135E-2</v>
      </c>
      <c r="FL304" s="860">
        <v>-2.7000000000000135E-2</v>
      </c>
      <c r="FM304" s="860">
        <v>-2.7000000000000135E-2</v>
      </c>
      <c r="FN304" s="860">
        <v>-5.9999999999997833E-3</v>
      </c>
      <c r="FO304" s="860">
        <v>-5.9999999999997833E-3</v>
      </c>
      <c r="FP304" s="860">
        <v>-5.9999999999997833E-3</v>
      </c>
      <c r="FQ304" s="860">
        <v>-5.9999999999997833E-3</v>
      </c>
      <c r="FR304" s="860">
        <v>-5.9999999999997833E-3</v>
      </c>
      <c r="FS304" s="860">
        <v>-5.9999999999997833E-3</v>
      </c>
      <c r="FT304" s="860">
        <v>-5.9999999999997833E-3</v>
      </c>
      <c r="FU304" s="860">
        <v>-5.0999999999999712E-2</v>
      </c>
      <c r="FV304" s="860">
        <v>-5.0999999999999712E-2</v>
      </c>
      <c r="FW304" s="860">
        <v>-5.0999999999999712E-2</v>
      </c>
      <c r="FX304" s="860">
        <v>-5.0999999999999712E-2</v>
      </c>
      <c r="FY304" s="860">
        <v>-4.5999999999999819E-2</v>
      </c>
      <c r="FZ304" s="860">
        <v>-4.5999999999999819E-2</v>
      </c>
      <c r="GA304" s="860">
        <v>-3.6999999999999922E-2</v>
      </c>
      <c r="GB304" s="860">
        <v>-3.6999999999999922E-2</v>
      </c>
      <c r="GC304" s="860">
        <v>-3.6999999999999922E-2</v>
      </c>
      <c r="GD304" s="860">
        <v>-0.19100000000000006</v>
      </c>
      <c r="GE304" s="860">
        <v>-0.19100000000000006</v>
      </c>
      <c r="GF304" s="860">
        <v>-0.19100000000000006</v>
      </c>
      <c r="GG304" s="860">
        <v>-0.19100000000000006</v>
      </c>
      <c r="GH304" s="860">
        <v>-7.0000000000001172E-3</v>
      </c>
      <c r="GI304" s="860">
        <v>-7.0000000000001172E-3</v>
      </c>
      <c r="GJ304" s="860">
        <v>-7.0000000000001172E-3</v>
      </c>
      <c r="GK304" s="860">
        <v>-7.0000000000001172E-3</v>
      </c>
      <c r="GL304" s="860">
        <v>-7.0000000000001172E-3</v>
      </c>
      <c r="GM304" s="860">
        <v>-7.0000000000001172E-3</v>
      </c>
      <c r="GN304" s="860">
        <v>-7.0000000000001172E-3</v>
      </c>
      <c r="GO304" s="860">
        <v>-7.0000000000001172E-3</v>
      </c>
      <c r="GP304" s="860">
        <v>9.9999999999999867E-2</v>
      </c>
      <c r="GQ304" s="860">
        <v>9.9999999999999867E-2</v>
      </c>
      <c r="GR304" s="860">
        <v>9.9999999999999867E-2</v>
      </c>
      <c r="GS304" s="860">
        <v>9.9999999999999867E-2</v>
      </c>
      <c r="GT304" s="860">
        <v>9.9999999999999867E-2</v>
      </c>
      <c r="GU304" s="860">
        <v>9.9999999999999867E-2</v>
      </c>
      <c r="GV304" s="860">
        <v>9.9999999999999867E-2</v>
      </c>
      <c r="GW304" s="860">
        <v>0.23199999999999998</v>
      </c>
      <c r="GX304" s="860">
        <v>0.23199999999999998</v>
      </c>
      <c r="GY304" s="860">
        <v>0.23199999999999998</v>
      </c>
      <c r="GZ304" s="860">
        <v>0.23199999999999998</v>
      </c>
      <c r="HA304" s="860">
        <v>0.23199999999999998</v>
      </c>
      <c r="HB304" s="860">
        <v>-3.0000000000001137E-3</v>
      </c>
      <c r="HC304" s="860">
        <v>-3.0000000000001137E-3</v>
      </c>
      <c r="HD304" s="860">
        <v>-3.0000000000001137E-3</v>
      </c>
      <c r="HE304" s="860">
        <v>-3.0000000000001137E-3</v>
      </c>
      <c r="HF304" s="860">
        <v>-2.0000000000002238E-3</v>
      </c>
      <c r="HG304" s="860">
        <v>-2.0000000000002238E-3</v>
      </c>
      <c r="HH304" s="860">
        <v>-2.0000000000002238E-3</v>
      </c>
      <c r="HI304" s="860">
        <v>-2.0000000000002238E-3</v>
      </c>
      <c r="HJ304" s="860">
        <v>-2.0000000000002238E-3</v>
      </c>
      <c r="HK304" s="860">
        <v>-2.0000000000002238E-3</v>
      </c>
      <c r="HL304" s="860">
        <v>-2.0000000000002238E-3</v>
      </c>
      <c r="HM304" s="860">
        <v>-2.0000000000002238E-3</v>
      </c>
      <c r="HN304" s="860">
        <v>-3.6000000000000032E-2</v>
      </c>
      <c r="HO304" s="860">
        <v>-3.6000000000000032E-2</v>
      </c>
      <c r="HP304" s="860">
        <v>-3.6000000000000032E-2</v>
      </c>
      <c r="HQ304" s="860">
        <v>-3.6000000000000032E-2</v>
      </c>
      <c r="HR304" s="860">
        <v>-3.6000000000000032E-2</v>
      </c>
      <c r="HS304" s="860">
        <v>-3.6000000000000032E-2</v>
      </c>
      <c r="HT304" s="860">
        <v>-3.6000000000000032E-2</v>
      </c>
      <c r="HU304" s="860">
        <v>-5.600000000000005E-2</v>
      </c>
      <c r="HV304" s="860">
        <v>-5.600000000000005E-2</v>
      </c>
      <c r="HW304" s="860">
        <v>-5.600000000000005E-2</v>
      </c>
      <c r="HX304" s="860">
        <v>-5.600000000000005E-2</v>
      </c>
      <c r="HY304" s="860">
        <v>-6.3000000000000167E-2</v>
      </c>
      <c r="HZ304" s="860">
        <v>-6.3000000000000167E-2</v>
      </c>
      <c r="IA304" s="860">
        <v>-3.4000000000000252E-2</v>
      </c>
      <c r="IB304" s="860">
        <v>-3.4000000000000252E-2</v>
      </c>
      <c r="IC304" s="860">
        <v>-3.4000000000000252E-2</v>
      </c>
      <c r="ID304" s="860">
        <v>-0.29000000000000004</v>
      </c>
      <c r="IE304" s="860">
        <v>-0.29000000000000004</v>
      </c>
      <c r="IF304" s="860">
        <v>-0.29000000000000004</v>
      </c>
      <c r="IG304" s="860">
        <v>-0.29000000000000004</v>
      </c>
      <c r="IH304" s="860">
        <v>-2.8000000000000025E-2</v>
      </c>
      <c r="II304" s="860">
        <v>-2.6999999999999691E-2</v>
      </c>
      <c r="IJ304" s="860">
        <v>-2.6999999999999691E-2</v>
      </c>
      <c r="IK304" s="860">
        <v>-2.6999999999999691E-2</v>
      </c>
      <c r="IL304" s="860">
        <v>-2.6999999999999691E-2</v>
      </c>
      <c r="IM304" s="860">
        <v>-2.6999999999999691E-2</v>
      </c>
      <c r="IN304" s="860">
        <v>-2.6999999999999691E-2</v>
      </c>
      <c r="IO304" s="860">
        <v>-2.6999999999999691E-2</v>
      </c>
      <c r="IP304" s="860">
        <v>5.2999999999999936E-2</v>
      </c>
      <c r="IQ304" s="860">
        <v>5.2999999999999936E-2</v>
      </c>
      <c r="IR304" s="860">
        <v>5.2999999999999936E-2</v>
      </c>
      <c r="IS304" s="860">
        <v>5.2999999999999936E-2</v>
      </c>
      <c r="IT304" s="860">
        <v>5.2999999999999936E-2</v>
      </c>
      <c r="IU304" s="860">
        <v>5.2999999999999936E-2</v>
      </c>
      <c r="IV304" s="860">
        <v>5.2999999999999936E-2</v>
      </c>
      <c r="IW304" s="860">
        <v>0.21499999999999986</v>
      </c>
      <c r="IX304" s="860">
        <v>0.21499999999999986</v>
      </c>
      <c r="IY304" s="860">
        <v>0.21499999999999986</v>
      </c>
      <c r="IZ304" s="860">
        <v>0.21499999999999986</v>
      </c>
      <c r="JA304" s="860">
        <v>0.21499999999999986</v>
      </c>
      <c r="JB304" s="860">
        <v>1.3000000000000345E-2</v>
      </c>
      <c r="JC304" s="860">
        <v>1.3000000000000345E-2</v>
      </c>
      <c r="JD304" s="860">
        <v>1.3000000000000345E-2</v>
      </c>
      <c r="JE304" s="860">
        <v>1.3000000000000345E-2</v>
      </c>
      <c r="JF304" s="860">
        <v>2.0999999999999908E-2</v>
      </c>
      <c r="JG304" s="860">
        <v>2.0999999999999908E-2</v>
      </c>
      <c r="JH304" s="860">
        <v>2.0999999999999908E-2</v>
      </c>
      <c r="JI304" s="860">
        <v>2.0999999999999908E-2</v>
      </c>
      <c r="JJ304" s="860">
        <v>2.0999999999999908E-2</v>
      </c>
      <c r="JK304" s="860">
        <v>2.0999999999999908E-2</v>
      </c>
      <c r="JL304" s="860">
        <v>2.0999999999999908E-2</v>
      </c>
      <c r="JM304" s="860">
        <v>2.0999999999999908E-2</v>
      </c>
      <c r="JN304" s="860">
        <v>3.0000000000001137E-3</v>
      </c>
      <c r="JO304" s="860">
        <v>3.0000000000001137E-3</v>
      </c>
      <c r="JP304" s="860">
        <v>3.0000000000001137E-3</v>
      </c>
      <c r="JQ304" s="860">
        <v>3.0000000000001137E-3</v>
      </c>
      <c r="JR304" s="860">
        <v>3.0000000000001137E-3</v>
      </c>
      <c r="JS304" s="860">
        <v>3.0000000000001137E-3</v>
      </c>
      <c r="JT304" s="860">
        <v>3.0000000000001137E-3</v>
      </c>
      <c r="JU304" s="860">
        <v>-5.7999999999999829E-2</v>
      </c>
      <c r="JV304" s="860">
        <v>-5.7999999999999829E-2</v>
      </c>
      <c r="JW304" s="860">
        <v>-5.7999999999999829E-2</v>
      </c>
      <c r="JX304" s="860">
        <v>-5.7999999999999829E-2</v>
      </c>
      <c r="JY304" s="860">
        <v>-5.699999999999994E-2</v>
      </c>
      <c r="JZ304" s="860">
        <v>-5.699999999999994E-2</v>
      </c>
      <c r="KA304" s="860">
        <v>-7.2000000000000064E-2</v>
      </c>
      <c r="KB304" s="860">
        <v>-7.2000000000000064E-2</v>
      </c>
      <c r="KC304" s="860">
        <v>-7.2000000000000064E-2</v>
      </c>
      <c r="KD304" s="860">
        <v>-0.21999999999999997</v>
      </c>
      <c r="KE304" s="860">
        <v>-0.21999999999999997</v>
      </c>
      <c r="KF304" s="860">
        <v>-0.21999999999999997</v>
      </c>
      <c r="KG304" s="860">
        <v>-0.21999999999999997</v>
      </c>
      <c r="KH304" s="860">
        <v>-5.600000000000005E-2</v>
      </c>
      <c r="KI304" s="860">
        <v>-5.600000000000005E-2</v>
      </c>
      <c r="KJ304" s="860">
        <v>-5.600000000000005E-2</v>
      </c>
      <c r="KK304" s="860">
        <v>-5.600000000000005E-2</v>
      </c>
      <c r="KL304" s="860">
        <v>-5.600000000000005E-2</v>
      </c>
      <c r="KM304" s="860">
        <v>-5.600000000000005E-2</v>
      </c>
      <c r="KN304" s="860">
        <v>-5.600000000000005E-2</v>
      </c>
      <c r="KO304" s="860">
        <v>-5.600000000000005E-2</v>
      </c>
      <c r="KP304" s="860">
        <v>3.1999999999999806E-2</v>
      </c>
      <c r="KQ304" s="860">
        <v>3.1999999999999806E-2</v>
      </c>
      <c r="KR304" s="860">
        <v>3.1999999999999806E-2</v>
      </c>
      <c r="KS304" s="860">
        <v>3.1999999999999806E-2</v>
      </c>
      <c r="KT304" s="860">
        <v>3.1999999999999806E-2</v>
      </c>
      <c r="KU304" s="860">
        <v>3.1999999999999806E-2</v>
      </c>
      <c r="KV304" s="860">
        <v>3.1999999999999806E-2</v>
      </c>
      <c r="KW304" s="860">
        <v>-7.0000000000001172E-3</v>
      </c>
      <c r="KX304" s="860">
        <v>-7.0000000000001172E-3</v>
      </c>
      <c r="KY304" s="860">
        <v>-7.0000000000001172E-3</v>
      </c>
      <c r="KZ304" s="860">
        <v>-7.0000000000001172E-3</v>
      </c>
      <c r="LA304" s="860">
        <v>-7.0000000000001172E-3</v>
      </c>
      <c r="LB304" s="860">
        <v>-2.8000000000000025E-2</v>
      </c>
      <c r="LC304" s="860">
        <v>-2.8000000000000025E-2</v>
      </c>
      <c r="LD304" s="860">
        <v>-2.8000000000000025E-2</v>
      </c>
      <c r="LE304" s="860">
        <v>-2.8000000000000025E-2</v>
      </c>
      <c r="LF304" s="860">
        <v>-1.9000000000000128E-2</v>
      </c>
      <c r="LG304" s="860">
        <v>-1.9000000000000128E-2</v>
      </c>
      <c r="LH304" s="860">
        <v>-1.9000000000000128E-2</v>
      </c>
      <c r="LI304" s="860">
        <v>-1.9000000000000128E-2</v>
      </c>
      <c r="LJ304" s="860">
        <v>-1.9000000000000128E-2</v>
      </c>
      <c r="LK304" s="860">
        <v>-1.9000000000000128E-2</v>
      </c>
      <c r="LL304" s="860">
        <v>-1.9000000000000128E-2</v>
      </c>
      <c r="LM304" s="860">
        <v>-1.9000000000000128E-2</v>
      </c>
      <c r="LN304" s="860">
        <v>1.000000000000334E-3</v>
      </c>
      <c r="LO304" s="860">
        <v>1.000000000000334E-3</v>
      </c>
      <c r="LP304" s="860">
        <v>1.000000000000334E-3</v>
      </c>
      <c r="LQ304" s="860">
        <v>1.000000000000334E-3</v>
      </c>
      <c r="LR304" s="860">
        <v>1.000000000000334E-3</v>
      </c>
      <c r="LS304" s="860">
        <v>1.000000000000334E-3</v>
      </c>
      <c r="LT304" s="860">
        <v>1.000000000000334E-3</v>
      </c>
      <c r="LU304" s="860">
        <v>-6.3000000000000167E-2</v>
      </c>
      <c r="LV304" s="860">
        <v>-6.3000000000000167E-2</v>
      </c>
      <c r="LW304" s="860">
        <v>-6.3000000000000167E-2</v>
      </c>
      <c r="LX304" s="860">
        <v>-6.3000000000000167E-2</v>
      </c>
      <c r="LY304" s="860">
        <v>-5.3999999999999826E-2</v>
      </c>
      <c r="LZ304" s="860">
        <v>-5.3999999999999826E-2</v>
      </c>
      <c r="MA304" s="860">
        <v>-8.0000000000000071E-2</v>
      </c>
      <c r="MB304" s="860">
        <v>-8.0000000000000071E-2</v>
      </c>
      <c r="MC304" s="860">
        <v>-8.0000000000000071E-2</v>
      </c>
      <c r="MD304" s="860">
        <v>-0.20999999999999996</v>
      </c>
      <c r="ME304" s="860">
        <v>-0.20999999999999996</v>
      </c>
      <c r="MF304" s="860">
        <v>-0.20999999999999996</v>
      </c>
      <c r="MG304" s="860">
        <v>-0.20999999999999996</v>
      </c>
      <c r="MH304" s="860">
        <v>-2.0000000000002238E-3</v>
      </c>
      <c r="MI304" s="860">
        <v>-2.0000000000002238E-3</v>
      </c>
      <c r="MJ304" s="860">
        <v>-2.0000000000002238E-3</v>
      </c>
      <c r="MK304" s="860">
        <v>-2.0000000000002238E-3</v>
      </c>
      <c r="ML304" s="860">
        <v>-2.0000000000002238E-3</v>
      </c>
      <c r="MM304" s="860">
        <v>-2.0000000000002238E-3</v>
      </c>
      <c r="MN304" s="860">
        <v>-2.0000000000002238E-3</v>
      </c>
      <c r="MO304" s="860">
        <v>-2.0000000000002238E-3</v>
      </c>
      <c r="MP304" s="860">
        <v>-0.22399999999999975</v>
      </c>
      <c r="MQ304" s="860">
        <v>-0.22399999999999975</v>
      </c>
      <c r="MR304" s="860">
        <v>-0.22399999999999975</v>
      </c>
      <c r="MS304" s="860">
        <v>-0.22399999999999975</v>
      </c>
      <c r="MT304" s="860">
        <v>-0.22399999999999975</v>
      </c>
      <c r="MU304" s="860">
        <v>-0.22399999999999975</v>
      </c>
      <c r="MV304" s="860">
        <v>-0.22399999999999975</v>
      </c>
      <c r="MW304" s="860">
        <v>-0.18500000000000005</v>
      </c>
      <c r="MX304" s="860">
        <v>-0.18500000000000005</v>
      </c>
      <c r="MY304" s="860">
        <v>-0.18500000000000005</v>
      </c>
      <c r="MZ304" s="860">
        <v>-0.18500000000000005</v>
      </c>
      <c r="NA304" s="860">
        <v>-0.18500000000000005</v>
      </c>
      <c r="NB304" s="860">
        <v>-4.1999999999999815E-2</v>
      </c>
      <c r="NC304" s="860">
        <v>-4.1999999999999815E-2</v>
      </c>
      <c r="ND304" s="860">
        <v>-4.1999999999999815E-2</v>
      </c>
      <c r="NE304" s="860">
        <v>-4.1999999999999815E-2</v>
      </c>
      <c r="NF304" s="860">
        <v>-2.8000000000000025E-2</v>
      </c>
      <c r="NG304" s="860">
        <v>-2.8000000000000025E-2</v>
      </c>
      <c r="NH304" s="860">
        <v>-2.8000000000000025E-2</v>
      </c>
      <c r="NI304" s="860">
        <v>-2.8000000000000025E-2</v>
      </c>
      <c r="NJ304" s="860">
        <v>-2.8000000000000025E-2</v>
      </c>
      <c r="NK304" s="860">
        <v>-2.8000000000000025E-2</v>
      </c>
      <c r="NL304" s="860">
        <v>-2.8000000000000025E-2</v>
      </c>
      <c r="NM304" s="860">
        <v>-2.8000000000000025E-2</v>
      </c>
      <c r="NN304" s="860">
        <v>1.000000000000334E-3</v>
      </c>
      <c r="NO304" s="860">
        <v>1.000000000000334E-3</v>
      </c>
      <c r="NP304" s="860">
        <v>1.000000000000334E-3</v>
      </c>
      <c r="NQ304" s="860">
        <v>1.000000000000334E-3</v>
      </c>
      <c r="NR304" s="860">
        <v>1.000000000000334E-3</v>
      </c>
      <c r="NS304" s="860">
        <v>1.000000000000334E-3</v>
      </c>
      <c r="NT304" s="860">
        <v>1.000000000000334E-3</v>
      </c>
      <c r="NU304" s="860">
        <v>-6.3000000000000167E-2</v>
      </c>
      <c r="NV304" s="860">
        <v>-6.3000000000000167E-2</v>
      </c>
      <c r="NW304" s="860">
        <v>-6.3000000000000167E-2</v>
      </c>
      <c r="NX304" s="860">
        <v>-6.3000000000000167E-2</v>
      </c>
      <c r="NY304" s="860">
        <v>-5.3999999999999826E-2</v>
      </c>
      <c r="NZ304" s="860">
        <v>-5.3999999999999826E-2</v>
      </c>
      <c r="OA304" s="860">
        <v>-8.0000000000000071E-2</v>
      </c>
      <c r="OB304" s="860">
        <v>-8.0000000000000071E-2</v>
      </c>
      <c r="OC304" s="860">
        <v>-8.0000000000000071E-2</v>
      </c>
      <c r="OD304" s="860">
        <v>-0.20999999999999996</v>
      </c>
      <c r="OE304" s="860">
        <v>-0.20999999999999996</v>
      </c>
      <c r="OF304" s="860">
        <v>-0.20999999999999996</v>
      </c>
      <c r="OG304" s="860">
        <v>-0.20999999999999996</v>
      </c>
      <c r="OH304" s="860">
        <v>-2.0000000000002238E-3</v>
      </c>
      <c r="OI304" s="860">
        <v>-2.0000000000002238E-3</v>
      </c>
      <c r="OJ304" s="860">
        <v>-2.0000000000002238E-3</v>
      </c>
      <c r="OK304" s="860">
        <v>-2.0000000000002238E-3</v>
      </c>
      <c r="OL304" s="860">
        <v>-2.0000000000002238E-3</v>
      </c>
      <c r="OM304" s="860">
        <v>-2.0000000000002238E-3</v>
      </c>
      <c r="ON304" s="860">
        <v>-2.0000000000002238E-3</v>
      </c>
      <c r="OO304" s="860">
        <v>-2.0000000000002238E-3</v>
      </c>
      <c r="OP304" s="860">
        <v>-0.22399999999999975</v>
      </c>
      <c r="OQ304" s="860">
        <v>-0.22399999999999975</v>
      </c>
      <c r="OR304" s="860">
        <v>-0.22399999999999975</v>
      </c>
      <c r="OS304" s="860">
        <v>-0.22399999999999975</v>
      </c>
      <c r="OT304" s="860">
        <v>-0.22399999999999975</v>
      </c>
      <c r="OU304" s="860">
        <v>-0.22399999999999975</v>
      </c>
      <c r="OV304" s="860">
        <v>-0.22399999999999975</v>
      </c>
      <c r="OW304" s="860">
        <v>-0.18500000000000005</v>
      </c>
      <c r="OX304" s="860">
        <v>-0.18500000000000005</v>
      </c>
      <c r="OY304" s="860">
        <v>-0.18500000000000005</v>
      </c>
      <c r="OZ304" s="860">
        <v>-0.18500000000000005</v>
      </c>
      <c r="PA304" s="860">
        <v>-0.18500000000000005</v>
      </c>
      <c r="PB304" s="860">
        <v>-4.1999999999999815E-2</v>
      </c>
      <c r="PC304" s="860">
        <v>-4.1999999999999815E-2</v>
      </c>
      <c r="PD304" s="860">
        <v>-4.1999999999999815E-2</v>
      </c>
      <c r="PE304" s="860">
        <v>-4.1999999999999815E-2</v>
      </c>
      <c r="PF304" s="860">
        <v>-2.8000000000000025E-2</v>
      </c>
      <c r="PG304" s="860">
        <v>-2.8000000000000025E-2</v>
      </c>
      <c r="PH304" s="860">
        <v>-2.8000000000000025E-2</v>
      </c>
      <c r="PI304" s="860">
        <v>-2.8000000000000025E-2</v>
      </c>
      <c r="PJ304" s="860">
        <v>-2.8000000000000025E-2</v>
      </c>
      <c r="PK304" s="860">
        <v>-2.8000000000000025E-2</v>
      </c>
      <c r="PL304" s="860">
        <v>-2.8000000000000025E-2</v>
      </c>
      <c r="PM304" s="860">
        <v>-2.8000000000000025E-2</v>
      </c>
      <c r="PN304" s="860">
        <v>1.000000000000334E-3</v>
      </c>
      <c r="PO304" s="860">
        <v>1.000000000000334E-3</v>
      </c>
      <c r="PP304" s="860">
        <v>1.000000000000334E-3</v>
      </c>
      <c r="PQ304" s="860">
        <v>1.000000000000334E-3</v>
      </c>
      <c r="PR304" s="860">
        <v>1.000000000000334E-3</v>
      </c>
      <c r="PS304" s="860">
        <v>1.000000000000334E-3</v>
      </c>
      <c r="PT304" s="860">
        <v>1.000000000000334E-3</v>
      </c>
      <c r="PU304" s="860">
        <v>-6.3000000000000167E-2</v>
      </c>
      <c r="PV304" s="860">
        <v>-6.3000000000000167E-2</v>
      </c>
      <c r="PW304" s="860">
        <v>-6.3000000000000167E-2</v>
      </c>
      <c r="PX304" s="860">
        <v>-6.3000000000000167E-2</v>
      </c>
      <c r="PY304" s="860">
        <v>-5.3999999999999826E-2</v>
      </c>
      <c r="PZ304" s="860">
        <v>-5.3999999999999826E-2</v>
      </c>
      <c r="QA304" s="860">
        <v>-8.0000000000000071E-2</v>
      </c>
      <c r="QB304" s="860">
        <v>-8.0000000000000071E-2</v>
      </c>
      <c r="QC304" s="860">
        <v>-8.0000000000000071E-2</v>
      </c>
      <c r="QD304" s="860">
        <v>-0.20999999999999996</v>
      </c>
      <c r="QE304" s="860">
        <v>-0.20999999999999996</v>
      </c>
      <c r="QF304" s="860">
        <v>-0.20999999999999996</v>
      </c>
      <c r="QG304" s="860">
        <v>-0.20999999999999996</v>
      </c>
      <c r="QH304" s="860">
        <v>-2.0000000000002238E-3</v>
      </c>
      <c r="QI304" s="860">
        <v>-2.0000000000002238E-3</v>
      </c>
      <c r="QJ304" s="860">
        <v>-2.0000000000002238E-3</v>
      </c>
      <c r="QK304" s="860">
        <v>-2.0000000000002238E-3</v>
      </c>
      <c r="QL304" s="860">
        <v>-2.0000000000002238E-3</v>
      </c>
      <c r="QM304" s="860">
        <v>-2.0000000000002238E-3</v>
      </c>
      <c r="QN304" s="860">
        <v>-2.0000000000002238E-3</v>
      </c>
      <c r="QO304" s="860">
        <v>-2.0000000000002238E-3</v>
      </c>
      <c r="QP304" s="860">
        <v>-0.22399999999999975</v>
      </c>
      <c r="QQ304" s="860">
        <v>-0.22399999999999975</v>
      </c>
      <c r="QR304" s="860">
        <v>-0.22399999999999975</v>
      </c>
      <c r="QS304" s="860">
        <v>-0.22399999999999975</v>
      </c>
      <c r="QT304" s="860">
        <v>-0.22399999999999975</v>
      </c>
      <c r="QU304" s="860">
        <v>-0.22399999999999975</v>
      </c>
      <c r="QV304" s="860">
        <v>-0.22399999999999975</v>
      </c>
      <c r="QW304" s="860">
        <v>-0.18500000000000005</v>
      </c>
      <c r="QX304" s="860">
        <v>-0.18500000000000005</v>
      </c>
      <c r="QY304" s="860">
        <v>-0.18500000000000005</v>
      </c>
      <c r="QZ304" s="860">
        <v>-0.18500000000000005</v>
      </c>
      <c r="RA304" s="860">
        <v>-0.18500000000000005</v>
      </c>
      <c r="RB304" s="860">
        <v>-4.1999999999999815E-2</v>
      </c>
      <c r="RC304" s="860">
        <v>-4.1999999999999815E-2</v>
      </c>
      <c r="RD304" s="860">
        <v>-4.1999999999999815E-2</v>
      </c>
      <c r="RE304" s="860">
        <v>-4.1999999999999815E-2</v>
      </c>
      <c r="RF304" s="860">
        <v>-2.8000000000000025E-2</v>
      </c>
      <c r="RG304" s="860">
        <v>-2.8000000000000025E-2</v>
      </c>
      <c r="RH304" s="860">
        <v>-2.8000000000000025E-2</v>
      </c>
      <c r="RI304" s="860">
        <v>-2.8000000000000025E-2</v>
      </c>
      <c r="RJ304" s="860">
        <v>-2.8000000000000025E-2</v>
      </c>
      <c r="RK304" s="860">
        <v>-2.8000000000000025E-2</v>
      </c>
      <c r="RL304" s="860">
        <v>-2.8000000000000025E-2</v>
      </c>
      <c r="RM304" s="860">
        <v>-2.8000000000000025E-2</v>
      </c>
      <c r="RN304" s="860">
        <v>1.000000000000334E-3</v>
      </c>
      <c r="RO304" s="860">
        <v>1.000000000000334E-3</v>
      </c>
      <c r="RP304" s="860">
        <v>1.000000000000334E-3</v>
      </c>
      <c r="RQ304" s="860">
        <v>1.000000000000334E-3</v>
      </c>
      <c r="RR304" s="860">
        <v>1.000000000000334E-3</v>
      </c>
      <c r="RS304" s="860">
        <v>1.000000000000334E-3</v>
      </c>
      <c r="RT304" s="860">
        <v>1.000000000000334E-3</v>
      </c>
      <c r="RU304" s="860">
        <v>-6.3000000000000167E-2</v>
      </c>
      <c r="RV304" s="860">
        <v>-6.3000000000000167E-2</v>
      </c>
      <c r="RW304" s="860">
        <v>-6.3000000000000167E-2</v>
      </c>
      <c r="RX304" s="860">
        <v>-6.3000000000000167E-2</v>
      </c>
      <c r="RY304" s="860">
        <v>-5.3999999999999826E-2</v>
      </c>
      <c r="RZ304" s="860">
        <v>-5.3999999999999826E-2</v>
      </c>
      <c r="SA304" s="860">
        <v>-8.0000000000000071E-2</v>
      </c>
      <c r="SB304" s="860">
        <v>-8.0000000000000071E-2</v>
      </c>
      <c r="SC304" s="860">
        <v>-8.0000000000000071E-2</v>
      </c>
      <c r="SD304" s="860">
        <v>-0.20999999999999996</v>
      </c>
      <c r="SE304" s="860">
        <v>-0.20999999999999996</v>
      </c>
      <c r="SF304" s="860">
        <v>-0.20999999999999996</v>
      </c>
      <c r="SG304" s="860">
        <v>-0.20999999999999996</v>
      </c>
      <c r="SH304" s="860">
        <v>-2.0000000000002238E-3</v>
      </c>
      <c r="SI304" s="860">
        <v>-2.0000000000002238E-3</v>
      </c>
      <c r="SJ304" s="460">
        <f t="shared" si="85"/>
        <v>-2.0000000000002238E-3</v>
      </c>
      <c r="SK304" s="441"/>
      <c r="SL304" s="429"/>
      <c r="SM304" s="429"/>
      <c r="SN304" s="429"/>
    </row>
    <row r="305" spans="1:508" outlineLevel="3" x14ac:dyDescent="0.25">
      <c r="A305" s="429"/>
      <c r="B305" s="438"/>
      <c r="C305" s="647">
        <f>INT($C$40)+3</f>
        <v>4</v>
      </c>
      <c r="D305" s="460"/>
      <c r="E305" s="512">
        <f t="shared" si="83"/>
        <v>178</v>
      </c>
      <c r="F305" s="518"/>
      <c r="G305" s="460"/>
      <c r="H305" s="872"/>
      <c r="I305" s="899" t="s">
        <v>1049</v>
      </c>
      <c r="J305" s="873"/>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-5.4000000000000048E-2</v>
      </c>
      <c r="AX305" s="860">
        <v>-5.4000000000000048E-2</v>
      </c>
      <c r="AY305" s="860">
        <v>-5.4000000000000048E-2</v>
      </c>
      <c r="AZ305" s="860">
        <v>-5.4000000000000048E-2</v>
      </c>
      <c r="BA305" s="860">
        <v>-5.4000000000000048E-2</v>
      </c>
      <c r="BB305" s="860">
        <v>-4.8000000000000043E-2</v>
      </c>
      <c r="BC305" s="860">
        <v>-4.8000000000000043E-2</v>
      </c>
      <c r="BD305" s="860">
        <v>-4.8000000000000043E-2</v>
      </c>
      <c r="BE305" s="860">
        <v>-4.8000000000000043E-2</v>
      </c>
      <c r="BF305" s="860">
        <v>2.4000000000000021E-2</v>
      </c>
      <c r="BG305" s="860">
        <v>2.4000000000000021E-2</v>
      </c>
      <c r="BH305" s="860">
        <v>2.4000000000000021E-2</v>
      </c>
      <c r="BI305" s="860">
        <v>2.4000000000000021E-2</v>
      </c>
      <c r="BJ305" s="860">
        <v>2.4000000000000021E-2</v>
      </c>
      <c r="BK305" s="860">
        <v>2.4000000000000021E-2</v>
      </c>
      <c r="BL305" s="860">
        <v>2.4000000000000021E-2</v>
      </c>
      <c r="BM305" s="860">
        <v>2.4000000000000021E-2</v>
      </c>
      <c r="BN305" s="860">
        <v>-5.0000000000000266E-2</v>
      </c>
      <c r="BO305" s="860">
        <v>-5.0000000000000266E-2</v>
      </c>
      <c r="BP305" s="860">
        <v>-5.0000000000000266E-2</v>
      </c>
      <c r="BQ305" s="860">
        <v>-5.0000000000000266E-2</v>
      </c>
      <c r="BR305" s="860">
        <v>-5.0000000000000266E-2</v>
      </c>
      <c r="BS305" s="860">
        <v>-5.0000000000000266E-2</v>
      </c>
      <c r="BT305" s="860">
        <v>-5.0000000000000266E-2</v>
      </c>
      <c r="BU305" s="860">
        <v>-4.4000000000000039E-2</v>
      </c>
      <c r="BV305" s="860">
        <v>-4.4000000000000039E-2</v>
      </c>
      <c r="BW305" s="860">
        <v>-4.4000000000000039E-2</v>
      </c>
      <c r="BX305" s="860">
        <v>-4.4000000000000039E-2</v>
      </c>
      <c r="BY305" s="860">
        <v>-2.8999999999999915E-2</v>
      </c>
      <c r="BZ305" s="860">
        <v>-2.8999999999999915E-2</v>
      </c>
      <c r="CA305" s="860">
        <v>4.7000000000000153E-2</v>
      </c>
      <c r="CB305" s="860">
        <v>4.7000000000000153E-2</v>
      </c>
      <c r="CC305" s="860">
        <v>4.7000000000000153E-2</v>
      </c>
      <c r="CD305" s="860">
        <v>0.52899999999999991</v>
      </c>
      <c r="CE305" s="860">
        <v>0.52899999999999991</v>
      </c>
      <c r="CF305" s="860">
        <v>0.52899999999999991</v>
      </c>
      <c r="CG305" s="860">
        <v>0.52899999999999991</v>
      </c>
      <c r="CH305" s="860">
        <v>0.25100000000000011</v>
      </c>
      <c r="CI305" s="860">
        <v>0.22100000000000009</v>
      </c>
      <c r="CJ305" s="860">
        <v>0.22100000000000009</v>
      </c>
      <c r="CK305" s="860">
        <v>0.22100000000000009</v>
      </c>
      <c r="CL305" s="860">
        <v>0.22100000000000009</v>
      </c>
      <c r="CM305" s="860">
        <v>0.22100000000000009</v>
      </c>
      <c r="CN305" s="860">
        <v>0.22100000000000009</v>
      </c>
      <c r="CO305" s="860">
        <v>0.22100000000000009</v>
      </c>
      <c r="CP305" s="860">
        <v>-0.22300000000000031</v>
      </c>
      <c r="CQ305" s="860">
        <v>-0.22300000000000031</v>
      </c>
      <c r="CR305" s="860">
        <v>-0.22300000000000031</v>
      </c>
      <c r="CS305" s="860">
        <v>-0.22300000000000031</v>
      </c>
      <c r="CT305" s="860">
        <v>-0.22300000000000031</v>
      </c>
      <c r="CU305" s="860">
        <v>-0.22300000000000031</v>
      </c>
      <c r="CV305" s="860">
        <v>-0.22300000000000031</v>
      </c>
      <c r="CW305" s="860">
        <v>-7.4000000000000066E-2</v>
      </c>
      <c r="CX305" s="860">
        <v>-7.4000000000000066E-2</v>
      </c>
      <c r="CY305" s="860">
        <v>-7.4000000000000066E-2</v>
      </c>
      <c r="CZ305" s="860">
        <v>-7.4000000000000066E-2</v>
      </c>
      <c r="DA305" s="860">
        <v>-7.4000000000000066E-2</v>
      </c>
      <c r="DB305" s="860">
        <v>-0.1319999999999999</v>
      </c>
      <c r="DC305" s="860">
        <v>-0.1319999999999999</v>
      </c>
      <c r="DD305" s="860">
        <v>-0.1319999999999999</v>
      </c>
      <c r="DE305" s="860">
        <v>-0.1319999999999999</v>
      </c>
      <c r="DF305" s="860">
        <v>2.5999999999999801E-2</v>
      </c>
      <c r="DG305" s="860">
        <v>3.2000000000000028E-2</v>
      </c>
      <c r="DH305" s="860">
        <v>3.2000000000000028E-2</v>
      </c>
      <c r="DI305" s="860">
        <v>3.2000000000000028E-2</v>
      </c>
      <c r="DJ305" s="860">
        <v>3.2000000000000028E-2</v>
      </c>
      <c r="DK305" s="860">
        <v>3.2000000000000028E-2</v>
      </c>
      <c r="DL305" s="860">
        <v>3.2000000000000028E-2</v>
      </c>
      <c r="DM305" s="860">
        <v>3.2000000000000028E-2</v>
      </c>
      <c r="DN305" s="860">
        <v>-1.6999999999999904E-2</v>
      </c>
      <c r="DO305" s="860">
        <v>-1.6999999999999904E-2</v>
      </c>
      <c r="DP305" s="860">
        <v>-1.6999999999999904E-2</v>
      </c>
      <c r="DQ305" s="860">
        <v>-1.6999999999999904E-2</v>
      </c>
      <c r="DR305" s="860">
        <v>-1.6999999999999904E-2</v>
      </c>
      <c r="DS305" s="860">
        <v>-1.6999999999999904E-2</v>
      </c>
      <c r="DT305" s="860">
        <v>-1.6999999999999904E-2</v>
      </c>
      <c r="DU305" s="860">
        <v>-6.0000000000000053E-2</v>
      </c>
      <c r="DV305" s="860">
        <v>-6.0000000000000053E-2</v>
      </c>
      <c r="DW305" s="860">
        <v>-6.0000000000000053E-2</v>
      </c>
      <c r="DX305" s="860">
        <v>-6.0000000000000053E-2</v>
      </c>
      <c r="DY305" s="860">
        <v>-5.1000000000000156E-2</v>
      </c>
      <c r="DZ305" s="860">
        <v>-5.1000000000000156E-2</v>
      </c>
      <c r="EA305" s="860">
        <v>-3.1000000000000139E-2</v>
      </c>
      <c r="EB305" s="860">
        <v>-3.1000000000000139E-2</v>
      </c>
      <c r="EC305" s="860">
        <v>-3.1000000000000139E-2</v>
      </c>
      <c r="ED305" s="860">
        <v>-0.29899999999999993</v>
      </c>
      <c r="EE305" s="860">
        <v>-0.29899999999999993</v>
      </c>
      <c r="EF305" s="860">
        <v>-0.29899999999999993</v>
      </c>
      <c r="EG305" s="860">
        <v>-0.29899999999999993</v>
      </c>
      <c r="EH305" s="860">
        <v>-0.13300000000000023</v>
      </c>
      <c r="EI305" s="860">
        <v>-0.13300000000000023</v>
      </c>
      <c r="EJ305" s="860">
        <v>-0.13300000000000023</v>
      </c>
      <c r="EK305" s="860">
        <v>-0.13300000000000023</v>
      </c>
      <c r="EL305" s="860">
        <v>-0.13300000000000023</v>
      </c>
      <c r="EM305" s="860">
        <v>-0.13300000000000023</v>
      </c>
      <c r="EN305" s="860">
        <v>-0.13300000000000023</v>
      </c>
      <c r="EO305" s="860">
        <v>-0.13300000000000023</v>
      </c>
      <c r="EP305" s="860">
        <v>0.12999999999999989</v>
      </c>
      <c r="EQ305" s="860">
        <v>0.12999999999999989</v>
      </c>
      <c r="ER305" s="860">
        <v>0.12999999999999989</v>
      </c>
      <c r="ES305" s="860">
        <v>0.12999999999999989</v>
      </c>
      <c r="ET305" s="860">
        <v>0.12999999999999989</v>
      </c>
      <c r="EU305" s="860">
        <v>0.12999999999999989</v>
      </c>
      <c r="EV305" s="860">
        <v>0.12999999999999989</v>
      </c>
      <c r="EW305" s="860">
        <v>-5.4000000000000048E-2</v>
      </c>
      <c r="EX305" s="860">
        <v>-5.4000000000000048E-2</v>
      </c>
      <c r="EY305" s="860">
        <v>-5.4000000000000048E-2</v>
      </c>
      <c r="EZ305" s="860">
        <v>-5.4000000000000048E-2</v>
      </c>
      <c r="FA305" s="860">
        <v>-5.4000000000000048E-2</v>
      </c>
      <c r="FB305" s="860">
        <v>-3.4000000000000252E-2</v>
      </c>
      <c r="FC305" s="860">
        <v>-3.4000000000000252E-2</v>
      </c>
      <c r="FD305" s="860">
        <v>-3.4000000000000252E-2</v>
      </c>
      <c r="FE305" s="860">
        <v>-3.4000000000000252E-2</v>
      </c>
      <c r="FF305" s="860">
        <v>-2.7000000000000135E-2</v>
      </c>
      <c r="FG305" s="860">
        <v>-2.7000000000000135E-2</v>
      </c>
      <c r="FH305" s="860">
        <v>-2.7000000000000135E-2</v>
      </c>
      <c r="FI305" s="860">
        <v>-2.7000000000000135E-2</v>
      </c>
      <c r="FJ305" s="860">
        <v>-2.7000000000000135E-2</v>
      </c>
      <c r="FK305" s="860">
        <v>-2.7000000000000135E-2</v>
      </c>
      <c r="FL305" s="860">
        <v>-2.7000000000000135E-2</v>
      </c>
      <c r="FM305" s="860">
        <v>-2.7000000000000135E-2</v>
      </c>
      <c r="FN305" s="860">
        <v>-5.9999999999997833E-3</v>
      </c>
      <c r="FO305" s="860">
        <v>-5.9999999999997833E-3</v>
      </c>
      <c r="FP305" s="860">
        <v>-5.9999999999997833E-3</v>
      </c>
      <c r="FQ305" s="860">
        <v>-5.9999999999997833E-3</v>
      </c>
      <c r="FR305" s="860">
        <v>-5.9999999999997833E-3</v>
      </c>
      <c r="FS305" s="860">
        <v>-5.9999999999997833E-3</v>
      </c>
      <c r="FT305" s="860">
        <v>-5.9999999999997833E-3</v>
      </c>
      <c r="FU305" s="860">
        <v>-5.0999999999999712E-2</v>
      </c>
      <c r="FV305" s="860">
        <v>-5.0999999999999712E-2</v>
      </c>
      <c r="FW305" s="860">
        <v>-5.0999999999999712E-2</v>
      </c>
      <c r="FX305" s="860">
        <v>-5.0999999999999712E-2</v>
      </c>
      <c r="FY305" s="860">
        <v>-4.5999999999999819E-2</v>
      </c>
      <c r="FZ305" s="860">
        <v>-4.5999999999999819E-2</v>
      </c>
      <c r="GA305" s="860">
        <v>-3.6999999999999922E-2</v>
      </c>
      <c r="GB305" s="860">
        <v>-3.6999999999999922E-2</v>
      </c>
      <c r="GC305" s="860">
        <v>-3.6999999999999922E-2</v>
      </c>
      <c r="GD305" s="860">
        <v>-0.19100000000000006</v>
      </c>
      <c r="GE305" s="860">
        <v>-0.19100000000000006</v>
      </c>
      <c r="GF305" s="860">
        <v>-0.19100000000000006</v>
      </c>
      <c r="GG305" s="860">
        <v>-0.19100000000000006</v>
      </c>
      <c r="GH305" s="860">
        <v>-7.0000000000001172E-3</v>
      </c>
      <c r="GI305" s="860">
        <v>-7.0000000000001172E-3</v>
      </c>
      <c r="GJ305" s="860">
        <v>-7.0000000000001172E-3</v>
      </c>
      <c r="GK305" s="860">
        <v>-7.0000000000001172E-3</v>
      </c>
      <c r="GL305" s="860">
        <v>-7.0000000000001172E-3</v>
      </c>
      <c r="GM305" s="860">
        <v>-7.0000000000001172E-3</v>
      </c>
      <c r="GN305" s="860">
        <v>-7.0000000000001172E-3</v>
      </c>
      <c r="GO305" s="860">
        <v>-7.0000000000001172E-3</v>
      </c>
      <c r="GP305" s="860">
        <v>9.9999999999999867E-2</v>
      </c>
      <c r="GQ305" s="860">
        <v>9.9999999999999867E-2</v>
      </c>
      <c r="GR305" s="860">
        <v>9.9999999999999867E-2</v>
      </c>
      <c r="GS305" s="860">
        <v>9.9999999999999867E-2</v>
      </c>
      <c r="GT305" s="860">
        <v>9.9999999999999867E-2</v>
      </c>
      <c r="GU305" s="860">
        <v>9.9999999999999867E-2</v>
      </c>
      <c r="GV305" s="860">
        <v>9.9999999999999867E-2</v>
      </c>
      <c r="GW305" s="860">
        <v>0.23199999999999998</v>
      </c>
      <c r="GX305" s="860">
        <v>0.23199999999999998</v>
      </c>
      <c r="GY305" s="860">
        <v>0.23199999999999998</v>
      </c>
      <c r="GZ305" s="860">
        <v>0.23199999999999998</v>
      </c>
      <c r="HA305" s="860">
        <v>0.23199999999999998</v>
      </c>
      <c r="HB305" s="860">
        <v>-3.0000000000001137E-3</v>
      </c>
      <c r="HC305" s="860">
        <v>-3.0000000000001137E-3</v>
      </c>
      <c r="HD305" s="860">
        <v>-3.0000000000001137E-3</v>
      </c>
      <c r="HE305" s="860">
        <v>-3.0000000000001137E-3</v>
      </c>
      <c r="HF305" s="860">
        <v>-2.0000000000002238E-3</v>
      </c>
      <c r="HG305" s="860">
        <v>-2.0000000000002238E-3</v>
      </c>
      <c r="HH305" s="860">
        <v>-2.0000000000002238E-3</v>
      </c>
      <c r="HI305" s="860">
        <v>-2.0000000000002238E-3</v>
      </c>
      <c r="HJ305" s="860">
        <v>-2.0000000000002238E-3</v>
      </c>
      <c r="HK305" s="860">
        <v>-2.0000000000002238E-3</v>
      </c>
      <c r="HL305" s="860">
        <v>-2.0000000000002238E-3</v>
      </c>
      <c r="HM305" s="860">
        <v>-2.0000000000002238E-3</v>
      </c>
      <c r="HN305" s="860">
        <v>-3.6000000000000032E-2</v>
      </c>
      <c r="HO305" s="860">
        <v>-3.6000000000000032E-2</v>
      </c>
      <c r="HP305" s="860">
        <v>-3.6000000000000032E-2</v>
      </c>
      <c r="HQ305" s="860">
        <v>-3.6000000000000032E-2</v>
      </c>
      <c r="HR305" s="860">
        <v>-3.6000000000000032E-2</v>
      </c>
      <c r="HS305" s="860">
        <v>-3.6000000000000032E-2</v>
      </c>
      <c r="HT305" s="860">
        <v>-3.6000000000000032E-2</v>
      </c>
      <c r="HU305" s="860">
        <v>-5.600000000000005E-2</v>
      </c>
      <c r="HV305" s="860">
        <v>-5.600000000000005E-2</v>
      </c>
      <c r="HW305" s="860">
        <v>-5.600000000000005E-2</v>
      </c>
      <c r="HX305" s="860">
        <v>-5.600000000000005E-2</v>
      </c>
      <c r="HY305" s="860">
        <v>-6.4000000000000057E-2</v>
      </c>
      <c r="HZ305" s="860">
        <v>-6.4000000000000057E-2</v>
      </c>
      <c r="IA305" s="860">
        <v>-3.4000000000000252E-2</v>
      </c>
      <c r="IB305" s="860">
        <v>-3.4000000000000252E-2</v>
      </c>
      <c r="IC305" s="860">
        <v>-3.4000000000000252E-2</v>
      </c>
      <c r="ID305" s="860">
        <v>-0.29000000000000004</v>
      </c>
      <c r="IE305" s="860">
        <v>-0.29000000000000004</v>
      </c>
      <c r="IF305" s="860">
        <v>-0.29000000000000004</v>
      </c>
      <c r="IG305" s="860">
        <v>-0.29000000000000004</v>
      </c>
      <c r="IH305" s="860">
        <v>-2.8000000000000025E-2</v>
      </c>
      <c r="II305" s="860">
        <v>-2.6999999999999691E-2</v>
      </c>
      <c r="IJ305" s="860">
        <v>-2.6999999999999691E-2</v>
      </c>
      <c r="IK305" s="860">
        <v>-2.6999999999999691E-2</v>
      </c>
      <c r="IL305" s="860">
        <v>-2.6999999999999691E-2</v>
      </c>
      <c r="IM305" s="860">
        <v>-2.6999999999999691E-2</v>
      </c>
      <c r="IN305" s="860">
        <v>-2.6999999999999691E-2</v>
      </c>
      <c r="IO305" s="860">
        <v>-2.6999999999999691E-2</v>
      </c>
      <c r="IP305" s="860">
        <v>5.2000000000000046E-2</v>
      </c>
      <c r="IQ305" s="860">
        <v>5.2000000000000046E-2</v>
      </c>
      <c r="IR305" s="860">
        <v>5.2000000000000046E-2</v>
      </c>
      <c r="IS305" s="860">
        <v>5.2000000000000046E-2</v>
      </c>
      <c r="IT305" s="860">
        <v>5.2000000000000046E-2</v>
      </c>
      <c r="IU305" s="860">
        <v>5.2000000000000046E-2</v>
      </c>
      <c r="IV305" s="860">
        <v>5.2000000000000046E-2</v>
      </c>
      <c r="IW305" s="860">
        <v>0.21599999999999997</v>
      </c>
      <c r="IX305" s="860">
        <v>0.21599999999999997</v>
      </c>
      <c r="IY305" s="860">
        <v>0.21599999999999997</v>
      </c>
      <c r="IZ305" s="860">
        <v>0.21599999999999997</v>
      </c>
      <c r="JA305" s="860">
        <v>0.21599999999999997</v>
      </c>
      <c r="JB305" s="860">
        <v>1.2000000000000011E-2</v>
      </c>
      <c r="JC305" s="860">
        <v>1.2000000000000011E-2</v>
      </c>
      <c r="JD305" s="860">
        <v>1.2000000000000011E-2</v>
      </c>
      <c r="JE305" s="860">
        <v>1.2000000000000011E-2</v>
      </c>
      <c r="JF305" s="860">
        <v>2.0999999999999908E-2</v>
      </c>
      <c r="JG305" s="860">
        <v>2.0999999999999908E-2</v>
      </c>
      <c r="JH305" s="860">
        <v>2.0999999999999908E-2</v>
      </c>
      <c r="JI305" s="860">
        <v>2.0999999999999908E-2</v>
      </c>
      <c r="JJ305" s="860">
        <v>2.0999999999999908E-2</v>
      </c>
      <c r="JK305" s="860">
        <v>2.0999999999999908E-2</v>
      </c>
      <c r="JL305" s="860">
        <v>2.0999999999999908E-2</v>
      </c>
      <c r="JM305" s="860">
        <v>2.0999999999999908E-2</v>
      </c>
      <c r="JN305" s="860">
        <v>3.0000000000001137E-3</v>
      </c>
      <c r="JO305" s="860">
        <v>3.0000000000001137E-3</v>
      </c>
      <c r="JP305" s="860">
        <v>3.0000000000001137E-3</v>
      </c>
      <c r="JQ305" s="860">
        <v>3.0000000000001137E-3</v>
      </c>
      <c r="JR305" s="860">
        <v>3.0000000000001137E-3</v>
      </c>
      <c r="JS305" s="860">
        <v>3.0000000000001137E-3</v>
      </c>
      <c r="JT305" s="860">
        <v>3.0000000000001137E-3</v>
      </c>
      <c r="JU305" s="860">
        <v>-5.8999999999999719E-2</v>
      </c>
      <c r="JV305" s="860">
        <v>-5.8999999999999719E-2</v>
      </c>
      <c r="JW305" s="860">
        <v>-5.8999999999999719E-2</v>
      </c>
      <c r="JX305" s="860">
        <v>-5.8999999999999719E-2</v>
      </c>
      <c r="JY305" s="860">
        <v>-5.699999999999994E-2</v>
      </c>
      <c r="JZ305" s="860">
        <v>-5.699999999999994E-2</v>
      </c>
      <c r="KA305" s="860">
        <v>-7.2999999999999954E-2</v>
      </c>
      <c r="KB305" s="860">
        <v>-7.2999999999999954E-2</v>
      </c>
      <c r="KC305" s="860">
        <v>-7.2999999999999954E-2</v>
      </c>
      <c r="KD305" s="860">
        <v>-0.21999999999999997</v>
      </c>
      <c r="KE305" s="860">
        <v>-0.21999999999999997</v>
      </c>
      <c r="KF305" s="860">
        <v>-0.21999999999999997</v>
      </c>
      <c r="KG305" s="860">
        <v>-0.21999999999999997</v>
      </c>
      <c r="KH305" s="860">
        <v>-5.600000000000005E-2</v>
      </c>
      <c r="KI305" s="860">
        <v>-5.600000000000005E-2</v>
      </c>
      <c r="KJ305" s="860">
        <v>-5.600000000000005E-2</v>
      </c>
      <c r="KK305" s="860">
        <v>-5.600000000000005E-2</v>
      </c>
      <c r="KL305" s="860">
        <v>-5.600000000000005E-2</v>
      </c>
      <c r="KM305" s="860">
        <v>-5.600000000000005E-2</v>
      </c>
      <c r="KN305" s="860">
        <v>-5.600000000000005E-2</v>
      </c>
      <c r="KO305" s="860">
        <v>-5.600000000000005E-2</v>
      </c>
      <c r="KP305" s="860">
        <v>3.1999999999999806E-2</v>
      </c>
      <c r="KQ305" s="860">
        <v>3.1999999999999806E-2</v>
      </c>
      <c r="KR305" s="860">
        <v>3.1999999999999806E-2</v>
      </c>
      <c r="KS305" s="860">
        <v>3.1999999999999806E-2</v>
      </c>
      <c r="KT305" s="860">
        <v>3.1999999999999806E-2</v>
      </c>
      <c r="KU305" s="860">
        <v>3.1999999999999806E-2</v>
      </c>
      <c r="KV305" s="860">
        <v>3.1999999999999806E-2</v>
      </c>
      <c r="KW305" s="860">
        <v>-8.0000000000000071E-3</v>
      </c>
      <c r="KX305" s="860">
        <v>-8.0000000000000071E-3</v>
      </c>
      <c r="KY305" s="860">
        <v>-8.0000000000000071E-3</v>
      </c>
      <c r="KZ305" s="860">
        <v>-8.0000000000000071E-3</v>
      </c>
      <c r="LA305" s="860">
        <v>-8.0000000000000071E-3</v>
      </c>
      <c r="LB305" s="860">
        <v>-2.8000000000000025E-2</v>
      </c>
      <c r="LC305" s="860">
        <v>-2.8000000000000025E-2</v>
      </c>
      <c r="LD305" s="860">
        <v>-2.8000000000000025E-2</v>
      </c>
      <c r="LE305" s="860">
        <v>-2.8000000000000025E-2</v>
      </c>
      <c r="LF305" s="860">
        <v>-2.0000000000000018E-2</v>
      </c>
      <c r="LG305" s="860">
        <v>-1.9000000000000128E-2</v>
      </c>
      <c r="LH305" s="860">
        <v>-1.9000000000000128E-2</v>
      </c>
      <c r="LI305" s="860">
        <v>-1.9000000000000128E-2</v>
      </c>
      <c r="LJ305" s="860">
        <v>-1.9000000000000128E-2</v>
      </c>
      <c r="LK305" s="860">
        <v>-1.9000000000000128E-2</v>
      </c>
      <c r="LL305" s="860">
        <v>-1.9000000000000128E-2</v>
      </c>
      <c r="LM305" s="860">
        <v>-1.9000000000000128E-2</v>
      </c>
      <c r="LN305" s="860">
        <v>2.0000000000002238E-3</v>
      </c>
      <c r="LO305" s="860">
        <v>2.0000000000002238E-3</v>
      </c>
      <c r="LP305" s="860">
        <v>2.0000000000002238E-3</v>
      </c>
      <c r="LQ305" s="860">
        <v>2.0000000000002238E-3</v>
      </c>
      <c r="LR305" s="860">
        <v>2.0000000000002238E-3</v>
      </c>
      <c r="LS305" s="860">
        <v>2.0000000000002238E-3</v>
      </c>
      <c r="LT305" s="860">
        <v>2.0000000000002238E-3</v>
      </c>
      <c r="LU305" s="860">
        <v>-6.3000000000000167E-2</v>
      </c>
      <c r="LV305" s="860">
        <v>-6.3000000000000167E-2</v>
      </c>
      <c r="LW305" s="860">
        <v>-6.3000000000000167E-2</v>
      </c>
      <c r="LX305" s="860">
        <v>-6.3000000000000167E-2</v>
      </c>
      <c r="LY305" s="860">
        <v>-5.3999999999999826E-2</v>
      </c>
      <c r="LZ305" s="860">
        <v>-5.3999999999999826E-2</v>
      </c>
      <c r="MA305" s="860">
        <v>-8.0999999999999961E-2</v>
      </c>
      <c r="MB305" s="860">
        <v>-8.0999999999999961E-2</v>
      </c>
      <c r="MC305" s="860">
        <v>-8.0999999999999961E-2</v>
      </c>
      <c r="MD305" s="860">
        <v>-0.20999999999999996</v>
      </c>
      <c r="ME305" s="860">
        <v>-0.20999999999999996</v>
      </c>
      <c r="MF305" s="860">
        <v>-0.20999999999999996</v>
      </c>
      <c r="MG305" s="860">
        <v>-0.20999999999999996</v>
      </c>
      <c r="MH305" s="860">
        <v>-2.0000000000002238E-3</v>
      </c>
      <c r="MI305" s="860">
        <v>-2.0000000000002238E-3</v>
      </c>
      <c r="MJ305" s="860">
        <v>-2.0000000000002238E-3</v>
      </c>
      <c r="MK305" s="860">
        <v>-2.0000000000002238E-3</v>
      </c>
      <c r="ML305" s="860">
        <v>-2.0000000000002238E-3</v>
      </c>
      <c r="MM305" s="860">
        <v>-2.0000000000002238E-3</v>
      </c>
      <c r="MN305" s="860">
        <v>-2.0000000000002238E-3</v>
      </c>
      <c r="MO305" s="860">
        <v>-2.0000000000002238E-3</v>
      </c>
      <c r="MP305" s="860">
        <v>-0.22399999999999975</v>
      </c>
      <c r="MQ305" s="860">
        <v>-0.22399999999999975</v>
      </c>
      <c r="MR305" s="860">
        <v>-0.22399999999999975</v>
      </c>
      <c r="MS305" s="860">
        <v>-0.22399999999999975</v>
      </c>
      <c r="MT305" s="860">
        <v>-0.22399999999999975</v>
      </c>
      <c r="MU305" s="860">
        <v>-0.22399999999999975</v>
      </c>
      <c r="MV305" s="860">
        <v>-0.22399999999999975</v>
      </c>
      <c r="MW305" s="860">
        <v>-0.18500000000000005</v>
      </c>
      <c r="MX305" s="860">
        <v>-0.18500000000000005</v>
      </c>
      <c r="MY305" s="860">
        <v>-0.18500000000000005</v>
      </c>
      <c r="MZ305" s="860">
        <v>-0.18500000000000005</v>
      </c>
      <c r="NA305" s="860">
        <v>-0.18500000000000005</v>
      </c>
      <c r="NB305" s="860">
        <v>-4.1999999999999815E-2</v>
      </c>
      <c r="NC305" s="860">
        <v>-4.1999999999999815E-2</v>
      </c>
      <c r="ND305" s="860">
        <v>-4.1999999999999815E-2</v>
      </c>
      <c r="NE305" s="860">
        <v>-4.1999999999999815E-2</v>
      </c>
      <c r="NF305" s="860">
        <v>-2.8000000000000025E-2</v>
      </c>
      <c r="NG305" s="860">
        <v>-2.8000000000000025E-2</v>
      </c>
      <c r="NH305" s="860">
        <v>-2.8000000000000025E-2</v>
      </c>
      <c r="NI305" s="860">
        <v>-2.8000000000000025E-2</v>
      </c>
      <c r="NJ305" s="860">
        <v>-2.8000000000000025E-2</v>
      </c>
      <c r="NK305" s="860">
        <v>-2.8000000000000025E-2</v>
      </c>
      <c r="NL305" s="860">
        <v>-2.8000000000000025E-2</v>
      </c>
      <c r="NM305" s="860">
        <v>-2.8000000000000025E-2</v>
      </c>
      <c r="NN305" s="860">
        <v>2.0000000000002238E-3</v>
      </c>
      <c r="NO305" s="860">
        <v>2.0000000000002238E-3</v>
      </c>
      <c r="NP305" s="860">
        <v>2.0000000000002238E-3</v>
      </c>
      <c r="NQ305" s="860">
        <v>2.0000000000002238E-3</v>
      </c>
      <c r="NR305" s="860">
        <v>2.0000000000002238E-3</v>
      </c>
      <c r="NS305" s="860">
        <v>2.0000000000002238E-3</v>
      </c>
      <c r="NT305" s="860">
        <v>2.0000000000002238E-3</v>
      </c>
      <c r="NU305" s="860">
        <v>-6.3000000000000167E-2</v>
      </c>
      <c r="NV305" s="860">
        <v>-6.3000000000000167E-2</v>
      </c>
      <c r="NW305" s="860">
        <v>-6.3000000000000167E-2</v>
      </c>
      <c r="NX305" s="860">
        <v>-6.3000000000000167E-2</v>
      </c>
      <c r="NY305" s="860">
        <v>-5.3999999999999826E-2</v>
      </c>
      <c r="NZ305" s="860">
        <v>-5.3999999999999826E-2</v>
      </c>
      <c r="OA305" s="860">
        <v>-8.0999999999999961E-2</v>
      </c>
      <c r="OB305" s="860">
        <v>-8.0999999999999961E-2</v>
      </c>
      <c r="OC305" s="860">
        <v>-8.0999999999999961E-2</v>
      </c>
      <c r="OD305" s="860">
        <v>-0.20999999999999996</v>
      </c>
      <c r="OE305" s="860">
        <v>-0.20999999999999996</v>
      </c>
      <c r="OF305" s="860">
        <v>-0.20999999999999996</v>
      </c>
      <c r="OG305" s="860">
        <v>-0.20999999999999996</v>
      </c>
      <c r="OH305" s="860">
        <v>-2.0000000000002238E-3</v>
      </c>
      <c r="OI305" s="860">
        <v>-2.0000000000002238E-3</v>
      </c>
      <c r="OJ305" s="860">
        <v>-2.0000000000002238E-3</v>
      </c>
      <c r="OK305" s="860">
        <v>-2.0000000000002238E-3</v>
      </c>
      <c r="OL305" s="860">
        <v>-2.0000000000002238E-3</v>
      </c>
      <c r="OM305" s="860">
        <v>-2.0000000000002238E-3</v>
      </c>
      <c r="ON305" s="860">
        <v>-2.0000000000002238E-3</v>
      </c>
      <c r="OO305" s="860">
        <v>-2.0000000000002238E-3</v>
      </c>
      <c r="OP305" s="860">
        <v>-0.22399999999999975</v>
      </c>
      <c r="OQ305" s="860">
        <v>-0.22399999999999975</v>
      </c>
      <c r="OR305" s="860">
        <v>-0.22399999999999975</v>
      </c>
      <c r="OS305" s="860">
        <v>-0.22399999999999975</v>
      </c>
      <c r="OT305" s="860">
        <v>-0.22399999999999975</v>
      </c>
      <c r="OU305" s="860">
        <v>-0.22399999999999975</v>
      </c>
      <c r="OV305" s="860">
        <v>-0.22399999999999975</v>
      </c>
      <c r="OW305" s="860">
        <v>-0.18500000000000005</v>
      </c>
      <c r="OX305" s="860">
        <v>-0.18500000000000005</v>
      </c>
      <c r="OY305" s="860">
        <v>-0.18500000000000005</v>
      </c>
      <c r="OZ305" s="860">
        <v>-0.18500000000000005</v>
      </c>
      <c r="PA305" s="860">
        <v>-0.18500000000000005</v>
      </c>
      <c r="PB305" s="860">
        <v>-4.1999999999999815E-2</v>
      </c>
      <c r="PC305" s="860">
        <v>-4.1999999999999815E-2</v>
      </c>
      <c r="PD305" s="860">
        <v>-4.1999999999999815E-2</v>
      </c>
      <c r="PE305" s="860">
        <v>-4.1999999999999815E-2</v>
      </c>
      <c r="PF305" s="860">
        <v>-2.8000000000000025E-2</v>
      </c>
      <c r="PG305" s="860">
        <v>-2.8000000000000025E-2</v>
      </c>
      <c r="PH305" s="860">
        <v>-2.8000000000000025E-2</v>
      </c>
      <c r="PI305" s="860">
        <v>-2.8000000000000025E-2</v>
      </c>
      <c r="PJ305" s="860">
        <v>-2.8000000000000025E-2</v>
      </c>
      <c r="PK305" s="860">
        <v>-2.8000000000000025E-2</v>
      </c>
      <c r="PL305" s="860">
        <v>-2.8000000000000025E-2</v>
      </c>
      <c r="PM305" s="860">
        <v>-2.8000000000000025E-2</v>
      </c>
      <c r="PN305" s="860">
        <v>2.0000000000002238E-3</v>
      </c>
      <c r="PO305" s="860">
        <v>2.0000000000002238E-3</v>
      </c>
      <c r="PP305" s="860">
        <v>2.0000000000002238E-3</v>
      </c>
      <c r="PQ305" s="860">
        <v>2.0000000000002238E-3</v>
      </c>
      <c r="PR305" s="860">
        <v>2.0000000000002238E-3</v>
      </c>
      <c r="PS305" s="860">
        <v>2.0000000000002238E-3</v>
      </c>
      <c r="PT305" s="860">
        <v>2.0000000000002238E-3</v>
      </c>
      <c r="PU305" s="860">
        <v>-6.3000000000000167E-2</v>
      </c>
      <c r="PV305" s="860">
        <v>-6.3000000000000167E-2</v>
      </c>
      <c r="PW305" s="860">
        <v>-6.3000000000000167E-2</v>
      </c>
      <c r="PX305" s="860">
        <v>-6.3000000000000167E-2</v>
      </c>
      <c r="PY305" s="860">
        <v>-5.3999999999999826E-2</v>
      </c>
      <c r="PZ305" s="860">
        <v>-5.3999999999999826E-2</v>
      </c>
      <c r="QA305" s="860">
        <v>-8.0999999999999961E-2</v>
      </c>
      <c r="QB305" s="860">
        <v>-8.0999999999999961E-2</v>
      </c>
      <c r="QC305" s="860">
        <v>-8.0999999999999961E-2</v>
      </c>
      <c r="QD305" s="860">
        <v>-0.20999999999999996</v>
      </c>
      <c r="QE305" s="860">
        <v>-0.20999999999999996</v>
      </c>
      <c r="QF305" s="860">
        <v>-0.20999999999999996</v>
      </c>
      <c r="QG305" s="860">
        <v>-0.20999999999999996</v>
      </c>
      <c r="QH305" s="860">
        <v>-2.0000000000002238E-3</v>
      </c>
      <c r="QI305" s="860">
        <v>-2.0000000000002238E-3</v>
      </c>
      <c r="QJ305" s="860">
        <v>-2.0000000000002238E-3</v>
      </c>
      <c r="QK305" s="860">
        <v>-2.0000000000002238E-3</v>
      </c>
      <c r="QL305" s="860">
        <v>-2.0000000000002238E-3</v>
      </c>
      <c r="QM305" s="860">
        <v>-2.0000000000002238E-3</v>
      </c>
      <c r="QN305" s="860">
        <v>-2.0000000000002238E-3</v>
      </c>
      <c r="QO305" s="860">
        <v>-2.0000000000002238E-3</v>
      </c>
      <c r="QP305" s="860">
        <v>-0.22399999999999975</v>
      </c>
      <c r="QQ305" s="860">
        <v>-0.22399999999999975</v>
      </c>
      <c r="QR305" s="860">
        <v>-0.22399999999999975</v>
      </c>
      <c r="QS305" s="860">
        <v>-0.22399999999999975</v>
      </c>
      <c r="QT305" s="860">
        <v>-0.22399999999999975</v>
      </c>
      <c r="QU305" s="860">
        <v>-0.22399999999999975</v>
      </c>
      <c r="QV305" s="860">
        <v>-0.22399999999999975</v>
      </c>
      <c r="QW305" s="860">
        <v>-0.18500000000000005</v>
      </c>
      <c r="QX305" s="860">
        <v>-0.18500000000000005</v>
      </c>
      <c r="QY305" s="860">
        <v>-0.18500000000000005</v>
      </c>
      <c r="QZ305" s="860">
        <v>-0.18500000000000005</v>
      </c>
      <c r="RA305" s="860">
        <v>-0.18500000000000005</v>
      </c>
      <c r="RB305" s="860">
        <v>-4.1999999999999815E-2</v>
      </c>
      <c r="RC305" s="860">
        <v>-4.1999999999999815E-2</v>
      </c>
      <c r="RD305" s="860">
        <v>-4.1999999999999815E-2</v>
      </c>
      <c r="RE305" s="860">
        <v>-4.1999999999999815E-2</v>
      </c>
      <c r="RF305" s="860">
        <v>-2.8000000000000025E-2</v>
      </c>
      <c r="RG305" s="860">
        <v>-2.8000000000000025E-2</v>
      </c>
      <c r="RH305" s="860">
        <v>-2.8000000000000025E-2</v>
      </c>
      <c r="RI305" s="860">
        <v>-2.8000000000000025E-2</v>
      </c>
      <c r="RJ305" s="860">
        <v>-2.8000000000000025E-2</v>
      </c>
      <c r="RK305" s="860">
        <v>-2.8000000000000025E-2</v>
      </c>
      <c r="RL305" s="860">
        <v>-2.8000000000000025E-2</v>
      </c>
      <c r="RM305" s="860">
        <v>-2.8000000000000025E-2</v>
      </c>
      <c r="RN305" s="860">
        <v>2.0000000000002238E-3</v>
      </c>
      <c r="RO305" s="860">
        <v>2.0000000000002238E-3</v>
      </c>
      <c r="RP305" s="860">
        <v>2.0000000000002238E-3</v>
      </c>
      <c r="RQ305" s="860">
        <v>2.0000000000002238E-3</v>
      </c>
      <c r="RR305" s="860">
        <v>2.0000000000002238E-3</v>
      </c>
      <c r="RS305" s="860">
        <v>2.0000000000002238E-3</v>
      </c>
      <c r="RT305" s="860">
        <v>2.0000000000002238E-3</v>
      </c>
      <c r="RU305" s="860">
        <v>-6.3000000000000167E-2</v>
      </c>
      <c r="RV305" s="860">
        <v>-6.3000000000000167E-2</v>
      </c>
      <c r="RW305" s="860">
        <v>-6.3000000000000167E-2</v>
      </c>
      <c r="RX305" s="860">
        <v>-6.3000000000000167E-2</v>
      </c>
      <c r="RY305" s="860">
        <v>-5.3999999999999826E-2</v>
      </c>
      <c r="RZ305" s="860">
        <v>-5.3999999999999826E-2</v>
      </c>
      <c r="SA305" s="860">
        <v>-8.0999999999999961E-2</v>
      </c>
      <c r="SB305" s="860">
        <v>-8.0999999999999961E-2</v>
      </c>
      <c r="SC305" s="860">
        <v>-8.0999999999999961E-2</v>
      </c>
      <c r="SD305" s="860">
        <v>-0.20999999999999996</v>
      </c>
      <c r="SE305" s="860">
        <v>-0.20999999999999996</v>
      </c>
      <c r="SF305" s="860">
        <v>-0.20999999999999996</v>
      </c>
      <c r="SG305" s="860">
        <v>-0.20999999999999996</v>
      </c>
      <c r="SH305" s="860">
        <v>-2.0000000000002238E-3</v>
      </c>
      <c r="SI305" s="860">
        <v>-2.0000000000002238E-3</v>
      </c>
      <c r="SJ305" s="460">
        <f t="shared" si="85"/>
        <v>-2.0000000000002238E-3</v>
      </c>
      <c r="SK305" s="441"/>
      <c r="SL305" s="429"/>
      <c r="SM305" s="429"/>
      <c r="SN305" s="429"/>
    </row>
    <row r="306" spans="1:508" outlineLevel="3" x14ac:dyDescent="0.25">
      <c r="A306" s="429"/>
      <c r="B306" s="438"/>
      <c r="C306" s="647">
        <f t="shared" ref="C306" si="92">INT($C$40)+3</f>
        <v>4</v>
      </c>
      <c r="D306" s="460"/>
      <c r="E306" s="512">
        <f t="shared" si="83"/>
        <v>179</v>
      </c>
      <c r="F306" s="518"/>
      <c r="G306" s="460"/>
      <c r="H306" s="872"/>
      <c r="I306" s="902" t="s">
        <v>1055</v>
      </c>
      <c r="J306" s="873"/>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-7.4000000000000066E-2</v>
      </c>
      <c r="AX306" s="860">
        <v>-7.4000000000000066E-2</v>
      </c>
      <c r="AY306" s="860">
        <v>-7.4000000000000066E-2</v>
      </c>
      <c r="AZ306" s="860">
        <v>-7.4000000000000066E-2</v>
      </c>
      <c r="BA306" s="860">
        <v>-7.4000000000000066E-2</v>
      </c>
      <c r="BB306" s="860">
        <v>-5.699999999999994E-2</v>
      </c>
      <c r="BC306" s="860">
        <v>-5.699999999999994E-2</v>
      </c>
      <c r="BD306" s="860">
        <v>-5.699999999999994E-2</v>
      </c>
      <c r="BE306" s="860">
        <v>-5.699999999999994E-2</v>
      </c>
      <c r="BF306" s="860">
        <v>1.6999999999999904E-2</v>
      </c>
      <c r="BG306" s="860">
        <v>1.6999999999999904E-2</v>
      </c>
      <c r="BH306" s="860">
        <v>1.6999999999999904E-2</v>
      </c>
      <c r="BI306" s="860">
        <v>1.6999999999999904E-2</v>
      </c>
      <c r="BJ306" s="860">
        <v>1.6999999999999904E-2</v>
      </c>
      <c r="BK306" s="860">
        <v>1.6999999999999904E-2</v>
      </c>
      <c r="BL306" s="860">
        <v>1.6999999999999904E-2</v>
      </c>
      <c r="BM306" s="860">
        <v>1.6999999999999904E-2</v>
      </c>
      <c r="BN306" s="860">
        <v>-5.300000000000038E-2</v>
      </c>
      <c r="BO306" s="860">
        <v>-5.300000000000038E-2</v>
      </c>
      <c r="BP306" s="860">
        <v>-5.300000000000038E-2</v>
      </c>
      <c r="BQ306" s="860">
        <v>-5.300000000000038E-2</v>
      </c>
      <c r="BR306" s="860">
        <v>-5.300000000000038E-2</v>
      </c>
      <c r="BS306" s="860">
        <v>-5.300000000000038E-2</v>
      </c>
      <c r="BT306" s="860">
        <v>-5.300000000000038E-2</v>
      </c>
      <c r="BU306" s="860">
        <v>-4.5000000000000373E-2</v>
      </c>
      <c r="BV306" s="860">
        <v>-4.5000000000000373E-2</v>
      </c>
      <c r="BW306" s="860">
        <v>-4.5000000000000373E-2</v>
      </c>
      <c r="BX306" s="860">
        <v>-4.5000000000000373E-2</v>
      </c>
      <c r="BY306" s="860">
        <v>-2.8999999999999915E-2</v>
      </c>
      <c r="BZ306" s="860">
        <v>-2.8999999999999915E-2</v>
      </c>
      <c r="CA306" s="860">
        <v>2.2000000000000242E-2</v>
      </c>
      <c r="CB306" s="860">
        <v>2.2000000000000242E-2</v>
      </c>
      <c r="CC306" s="860">
        <v>2.2000000000000242E-2</v>
      </c>
      <c r="CD306" s="860">
        <v>7.0000000000000062E-2</v>
      </c>
      <c r="CE306" s="860">
        <v>7.0000000000000062E-2</v>
      </c>
      <c r="CF306" s="860">
        <v>7.0000000000000062E-2</v>
      </c>
      <c r="CG306" s="860">
        <v>7.0000000000000062E-2</v>
      </c>
      <c r="CH306" s="860">
        <v>-0.19900000000000007</v>
      </c>
      <c r="CI306" s="860">
        <v>-0.22999999999999998</v>
      </c>
      <c r="CJ306" s="860">
        <v>-0.22999999999999998</v>
      </c>
      <c r="CK306" s="860">
        <v>-0.22999999999999998</v>
      </c>
      <c r="CL306" s="860">
        <v>-0.22999999999999998</v>
      </c>
      <c r="CM306" s="860">
        <v>-0.22999999999999998</v>
      </c>
      <c r="CN306" s="860">
        <v>-0.22999999999999998</v>
      </c>
      <c r="CO306" s="860">
        <v>-0.22999999999999998</v>
      </c>
      <c r="CP306" s="860">
        <v>-0.22300000000000031</v>
      </c>
      <c r="CQ306" s="860">
        <v>-0.22300000000000031</v>
      </c>
      <c r="CR306" s="860">
        <v>-0.22300000000000031</v>
      </c>
      <c r="CS306" s="860">
        <v>-0.22300000000000031</v>
      </c>
      <c r="CT306" s="860">
        <v>-0.22300000000000031</v>
      </c>
      <c r="CU306" s="860">
        <v>-0.22300000000000031</v>
      </c>
      <c r="CV306" s="860">
        <v>-0.22300000000000031</v>
      </c>
      <c r="CW306" s="860">
        <v>-7.4000000000000066E-2</v>
      </c>
      <c r="CX306" s="860">
        <v>-7.4000000000000066E-2</v>
      </c>
      <c r="CY306" s="860">
        <v>-7.4000000000000066E-2</v>
      </c>
      <c r="CZ306" s="860">
        <v>-7.4000000000000066E-2</v>
      </c>
      <c r="DA306" s="860">
        <v>-7.4000000000000066E-2</v>
      </c>
      <c r="DB306" s="860">
        <v>-0.1319999999999999</v>
      </c>
      <c r="DC306" s="860">
        <v>-0.1319999999999999</v>
      </c>
      <c r="DD306" s="860">
        <v>-0.1319999999999999</v>
      </c>
      <c r="DE306" s="860">
        <v>-0.1319999999999999</v>
      </c>
      <c r="DF306" s="860">
        <v>2.5999999999999801E-2</v>
      </c>
      <c r="DG306" s="860">
        <v>3.2000000000000028E-2</v>
      </c>
      <c r="DH306" s="860">
        <v>3.2000000000000028E-2</v>
      </c>
      <c r="DI306" s="860">
        <v>3.2000000000000028E-2</v>
      </c>
      <c r="DJ306" s="860">
        <v>3.2000000000000028E-2</v>
      </c>
      <c r="DK306" s="860">
        <v>3.2000000000000028E-2</v>
      </c>
      <c r="DL306" s="860">
        <v>3.2000000000000028E-2</v>
      </c>
      <c r="DM306" s="860">
        <v>3.2000000000000028E-2</v>
      </c>
      <c r="DN306" s="860">
        <v>7.0000000000001172E-3</v>
      </c>
      <c r="DO306" s="860">
        <v>7.0000000000001172E-3</v>
      </c>
      <c r="DP306" s="860">
        <v>7.0000000000001172E-3</v>
      </c>
      <c r="DQ306" s="860">
        <v>7.0000000000001172E-3</v>
      </c>
      <c r="DR306" s="860">
        <v>7.0000000000001172E-3</v>
      </c>
      <c r="DS306" s="860">
        <v>7.0000000000001172E-3</v>
      </c>
      <c r="DT306" s="860">
        <v>7.0000000000001172E-3</v>
      </c>
      <c r="DU306" s="860">
        <v>-1.6000000000000014E-2</v>
      </c>
      <c r="DV306" s="860">
        <v>-1.6000000000000014E-2</v>
      </c>
      <c r="DW306" s="860">
        <v>-1.6000000000000014E-2</v>
      </c>
      <c r="DX306" s="860">
        <v>-1.6000000000000014E-2</v>
      </c>
      <c r="DY306" s="860">
        <v>-1.2999999999999901E-2</v>
      </c>
      <c r="DZ306" s="860">
        <v>-1.2999999999999901E-2</v>
      </c>
      <c r="EA306" s="860">
        <v>3.2000000000000028E-2</v>
      </c>
      <c r="EB306" s="860">
        <v>3.2000000000000028E-2</v>
      </c>
      <c r="EC306" s="860">
        <v>3.2000000000000028E-2</v>
      </c>
      <c r="ED306" s="860">
        <v>-0.87999999999999989</v>
      </c>
      <c r="EE306" s="860">
        <v>-0.87999999999999989</v>
      </c>
      <c r="EF306" s="860">
        <v>-0.87999999999999989</v>
      </c>
      <c r="EG306" s="860">
        <v>-0.87999999999999989</v>
      </c>
      <c r="EH306" s="860">
        <v>-1.2910000000000001</v>
      </c>
      <c r="EI306" s="860">
        <v>-1.2910000000000001</v>
      </c>
      <c r="EJ306" s="860">
        <v>-1.2910000000000001</v>
      </c>
      <c r="EK306" s="860">
        <v>-1.2910000000000001</v>
      </c>
      <c r="EL306" s="860">
        <v>-1.2910000000000001</v>
      </c>
      <c r="EM306" s="860">
        <v>-1.2910000000000001</v>
      </c>
      <c r="EN306" s="860">
        <v>-1.2910000000000001</v>
      </c>
      <c r="EO306" s="860">
        <v>-1.2910000000000001</v>
      </c>
      <c r="EP306" s="860">
        <v>-0.71300000000000008</v>
      </c>
      <c r="EQ306" s="860">
        <v>-0.71300000000000008</v>
      </c>
      <c r="ER306" s="860">
        <v>-0.71300000000000008</v>
      </c>
      <c r="ES306" s="860">
        <v>-0.71300000000000008</v>
      </c>
      <c r="ET306" s="860">
        <v>-0.71300000000000008</v>
      </c>
      <c r="EU306" s="860">
        <v>-0.71300000000000008</v>
      </c>
      <c r="EV306" s="860">
        <v>-0.71300000000000008</v>
      </c>
      <c r="EW306" s="860">
        <v>-0.25499999999999989</v>
      </c>
      <c r="EX306" s="860">
        <v>-0.25499999999999989</v>
      </c>
      <c r="EY306" s="860">
        <v>-0.25499999999999989</v>
      </c>
      <c r="EZ306" s="860">
        <v>-0.25499999999999989</v>
      </c>
      <c r="FA306" s="860">
        <v>-0.25499999999999989</v>
      </c>
      <c r="FB306" s="860">
        <v>-0.18199999999999994</v>
      </c>
      <c r="FC306" s="860">
        <v>-0.18199999999999994</v>
      </c>
      <c r="FD306" s="860">
        <v>-0.18199999999999994</v>
      </c>
      <c r="FE306" s="860">
        <v>-0.18199999999999994</v>
      </c>
      <c r="FF306" s="860">
        <v>-9.8000000000000087E-2</v>
      </c>
      <c r="FG306" s="860">
        <v>-9.8000000000000087E-2</v>
      </c>
      <c r="FH306" s="860">
        <v>-9.8000000000000087E-2</v>
      </c>
      <c r="FI306" s="860">
        <v>-9.8000000000000087E-2</v>
      </c>
      <c r="FJ306" s="860">
        <v>-9.8000000000000087E-2</v>
      </c>
      <c r="FK306" s="860">
        <v>-9.8000000000000087E-2</v>
      </c>
      <c r="FL306" s="860">
        <v>-9.8000000000000087E-2</v>
      </c>
      <c r="FM306" s="860">
        <v>-9.8000000000000087E-2</v>
      </c>
      <c r="FN306" s="860">
        <v>-2.9999999999996696E-3</v>
      </c>
      <c r="FO306" s="860">
        <v>-2.9999999999996696E-3</v>
      </c>
      <c r="FP306" s="860">
        <v>-2.9999999999996696E-3</v>
      </c>
      <c r="FQ306" s="860">
        <v>-2.9999999999996696E-3</v>
      </c>
      <c r="FR306" s="860">
        <v>-2.9999999999996696E-3</v>
      </c>
      <c r="FS306" s="860">
        <v>-2.9999999999996696E-3</v>
      </c>
      <c r="FT306" s="860">
        <v>-2.9999999999996696E-3</v>
      </c>
      <c r="FU306" s="860">
        <v>-4.9999999999998934E-3</v>
      </c>
      <c r="FV306" s="860">
        <v>-4.9999999999998934E-3</v>
      </c>
      <c r="FW306" s="860">
        <v>-4.9999999999998934E-3</v>
      </c>
      <c r="FX306" s="860">
        <v>-4.9999999999998934E-3</v>
      </c>
      <c r="FY306" s="860">
        <v>-5.9999999999997833E-3</v>
      </c>
      <c r="FZ306" s="860">
        <v>-5.9999999999997833E-3</v>
      </c>
      <c r="GA306" s="860">
        <v>1.3000000000000345E-2</v>
      </c>
      <c r="GB306" s="860">
        <v>1.3000000000000345E-2</v>
      </c>
      <c r="GC306" s="860">
        <v>1.3000000000000345E-2</v>
      </c>
      <c r="GD306" s="860">
        <v>-0.98000000000000009</v>
      </c>
      <c r="GE306" s="860">
        <v>-0.98000000000000009</v>
      </c>
      <c r="GF306" s="860">
        <v>-0.98000000000000009</v>
      </c>
      <c r="GG306" s="860">
        <v>-0.98000000000000009</v>
      </c>
      <c r="GH306" s="860">
        <v>-0.89900000000000002</v>
      </c>
      <c r="GI306" s="860">
        <v>-0.89900000000000002</v>
      </c>
      <c r="GJ306" s="860">
        <v>-0.89900000000000002</v>
      </c>
      <c r="GK306" s="860">
        <v>-0.89900000000000002</v>
      </c>
      <c r="GL306" s="860">
        <v>-0.89900000000000002</v>
      </c>
      <c r="GM306" s="860">
        <v>-0.89900000000000002</v>
      </c>
      <c r="GN306" s="860">
        <v>-0.89900000000000002</v>
      </c>
      <c r="GO306" s="860">
        <v>-0.89900000000000002</v>
      </c>
      <c r="GP306" s="860">
        <v>-0.6180000000000001</v>
      </c>
      <c r="GQ306" s="860">
        <v>-0.6180000000000001</v>
      </c>
      <c r="GR306" s="860">
        <v>-0.6180000000000001</v>
      </c>
      <c r="GS306" s="860">
        <v>-0.6180000000000001</v>
      </c>
      <c r="GT306" s="860">
        <v>-0.6180000000000001</v>
      </c>
      <c r="GU306" s="860">
        <v>-0.6180000000000001</v>
      </c>
      <c r="GV306" s="860">
        <v>-0.6180000000000001</v>
      </c>
      <c r="GW306" s="860">
        <v>-6.4999999999999947E-2</v>
      </c>
      <c r="GX306" s="860">
        <v>-6.4999999999999947E-2</v>
      </c>
      <c r="GY306" s="860">
        <v>-6.4999999999999947E-2</v>
      </c>
      <c r="GZ306" s="860">
        <v>-6.4999999999999947E-2</v>
      </c>
      <c r="HA306" s="860">
        <v>-6.4999999999999947E-2</v>
      </c>
      <c r="HB306" s="860">
        <v>-0.19800000000000018</v>
      </c>
      <c r="HC306" s="860">
        <v>-0.19800000000000018</v>
      </c>
      <c r="HD306" s="860">
        <v>-0.19800000000000018</v>
      </c>
      <c r="HE306" s="860">
        <v>-0.19800000000000018</v>
      </c>
      <c r="HF306" s="860">
        <v>-0.11499999999999999</v>
      </c>
      <c r="HG306" s="860">
        <v>-0.11499999999999999</v>
      </c>
      <c r="HH306" s="860">
        <v>-0.11499999999999999</v>
      </c>
      <c r="HI306" s="860">
        <v>-0.11499999999999999</v>
      </c>
      <c r="HJ306" s="860">
        <v>-0.11499999999999999</v>
      </c>
      <c r="HK306" s="860">
        <v>-0.11499999999999999</v>
      </c>
      <c r="HL306" s="860">
        <v>-0.11499999999999999</v>
      </c>
      <c r="HM306" s="860">
        <v>-0.11499999999999999</v>
      </c>
      <c r="HN306" s="860">
        <v>-6.6999999999999726E-2</v>
      </c>
      <c r="HO306" s="860">
        <v>-6.6999999999999726E-2</v>
      </c>
      <c r="HP306" s="860">
        <v>-6.6999999999999726E-2</v>
      </c>
      <c r="HQ306" s="860">
        <v>-6.6999999999999726E-2</v>
      </c>
      <c r="HR306" s="860">
        <v>-6.6999999999999726E-2</v>
      </c>
      <c r="HS306" s="860">
        <v>-6.6999999999999726E-2</v>
      </c>
      <c r="HT306" s="860">
        <v>-6.6999999999999726E-2</v>
      </c>
      <c r="HU306" s="860">
        <v>-5.3999999999999826E-2</v>
      </c>
      <c r="HV306" s="860">
        <v>-5.3999999999999826E-2</v>
      </c>
      <c r="HW306" s="860">
        <v>-5.3999999999999826E-2</v>
      </c>
      <c r="HX306" s="860">
        <v>-5.3999999999999826E-2</v>
      </c>
      <c r="HY306" s="860">
        <v>-6.0999999999999943E-2</v>
      </c>
      <c r="HZ306" s="860">
        <v>-6.0999999999999943E-2</v>
      </c>
      <c r="IA306" s="860">
        <v>-1.2000000000000011E-2</v>
      </c>
      <c r="IB306" s="860">
        <v>-1.2000000000000011E-2</v>
      </c>
      <c r="IC306" s="860">
        <v>-1.2000000000000011E-2</v>
      </c>
      <c r="ID306" s="860">
        <v>-1.0669999999999999</v>
      </c>
      <c r="IE306" s="860">
        <v>-1.0669999999999999</v>
      </c>
      <c r="IF306" s="860">
        <v>-1.0669999999999999</v>
      </c>
      <c r="IG306" s="860">
        <v>-1.0669999999999999</v>
      </c>
      <c r="IH306" s="860">
        <v>-0.63300000000000023</v>
      </c>
      <c r="II306" s="860">
        <v>-0.6319999999999999</v>
      </c>
      <c r="IJ306" s="860">
        <v>-0.6319999999999999</v>
      </c>
      <c r="IK306" s="860">
        <v>-0.6319999999999999</v>
      </c>
      <c r="IL306" s="860">
        <v>-0.6319999999999999</v>
      </c>
      <c r="IM306" s="860">
        <v>-0.6319999999999999</v>
      </c>
      <c r="IN306" s="860">
        <v>-0.6319999999999999</v>
      </c>
      <c r="IO306" s="860">
        <v>-0.6319999999999999</v>
      </c>
      <c r="IP306" s="860">
        <v>-0.58600000000000008</v>
      </c>
      <c r="IQ306" s="860">
        <v>-0.58600000000000008</v>
      </c>
      <c r="IR306" s="860">
        <v>-0.58600000000000008</v>
      </c>
      <c r="IS306" s="860">
        <v>-0.58600000000000008</v>
      </c>
      <c r="IT306" s="860">
        <v>-0.58600000000000008</v>
      </c>
      <c r="IU306" s="860">
        <v>-0.58600000000000008</v>
      </c>
      <c r="IV306" s="860">
        <v>-0.58600000000000008</v>
      </c>
      <c r="IW306" s="860">
        <v>-2.200000000000002E-2</v>
      </c>
      <c r="IX306" s="860">
        <v>-2.200000000000002E-2</v>
      </c>
      <c r="IY306" s="860">
        <v>-2.200000000000002E-2</v>
      </c>
      <c r="IZ306" s="860">
        <v>-2.200000000000002E-2</v>
      </c>
      <c r="JA306" s="860">
        <v>-2.200000000000002E-2</v>
      </c>
      <c r="JB306" s="860">
        <v>-0.12799999999999989</v>
      </c>
      <c r="JC306" s="860">
        <v>-0.12799999999999989</v>
      </c>
      <c r="JD306" s="860">
        <v>-0.12799999999999989</v>
      </c>
      <c r="JE306" s="860">
        <v>-0.12799999999999989</v>
      </c>
      <c r="JF306" s="860">
        <v>-6.1000000000000165E-2</v>
      </c>
      <c r="JG306" s="860">
        <v>-6.2000000000000055E-2</v>
      </c>
      <c r="JH306" s="860">
        <v>-6.2000000000000055E-2</v>
      </c>
      <c r="JI306" s="860">
        <v>-6.2000000000000055E-2</v>
      </c>
      <c r="JJ306" s="860">
        <v>-6.2000000000000055E-2</v>
      </c>
      <c r="JK306" s="860">
        <v>-6.2000000000000055E-2</v>
      </c>
      <c r="JL306" s="860">
        <v>-6.2000000000000055E-2</v>
      </c>
      <c r="JM306" s="860">
        <v>-6.2000000000000055E-2</v>
      </c>
      <c r="JN306" s="860">
        <v>-9.9999999999988987E-4</v>
      </c>
      <c r="JO306" s="860">
        <v>-9.9999999999988987E-4</v>
      </c>
      <c r="JP306" s="860">
        <v>-9.9999999999988987E-4</v>
      </c>
      <c r="JQ306" s="860">
        <v>-9.9999999999988987E-4</v>
      </c>
      <c r="JR306" s="860">
        <v>-9.9999999999988987E-4</v>
      </c>
      <c r="JS306" s="860">
        <v>-9.9999999999988987E-4</v>
      </c>
      <c r="JT306" s="860">
        <v>-9.9999999999988987E-4</v>
      </c>
      <c r="JU306" s="860">
        <v>-9.9999999999997868E-3</v>
      </c>
      <c r="JV306" s="860">
        <v>-9.9999999999997868E-3</v>
      </c>
      <c r="JW306" s="860">
        <v>-9.9999999999997868E-3</v>
      </c>
      <c r="JX306" s="860">
        <v>-9.9999999999997868E-3</v>
      </c>
      <c r="JY306" s="860">
        <v>-1.399999999999979E-2</v>
      </c>
      <c r="JZ306" s="860">
        <v>-1.399999999999979E-2</v>
      </c>
      <c r="KA306" s="860">
        <v>-1.9000000000000128E-2</v>
      </c>
      <c r="KB306" s="860">
        <v>-1.9000000000000128E-2</v>
      </c>
      <c r="KC306" s="860">
        <v>-1.9000000000000128E-2</v>
      </c>
      <c r="KD306" s="860">
        <v>-0.95899999999999985</v>
      </c>
      <c r="KE306" s="860">
        <v>-0.95899999999999985</v>
      </c>
      <c r="KF306" s="860">
        <v>-0.95899999999999985</v>
      </c>
      <c r="KG306" s="860">
        <v>-0.95899999999999985</v>
      </c>
      <c r="KH306" s="860">
        <v>-1.1519999999999999</v>
      </c>
      <c r="KI306" s="860">
        <v>-1.1519999999999999</v>
      </c>
      <c r="KJ306" s="860">
        <v>-1.1519999999999999</v>
      </c>
      <c r="KK306" s="860">
        <v>-1.1519999999999999</v>
      </c>
      <c r="KL306" s="860">
        <v>-1.1519999999999999</v>
      </c>
      <c r="KM306" s="860">
        <v>-1.1519999999999999</v>
      </c>
      <c r="KN306" s="860">
        <v>-1.1519999999999999</v>
      </c>
      <c r="KO306" s="860">
        <v>-1.1519999999999999</v>
      </c>
      <c r="KP306" s="860">
        <v>-0.95300000000000007</v>
      </c>
      <c r="KQ306" s="860">
        <v>-0.95300000000000007</v>
      </c>
      <c r="KR306" s="860">
        <v>-0.95300000000000007</v>
      </c>
      <c r="KS306" s="860">
        <v>-0.95300000000000007</v>
      </c>
      <c r="KT306" s="860">
        <v>-0.95300000000000007</v>
      </c>
      <c r="KU306" s="860">
        <v>-0.95300000000000007</v>
      </c>
      <c r="KV306" s="860">
        <v>-0.95300000000000007</v>
      </c>
      <c r="KW306" s="860">
        <v>-0.33299999999999996</v>
      </c>
      <c r="KX306" s="860">
        <v>-0.33299999999999996</v>
      </c>
      <c r="KY306" s="860">
        <v>-0.33299999999999996</v>
      </c>
      <c r="KZ306" s="860">
        <v>-0.33299999999999996</v>
      </c>
      <c r="LA306" s="860">
        <v>-0.33299999999999996</v>
      </c>
      <c r="LB306" s="860">
        <v>-0.21999999999999997</v>
      </c>
      <c r="LC306" s="860">
        <v>-0.21999999999999997</v>
      </c>
      <c r="LD306" s="860">
        <v>-0.21999999999999997</v>
      </c>
      <c r="LE306" s="860">
        <v>-0.21999999999999997</v>
      </c>
      <c r="LF306" s="860">
        <v>-0.19399999999999995</v>
      </c>
      <c r="LG306" s="860">
        <v>-0.19399999999999995</v>
      </c>
      <c r="LH306" s="860">
        <v>-0.19399999999999995</v>
      </c>
      <c r="LI306" s="860">
        <v>-0.19399999999999995</v>
      </c>
      <c r="LJ306" s="860">
        <v>-0.19399999999999995</v>
      </c>
      <c r="LK306" s="860">
        <v>-0.19399999999999995</v>
      </c>
      <c r="LL306" s="860">
        <v>-0.19399999999999995</v>
      </c>
      <c r="LM306" s="860">
        <v>-0.19399999999999995</v>
      </c>
      <c r="LN306" s="860">
        <v>-1.8999999999999684E-2</v>
      </c>
      <c r="LO306" s="860">
        <v>-1.8999999999999684E-2</v>
      </c>
      <c r="LP306" s="860">
        <v>-1.8999999999999684E-2</v>
      </c>
      <c r="LQ306" s="860">
        <v>-1.8999999999999684E-2</v>
      </c>
      <c r="LR306" s="860">
        <v>-1.8999999999999684E-2</v>
      </c>
      <c r="LS306" s="860">
        <v>-1.8999999999999684E-2</v>
      </c>
      <c r="LT306" s="860">
        <v>-1.8999999999999684E-2</v>
      </c>
      <c r="LU306" s="860">
        <v>-6.1999999999999833E-2</v>
      </c>
      <c r="LV306" s="860">
        <v>-6.1999999999999833E-2</v>
      </c>
      <c r="LW306" s="860">
        <v>-6.1999999999999833E-2</v>
      </c>
      <c r="LX306" s="860">
        <v>-6.1999999999999833E-2</v>
      </c>
      <c r="LY306" s="860">
        <v>-5.3999999999999826E-2</v>
      </c>
      <c r="LZ306" s="860">
        <v>-5.3999999999999826E-2</v>
      </c>
      <c r="MA306" s="860">
        <v>-6.4000000000000057E-2</v>
      </c>
      <c r="MB306" s="860">
        <v>-6.4000000000000057E-2</v>
      </c>
      <c r="MC306" s="860">
        <v>-6.4000000000000057E-2</v>
      </c>
      <c r="MD306" s="860">
        <v>-0.92799999999999994</v>
      </c>
      <c r="ME306" s="860">
        <v>-0.92799999999999994</v>
      </c>
      <c r="MF306" s="860">
        <v>-0.92799999999999994</v>
      </c>
      <c r="MG306" s="860">
        <v>-0.92799999999999994</v>
      </c>
      <c r="MH306" s="860">
        <v>-0.92300000000000026</v>
      </c>
      <c r="MI306" s="860">
        <v>-0.92300000000000026</v>
      </c>
      <c r="MJ306" s="860">
        <v>-0.92300000000000026</v>
      </c>
      <c r="MK306" s="860">
        <v>-0.92300000000000026</v>
      </c>
      <c r="ML306" s="860">
        <v>-0.92300000000000026</v>
      </c>
      <c r="MM306" s="860">
        <v>-0.92300000000000026</v>
      </c>
      <c r="MN306" s="860">
        <v>-0.92300000000000026</v>
      </c>
      <c r="MO306" s="860">
        <v>-0.92300000000000026</v>
      </c>
      <c r="MP306" s="860">
        <v>-0.17299999999999982</v>
      </c>
      <c r="MQ306" s="860">
        <v>-0.17299999999999982</v>
      </c>
      <c r="MR306" s="860">
        <v>-0.17299999999999982</v>
      </c>
      <c r="MS306" s="860">
        <v>-0.17299999999999982</v>
      </c>
      <c r="MT306" s="860">
        <v>-0.17299999999999982</v>
      </c>
      <c r="MU306" s="860">
        <v>-0.17299999999999982</v>
      </c>
      <c r="MV306" s="860">
        <v>-0.17299999999999982</v>
      </c>
      <c r="MW306" s="860">
        <v>-0.18600000000000017</v>
      </c>
      <c r="MX306" s="860">
        <v>-0.18600000000000017</v>
      </c>
      <c r="MY306" s="860">
        <v>-0.18600000000000017</v>
      </c>
      <c r="MZ306" s="860">
        <v>-0.18600000000000017</v>
      </c>
      <c r="NA306" s="860">
        <v>-0.18600000000000017</v>
      </c>
      <c r="NB306" s="860">
        <v>-2.8999999999999915E-2</v>
      </c>
      <c r="NC306" s="860">
        <v>-2.8999999999999915E-2</v>
      </c>
      <c r="ND306" s="860">
        <v>-2.8999999999999915E-2</v>
      </c>
      <c r="NE306" s="860">
        <v>-2.8999999999999915E-2</v>
      </c>
      <c r="NF306" s="860">
        <v>-3.5000000000000142E-2</v>
      </c>
      <c r="NG306" s="860">
        <v>-3.5000000000000142E-2</v>
      </c>
      <c r="NH306" s="860">
        <v>-3.5000000000000142E-2</v>
      </c>
      <c r="NI306" s="860">
        <v>-3.5000000000000142E-2</v>
      </c>
      <c r="NJ306" s="860">
        <v>-3.5000000000000142E-2</v>
      </c>
      <c r="NK306" s="860">
        <v>-3.5000000000000142E-2</v>
      </c>
      <c r="NL306" s="860">
        <v>-3.5000000000000142E-2</v>
      </c>
      <c r="NM306" s="860">
        <v>-3.5000000000000142E-2</v>
      </c>
      <c r="NN306" s="860">
        <v>-1.8999999999999684E-2</v>
      </c>
      <c r="NO306" s="860">
        <v>-1.8999999999999684E-2</v>
      </c>
      <c r="NP306" s="860">
        <v>-1.8999999999999684E-2</v>
      </c>
      <c r="NQ306" s="860">
        <v>-1.8999999999999684E-2</v>
      </c>
      <c r="NR306" s="860">
        <v>-1.8999999999999684E-2</v>
      </c>
      <c r="NS306" s="860">
        <v>-1.8999999999999684E-2</v>
      </c>
      <c r="NT306" s="860">
        <v>-1.8999999999999684E-2</v>
      </c>
      <c r="NU306" s="860">
        <v>-6.1999999999999833E-2</v>
      </c>
      <c r="NV306" s="860">
        <v>-6.1999999999999833E-2</v>
      </c>
      <c r="NW306" s="860">
        <v>-6.1999999999999833E-2</v>
      </c>
      <c r="NX306" s="860">
        <v>-6.1999999999999833E-2</v>
      </c>
      <c r="NY306" s="860">
        <v>-5.3999999999999826E-2</v>
      </c>
      <c r="NZ306" s="860">
        <v>-5.3999999999999826E-2</v>
      </c>
      <c r="OA306" s="860">
        <v>-6.4000000000000057E-2</v>
      </c>
      <c r="OB306" s="860">
        <v>-6.4000000000000057E-2</v>
      </c>
      <c r="OC306" s="860">
        <v>-6.4000000000000057E-2</v>
      </c>
      <c r="OD306" s="860">
        <v>-0.92799999999999994</v>
      </c>
      <c r="OE306" s="860">
        <v>-0.92799999999999994</v>
      </c>
      <c r="OF306" s="860">
        <v>-0.92799999999999994</v>
      </c>
      <c r="OG306" s="860">
        <v>-0.92799999999999994</v>
      </c>
      <c r="OH306" s="860">
        <v>-0.92300000000000026</v>
      </c>
      <c r="OI306" s="860">
        <v>-0.92300000000000026</v>
      </c>
      <c r="OJ306" s="860">
        <v>-0.92300000000000026</v>
      </c>
      <c r="OK306" s="860">
        <v>-0.92300000000000026</v>
      </c>
      <c r="OL306" s="860">
        <v>-0.92300000000000026</v>
      </c>
      <c r="OM306" s="860">
        <v>-0.92300000000000026</v>
      </c>
      <c r="ON306" s="860">
        <v>-0.92300000000000026</v>
      </c>
      <c r="OO306" s="860">
        <v>-0.92300000000000026</v>
      </c>
      <c r="OP306" s="860">
        <v>-0.17299999999999982</v>
      </c>
      <c r="OQ306" s="860">
        <v>-0.17299999999999982</v>
      </c>
      <c r="OR306" s="860">
        <v>-0.17299999999999982</v>
      </c>
      <c r="OS306" s="860">
        <v>-0.17299999999999982</v>
      </c>
      <c r="OT306" s="860">
        <v>-0.17299999999999982</v>
      </c>
      <c r="OU306" s="860">
        <v>-0.17299999999999982</v>
      </c>
      <c r="OV306" s="860">
        <v>-0.17299999999999982</v>
      </c>
      <c r="OW306" s="860">
        <v>-0.18600000000000017</v>
      </c>
      <c r="OX306" s="860">
        <v>-0.18600000000000017</v>
      </c>
      <c r="OY306" s="860">
        <v>-0.18600000000000017</v>
      </c>
      <c r="OZ306" s="860">
        <v>-0.18600000000000017</v>
      </c>
      <c r="PA306" s="860">
        <v>-0.18600000000000017</v>
      </c>
      <c r="PB306" s="860">
        <v>-2.8999999999999915E-2</v>
      </c>
      <c r="PC306" s="860">
        <v>-2.8999999999999915E-2</v>
      </c>
      <c r="PD306" s="860">
        <v>-2.8999999999999915E-2</v>
      </c>
      <c r="PE306" s="860">
        <v>-2.8999999999999915E-2</v>
      </c>
      <c r="PF306" s="860">
        <v>-3.5000000000000142E-2</v>
      </c>
      <c r="PG306" s="860">
        <v>-3.5000000000000142E-2</v>
      </c>
      <c r="PH306" s="860">
        <v>-3.5000000000000142E-2</v>
      </c>
      <c r="PI306" s="860">
        <v>-3.5000000000000142E-2</v>
      </c>
      <c r="PJ306" s="860">
        <v>-3.5000000000000142E-2</v>
      </c>
      <c r="PK306" s="860">
        <v>-3.5000000000000142E-2</v>
      </c>
      <c r="PL306" s="860">
        <v>-3.5000000000000142E-2</v>
      </c>
      <c r="PM306" s="860">
        <v>-3.5000000000000142E-2</v>
      </c>
      <c r="PN306" s="860">
        <v>-1.8999999999999684E-2</v>
      </c>
      <c r="PO306" s="860">
        <v>-1.8999999999999684E-2</v>
      </c>
      <c r="PP306" s="860">
        <v>-1.8999999999999684E-2</v>
      </c>
      <c r="PQ306" s="860">
        <v>-1.8999999999999684E-2</v>
      </c>
      <c r="PR306" s="860">
        <v>-1.8999999999999684E-2</v>
      </c>
      <c r="PS306" s="860">
        <v>-1.8999999999999684E-2</v>
      </c>
      <c r="PT306" s="860">
        <v>-1.8999999999999684E-2</v>
      </c>
      <c r="PU306" s="860">
        <v>-6.1999999999999833E-2</v>
      </c>
      <c r="PV306" s="860">
        <v>-6.1999999999999833E-2</v>
      </c>
      <c r="PW306" s="860">
        <v>-6.1999999999999833E-2</v>
      </c>
      <c r="PX306" s="860">
        <v>-6.1999999999999833E-2</v>
      </c>
      <c r="PY306" s="860">
        <v>-5.3999999999999826E-2</v>
      </c>
      <c r="PZ306" s="860">
        <v>-5.3999999999999826E-2</v>
      </c>
      <c r="QA306" s="860">
        <v>-6.4000000000000057E-2</v>
      </c>
      <c r="QB306" s="860">
        <v>-6.4000000000000057E-2</v>
      </c>
      <c r="QC306" s="860">
        <v>-6.4000000000000057E-2</v>
      </c>
      <c r="QD306" s="860">
        <v>-0.92799999999999994</v>
      </c>
      <c r="QE306" s="860">
        <v>-0.92799999999999994</v>
      </c>
      <c r="QF306" s="860">
        <v>-0.92799999999999994</v>
      </c>
      <c r="QG306" s="860">
        <v>-0.92799999999999994</v>
      </c>
      <c r="QH306" s="860">
        <v>-0.92300000000000026</v>
      </c>
      <c r="QI306" s="860">
        <v>-0.92300000000000026</v>
      </c>
      <c r="QJ306" s="860">
        <v>-0.92300000000000026</v>
      </c>
      <c r="QK306" s="860">
        <v>-0.92300000000000026</v>
      </c>
      <c r="QL306" s="860">
        <v>-0.92300000000000026</v>
      </c>
      <c r="QM306" s="860">
        <v>-0.92300000000000026</v>
      </c>
      <c r="QN306" s="860">
        <v>-0.92300000000000026</v>
      </c>
      <c r="QO306" s="860">
        <v>-0.92300000000000026</v>
      </c>
      <c r="QP306" s="860">
        <v>-0.17299999999999982</v>
      </c>
      <c r="QQ306" s="860">
        <v>-0.17299999999999982</v>
      </c>
      <c r="QR306" s="860">
        <v>-0.17299999999999982</v>
      </c>
      <c r="QS306" s="860">
        <v>-0.17299999999999982</v>
      </c>
      <c r="QT306" s="860">
        <v>-0.17299999999999982</v>
      </c>
      <c r="QU306" s="860">
        <v>-0.17299999999999982</v>
      </c>
      <c r="QV306" s="860">
        <v>-0.17299999999999982</v>
      </c>
      <c r="QW306" s="860">
        <v>-0.18600000000000017</v>
      </c>
      <c r="QX306" s="860">
        <v>-0.18600000000000017</v>
      </c>
      <c r="QY306" s="860">
        <v>-0.18600000000000017</v>
      </c>
      <c r="QZ306" s="860">
        <v>-0.18600000000000017</v>
      </c>
      <c r="RA306" s="860">
        <v>-0.18600000000000017</v>
      </c>
      <c r="RB306" s="860">
        <v>-2.8999999999999915E-2</v>
      </c>
      <c r="RC306" s="860">
        <v>-2.8999999999999915E-2</v>
      </c>
      <c r="RD306" s="860">
        <v>-2.8999999999999915E-2</v>
      </c>
      <c r="RE306" s="860">
        <v>-2.8999999999999915E-2</v>
      </c>
      <c r="RF306" s="860">
        <v>-3.5000000000000142E-2</v>
      </c>
      <c r="RG306" s="860">
        <v>-3.5000000000000142E-2</v>
      </c>
      <c r="RH306" s="860">
        <v>-3.5000000000000142E-2</v>
      </c>
      <c r="RI306" s="860">
        <v>-3.5000000000000142E-2</v>
      </c>
      <c r="RJ306" s="860">
        <v>-3.5000000000000142E-2</v>
      </c>
      <c r="RK306" s="860">
        <v>-3.5000000000000142E-2</v>
      </c>
      <c r="RL306" s="860">
        <v>-3.5000000000000142E-2</v>
      </c>
      <c r="RM306" s="860">
        <v>-3.5000000000000142E-2</v>
      </c>
      <c r="RN306" s="860">
        <v>-1.8999999999999684E-2</v>
      </c>
      <c r="RO306" s="860">
        <v>-1.8999999999999684E-2</v>
      </c>
      <c r="RP306" s="860">
        <v>-1.8999999999999684E-2</v>
      </c>
      <c r="RQ306" s="860">
        <v>-1.8999999999999684E-2</v>
      </c>
      <c r="RR306" s="860">
        <v>-1.8999999999999684E-2</v>
      </c>
      <c r="RS306" s="860">
        <v>-1.8999999999999684E-2</v>
      </c>
      <c r="RT306" s="860">
        <v>-1.8999999999999684E-2</v>
      </c>
      <c r="RU306" s="860">
        <v>-6.1999999999999833E-2</v>
      </c>
      <c r="RV306" s="860">
        <v>-6.1999999999999833E-2</v>
      </c>
      <c r="RW306" s="860">
        <v>-6.1999999999999833E-2</v>
      </c>
      <c r="RX306" s="860">
        <v>-6.1999999999999833E-2</v>
      </c>
      <c r="RY306" s="860">
        <v>-5.3999999999999826E-2</v>
      </c>
      <c r="RZ306" s="860">
        <v>-5.3999999999999826E-2</v>
      </c>
      <c r="SA306" s="860">
        <v>-6.4000000000000057E-2</v>
      </c>
      <c r="SB306" s="860">
        <v>-6.4000000000000057E-2</v>
      </c>
      <c r="SC306" s="860">
        <v>-6.4000000000000057E-2</v>
      </c>
      <c r="SD306" s="860">
        <v>-0.92799999999999994</v>
      </c>
      <c r="SE306" s="860">
        <v>-0.92799999999999994</v>
      </c>
      <c r="SF306" s="860">
        <v>-0.92799999999999994</v>
      </c>
      <c r="SG306" s="860">
        <v>-0.92799999999999994</v>
      </c>
      <c r="SH306" s="860">
        <v>-0.92300000000000026</v>
      </c>
      <c r="SI306" s="860">
        <v>-0.92300000000000026</v>
      </c>
      <c r="SJ306" s="460">
        <f t="shared" ref="SJ306:SJ308" si="93">SI306</f>
        <v>-0.92300000000000026</v>
      </c>
      <c r="SK306" s="441"/>
      <c r="SL306" s="429"/>
      <c r="SM306" s="429"/>
      <c r="SN306" s="429"/>
    </row>
    <row r="307" spans="1:508" outlineLevel="3" x14ac:dyDescent="0.25">
      <c r="A307" s="429"/>
      <c r="B307" s="438"/>
      <c r="C307" s="647">
        <f>INT($C$40)+3</f>
        <v>4</v>
      </c>
      <c r="D307" s="460"/>
      <c r="E307" s="512">
        <f t="shared" si="83"/>
        <v>180</v>
      </c>
      <c r="F307" s="518"/>
      <c r="G307" s="460"/>
      <c r="H307" s="872"/>
      <c r="I307" s="899" t="s">
        <v>1047</v>
      </c>
      <c r="J307" s="873"/>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-7.4000000000000066E-2</v>
      </c>
      <c r="AX307" s="860">
        <v>-7.4000000000000066E-2</v>
      </c>
      <c r="AY307" s="860">
        <v>-7.4000000000000066E-2</v>
      </c>
      <c r="AZ307" s="860">
        <v>-7.4000000000000066E-2</v>
      </c>
      <c r="BA307" s="860">
        <v>-7.4000000000000066E-2</v>
      </c>
      <c r="BB307" s="860">
        <v>-5.699999999999994E-2</v>
      </c>
      <c r="BC307" s="860">
        <v>-5.699999999999994E-2</v>
      </c>
      <c r="BD307" s="860">
        <v>-5.699999999999994E-2</v>
      </c>
      <c r="BE307" s="860">
        <v>-5.699999999999994E-2</v>
      </c>
      <c r="BF307" s="860">
        <v>1.6999999999999904E-2</v>
      </c>
      <c r="BG307" s="860">
        <v>1.6999999999999904E-2</v>
      </c>
      <c r="BH307" s="860">
        <v>1.6999999999999904E-2</v>
      </c>
      <c r="BI307" s="860">
        <v>1.6999999999999904E-2</v>
      </c>
      <c r="BJ307" s="860">
        <v>1.6999999999999904E-2</v>
      </c>
      <c r="BK307" s="860">
        <v>1.6999999999999904E-2</v>
      </c>
      <c r="BL307" s="860">
        <v>1.6999999999999904E-2</v>
      </c>
      <c r="BM307" s="860">
        <v>1.6999999999999904E-2</v>
      </c>
      <c r="BN307" s="860">
        <v>-5.300000000000038E-2</v>
      </c>
      <c r="BO307" s="860">
        <v>-5.300000000000038E-2</v>
      </c>
      <c r="BP307" s="860">
        <v>-5.300000000000038E-2</v>
      </c>
      <c r="BQ307" s="860">
        <v>-5.300000000000038E-2</v>
      </c>
      <c r="BR307" s="860">
        <v>-5.300000000000038E-2</v>
      </c>
      <c r="BS307" s="860">
        <v>-5.300000000000038E-2</v>
      </c>
      <c r="BT307" s="860">
        <v>-5.300000000000038E-2</v>
      </c>
      <c r="BU307" s="860">
        <v>-4.4000000000000039E-2</v>
      </c>
      <c r="BV307" s="860">
        <v>-4.4000000000000039E-2</v>
      </c>
      <c r="BW307" s="860">
        <v>-4.4000000000000039E-2</v>
      </c>
      <c r="BX307" s="860">
        <v>-4.4000000000000039E-2</v>
      </c>
      <c r="BY307" s="860">
        <v>-2.8999999999999915E-2</v>
      </c>
      <c r="BZ307" s="860">
        <v>-2.8999999999999915E-2</v>
      </c>
      <c r="CA307" s="860">
        <v>4.7000000000000153E-2</v>
      </c>
      <c r="CB307" s="860">
        <v>4.7000000000000153E-2</v>
      </c>
      <c r="CC307" s="860">
        <v>4.7000000000000153E-2</v>
      </c>
      <c r="CD307" s="860">
        <v>0.53</v>
      </c>
      <c r="CE307" s="860">
        <v>0.53</v>
      </c>
      <c r="CF307" s="860">
        <v>0.53</v>
      </c>
      <c r="CG307" s="860">
        <v>0.53</v>
      </c>
      <c r="CH307" s="860">
        <v>0.25100000000000011</v>
      </c>
      <c r="CI307" s="860">
        <v>0.22100000000000009</v>
      </c>
      <c r="CJ307" s="860">
        <v>0.22100000000000009</v>
      </c>
      <c r="CK307" s="860">
        <v>0.22100000000000009</v>
      </c>
      <c r="CL307" s="860">
        <v>0.22100000000000009</v>
      </c>
      <c r="CM307" s="860">
        <v>0.22100000000000009</v>
      </c>
      <c r="CN307" s="860">
        <v>0.22100000000000009</v>
      </c>
      <c r="CO307" s="860">
        <v>0.22100000000000009</v>
      </c>
      <c r="CP307" s="860">
        <v>-0.2240000000000002</v>
      </c>
      <c r="CQ307" s="860">
        <v>-0.2240000000000002</v>
      </c>
      <c r="CR307" s="860">
        <v>-0.2240000000000002</v>
      </c>
      <c r="CS307" s="860">
        <v>-0.2240000000000002</v>
      </c>
      <c r="CT307" s="860">
        <v>-0.2240000000000002</v>
      </c>
      <c r="CU307" s="860">
        <v>-0.2240000000000002</v>
      </c>
      <c r="CV307" s="860">
        <v>-0.2240000000000002</v>
      </c>
      <c r="CW307" s="860">
        <v>-7.4000000000000066E-2</v>
      </c>
      <c r="CX307" s="860">
        <v>-7.4000000000000066E-2</v>
      </c>
      <c r="CY307" s="860">
        <v>-7.4000000000000066E-2</v>
      </c>
      <c r="CZ307" s="860">
        <v>-7.4000000000000066E-2</v>
      </c>
      <c r="DA307" s="860">
        <v>-7.4000000000000066E-2</v>
      </c>
      <c r="DB307" s="860">
        <v>-0.1319999999999999</v>
      </c>
      <c r="DC307" s="860">
        <v>-0.1319999999999999</v>
      </c>
      <c r="DD307" s="860">
        <v>-0.1319999999999999</v>
      </c>
      <c r="DE307" s="860">
        <v>-0.1319999999999999</v>
      </c>
      <c r="DF307" s="860">
        <v>2.5999999999999801E-2</v>
      </c>
      <c r="DG307" s="860">
        <v>3.2000000000000028E-2</v>
      </c>
      <c r="DH307" s="860">
        <v>3.2000000000000028E-2</v>
      </c>
      <c r="DI307" s="860">
        <v>3.2000000000000028E-2</v>
      </c>
      <c r="DJ307" s="860">
        <v>3.2000000000000028E-2</v>
      </c>
      <c r="DK307" s="860">
        <v>3.2000000000000028E-2</v>
      </c>
      <c r="DL307" s="860">
        <v>3.2000000000000028E-2</v>
      </c>
      <c r="DM307" s="860">
        <v>3.2000000000000028E-2</v>
      </c>
      <c r="DN307" s="860">
        <v>6.0000000000002274E-3</v>
      </c>
      <c r="DO307" s="860">
        <v>6.0000000000002274E-3</v>
      </c>
      <c r="DP307" s="860">
        <v>6.0000000000002274E-3</v>
      </c>
      <c r="DQ307" s="860">
        <v>6.0000000000002274E-3</v>
      </c>
      <c r="DR307" s="860">
        <v>6.0000000000002274E-3</v>
      </c>
      <c r="DS307" s="860">
        <v>6.0000000000002274E-3</v>
      </c>
      <c r="DT307" s="860">
        <v>6.0000000000002274E-3</v>
      </c>
      <c r="DU307" s="860">
        <v>-1.6000000000000014E-2</v>
      </c>
      <c r="DV307" s="860">
        <v>-1.6000000000000014E-2</v>
      </c>
      <c r="DW307" s="860">
        <v>-1.6000000000000014E-2</v>
      </c>
      <c r="DX307" s="860">
        <v>-1.6000000000000014E-2</v>
      </c>
      <c r="DY307" s="860">
        <v>-1.2999999999999901E-2</v>
      </c>
      <c r="DZ307" s="860">
        <v>-1.2999999999999901E-2</v>
      </c>
      <c r="EA307" s="860">
        <v>2.0999999999999908E-2</v>
      </c>
      <c r="EB307" s="860">
        <v>2.0999999999999908E-2</v>
      </c>
      <c r="EC307" s="860">
        <v>2.0999999999999908E-2</v>
      </c>
      <c r="ED307" s="860">
        <v>-0.15199999999999991</v>
      </c>
      <c r="EE307" s="860">
        <v>-0.15199999999999991</v>
      </c>
      <c r="EF307" s="860">
        <v>-0.15199999999999991</v>
      </c>
      <c r="EG307" s="860">
        <v>-0.15199999999999991</v>
      </c>
      <c r="EH307" s="860">
        <v>-0.19300000000000006</v>
      </c>
      <c r="EI307" s="860">
        <v>-0.19300000000000006</v>
      </c>
      <c r="EJ307" s="860">
        <v>-0.19300000000000006</v>
      </c>
      <c r="EK307" s="860">
        <v>-0.19300000000000006</v>
      </c>
      <c r="EL307" s="860">
        <v>-0.19300000000000006</v>
      </c>
      <c r="EM307" s="860">
        <v>-0.19300000000000006</v>
      </c>
      <c r="EN307" s="860">
        <v>-0.19300000000000006</v>
      </c>
      <c r="EO307" s="860">
        <v>-0.19300000000000006</v>
      </c>
      <c r="EP307" s="860">
        <v>0.129</v>
      </c>
      <c r="EQ307" s="860">
        <v>0.129</v>
      </c>
      <c r="ER307" s="860">
        <v>0.129</v>
      </c>
      <c r="ES307" s="860">
        <v>0.129</v>
      </c>
      <c r="ET307" s="860">
        <v>0.129</v>
      </c>
      <c r="EU307" s="860">
        <v>0.129</v>
      </c>
      <c r="EV307" s="860">
        <v>0.129</v>
      </c>
      <c r="EW307" s="860">
        <v>-5.4999999999999938E-2</v>
      </c>
      <c r="EX307" s="860">
        <v>-5.4999999999999938E-2</v>
      </c>
      <c r="EY307" s="860">
        <v>-5.4999999999999938E-2</v>
      </c>
      <c r="EZ307" s="860">
        <v>-5.4999999999999938E-2</v>
      </c>
      <c r="FA307" s="860">
        <v>-5.4999999999999938E-2</v>
      </c>
      <c r="FB307" s="860">
        <v>-3.4000000000000252E-2</v>
      </c>
      <c r="FC307" s="860">
        <v>-3.4000000000000252E-2</v>
      </c>
      <c r="FD307" s="860">
        <v>-3.4000000000000252E-2</v>
      </c>
      <c r="FE307" s="860">
        <v>-3.4000000000000252E-2</v>
      </c>
      <c r="FF307" s="860">
        <v>-2.4999999999999911E-2</v>
      </c>
      <c r="FG307" s="860">
        <v>-2.4999999999999911E-2</v>
      </c>
      <c r="FH307" s="860">
        <v>-2.4999999999999911E-2</v>
      </c>
      <c r="FI307" s="860">
        <v>-2.4999999999999911E-2</v>
      </c>
      <c r="FJ307" s="860">
        <v>-2.4999999999999911E-2</v>
      </c>
      <c r="FK307" s="860">
        <v>-2.4999999999999911E-2</v>
      </c>
      <c r="FL307" s="860">
        <v>-2.4999999999999911E-2</v>
      </c>
      <c r="FM307" s="860">
        <v>-2.4999999999999911E-2</v>
      </c>
      <c r="FN307" s="860">
        <v>2.0000000000000018E-2</v>
      </c>
      <c r="FO307" s="860">
        <v>2.0000000000000018E-2</v>
      </c>
      <c r="FP307" s="860">
        <v>2.0000000000000018E-2</v>
      </c>
      <c r="FQ307" s="860">
        <v>2.0000000000000018E-2</v>
      </c>
      <c r="FR307" s="860">
        <v>2.0000000000000018E-2</v>
      </c>
      <c r="FS307" s="860">
        <v>2.0000000000000018E-2</v>
      </c>
      <c r="FT307" s="860">
        <v>2.0000000000000018E-2</v>
      </c>
      <c r="FU307" s="860">
        <v>-4.9999999999998934E-3</v>
      </c>
      <c r="FV307" s="860">
        <v>-4.9999999999998934E-3</v>
      </c>
      <c r="FW307" s="860">
        <v>-4.9999999999998934E-3</v>
      </c>
      <c r="FX307" s="860">
        <v>-4.9999999999998934E-3</v>
      </c>
      <c r="FY307" s="860">
        <v>-5.9999999999997833E-3</v>
      </c>
      <c r="FZ307" s="860">
        <v>-5.9999999999997833E-3</v>
      </c>
      <c r="GA307" s="860">
        <v>-4.9999999999998934E-3</v>
      </c>
      <c r="GB307" s="860">
        <v>-4.9999999999998934E-3</v>
      </c>
      <c r="GC307" s="860">
        <v>-4.9999999999998934E-3</v>
      </c>
      <c r="GD307" s="860">
        <v>-0.18600000000000017</v>
      </c>
      <c r="GE307" s="860">
        <v>-0.18600000000000017</v>
      </c>
      <c r="GF307" s="860">
        <v>-0.18600000000000017</v>
      </c>
      <c r="GG307" s="860">
        <v>-0.18600000000000017</v>
      </c>
      <c r="GH307" s="860">
        <v>-5.8000000000000274E-2</v>
      </c>
      <c r="GI307" s="860">
        <v>-5.8000000000000274E-2</v>
      </c>
      <c r="GJ307" s="860">
        <v>-5.8000000000000274E-2</v>
      </c>
      <c r="GK307" s="860">
        <v>-5.8000000000000274E-2</v>
      </c>
      <c r="GL307" s="860">
        <v>-5.8000000000000274E-2</v>
      </c>
      <c r="GM307" s="860">
        <v>-5.8000000000000274E-2</v>
      </c>
      <c r="GN307" s="860">
        <v>-5.8000000000000274E-2</v>
      </c>
      <c r="GO307" s="860">
        <v>-5.8000000000000274E-2</v>
      </c>
      <c r="GP307" s="860">
        <v>0.10099999999999976</v>
      </c>
      <c r="GQ307" s="860">
        <v>0.10099999999999976</v>
      </c>
      <c r="GR307" s="860">
        <v>0.10099999999999976</v>
      </c>
      <c r="GS307" s="860">
        <v>0.10099999999999976</v>
      </c>
      <c r="GT307" s="860">
        <v>0.10099999999999976</v>
      </c>
      <c r="GU307" s="860">
        <v>0.10099999999999976</v>
      </c>
      <c r="GV307" s="860">
        <v>0.10099999999999976</v>
      </c>
      <c r="GW307" s="860">
        <v>0.23199999999999998</v>
      </c>
      <c r="GX307" s="860">
        <v>0.23199999999999998</v>
      </c>
      <c r="GY307" s="860">
        <v>0.23199999999999998</v>
      </c>
      <c r="GZ307" s="860">
        <v>0.23199999999999998</v>
      </c>
      <c r="HA307" s="860">
        <v>0.23199999999999998</v>
      </c>
      <c r="HB307" s="860">
        <v>6.9999999999996732E-3</v>
      </c>
      <c r="HC307" s="860">
        <v>6.9999999999996732E-3</v>
      </c>
      <c r="HD307" s="860">
        <v>6.9999999999996732E-3</v>
      </c>
      <c r="HE307" s="860">
        <v>6.9999999999996732E-3</v>
      </c>
      <c r="HF307" s="860">
        <v>-2.0000000000002238E-3</v>
      </c>
      <c r="HG307" s="860">
        <v>-2.0000000000002238E-3</v>
      </c>
      <c r="HH307" s="860">
        <v>-2.0000000000002238E-3</v>
      </c>
      <c r="HI307" s="860">
        <v>-2.0000000000002238E-3</v>
      </c>
      <c r="HJ307" s="860">
        <v>-2.0000000000002238E-3</v>
      </c>
      <c r="HK307" s="860">
        <v>-2.0000000000002238E-3</v>
      </c>
      <c r="HL307" s="860">
        <v>-2.0000000000002238E-3</v>
      </c>
      <c r="HM307" s="860">
        <v>-2.0000000000002238E-3</v>
      </c>
      <c r="HN307" s="860">
        <v>-2.9999999999999805E-2</v>
      </c>
      <c r="HO307" s="860">
        <v>-2.9999999999999805E-2</v>
      </c>
      <c r="HP307" s="860">
        <v>-2.9999999999999805E-2</v>
      </c>
      <c r="HQ307" s="860">
        <v>-2.9999999999999805E-2</v>
      </c>
      <c r="HR307" s="860">
        <v>-2.9999999999999805E-2</v>
      </c>
      <c r="HS307" s="860">
        <v>-2.9999999999999805E-2</v>
      </c>
      <c r="HT307" s="860">
        <v>-2.9999999999999805E-2</v>
      </c>
      <c r="HU307" s="860">
        <v>-5.3999999999999826E-2</v>
      </c>
      <c r="HV307" s="860">
        <v>-5.3999999999999826E-2</v>
      </c>
      <c r="HW307" s="860">
        <v>-5.3999999999999826E-2</v>
      </c>
      <c r="HX307" s="860">
        <v>-5.3999999999999826E-2</v>
      </c>
      <c r="HY307" s="860">
        <v>-6.0999999999999943E-2</v>
      </c>
      <c r="HZ307" s="860">
        <v>-6.0999999999999943E-2</v>
      </c>
      <c r="IA307" s="860">
        <v>-2.8999999999999915E-2</v>
      </c>
      <c r="IB307" s="860">
        <v>-2.8999999999999915E-2</v>
      </c>
      <c r="IC307" s="860">
        <v>-2.8999999999999915E-2</v>
      </c>
      <c r="ID307" s="860">
        <v>-0.21199999999999997</v>
      </c>
      <c r="IE307" s="860">
        <v>-0.21199999999999997</v>
      </c>
      <c r="IF307" s="860">
        <v>-0.21199999999999997</v>
      </c>
      <c r="IG307" s="860">
        <v>-0.21199999999999997</v>
      </c>
      <c r="IH307" s="860">
        <v>1.0999999999999677E-2</v>
      </c>
      <c r="II307" s="860">
        <v>1.2000000000000011E-2</v>
      </c>
      <c r="IJ307" s="860">
        <v>1.2000000000000011E-2</v>
      </c>
      <c r="IK307" s="860">
        <v>1.2000000000000011E-2</v>
      </c>
      <c r="IL307" s="860">
        <v>1.2000000000000011E-2</v>
      </c>
      <c r="IM307" s="860">
        <v>1.2000000000000011E-2</v>
      </c>
      <c r="IN307" s="860">
        <v>1.2000000000000011E-2</v>
      </c>
      <c r="IO307" s="860">
        <v>1.2000000000000011E-2</v>
      </c>
      <c r="IP307" s="860">
        <v>5.2999999999999936E-2</v>
      </c>
      <c r="IQ307" s="860">
        <v>5.2999999999999936E-2</v>
      </c>
      <c r="IR307" s="860">
        <v>5.2999999999999936E-2</v>
      </c>
      <c r="IS307" s="860">
        <v>5.2999999999999936E-2</v>
      </c>
      <c r="IT307" s="860">
        <v>5.2999999999999936E-2</v>
      </c>
      <c r="IU307" s="860">
        <v>5.2999999999999936E-2</v>
      </c>
      <c r="IV307" s="860">
        <v>5.2999999999999936E-2</v>
      </c>
      <c r="IW307" s="860">
        <v>0.21499999999999986</v>
      </c>
      <c r="IX307" s="860">
        <v>0.21499999999999986</v>
      </c>
      <c r="IY307" s="860">
        <v>0.21499999999999986</v>
      </c>
      <c r="IZ307" s="860">
        <v>0.21499999999999986</v>
      </c>
      <c r="JA307" s="860">
        <v>0.21499999999999986</v>
      </c>
      <c r="JB307" s="860">
        <v>1.3000000000000345E-2</v>
      </c>
      <c r="JC307" s="860">
        <v>1.3000000000000345E-2</v>
      </c>
      <c r="JD307" s="860">
        <v>1.3000000000000345E-2</v>
      </c>
      <c r="JE307" s="860">
        <v>1.3000000000000345E-2</v>
      </c>
      <c r="JF307" s="860">
        <v>1.2000000000000011E-2</v>
      </c>
      <c r="JG307" s="860">
        <v>1.2000000000000011E-2</v>
      </c>
      <c r="JH307" s="860">
        <v>1.2000000000000011E-2</v>
      </c>
      <c r="JI307" s="860">
        <v>1.2000000000000011E-2</v>
      </c>
      <c r="JJ307" s="860">
        <v>1.2000000000000011E-2</v>
      </c>
      <c r="JK307" s="860">
        <v>1.2000000000000011E-2</v>
      </c>
      <c r="JL307" s="860">
        <v>1.2000000000000011E-2</v>
      </c>
      <c r="JM307" s="860">
        <v>1.2000000000000011E-2</v>
      </c>
      <c r="JN307" s="860">
        <v>3.0000000000000249E-2</v>
      </c>
      <c r="JO307" s="860">
        <v>3.0000000000000249E-2</v>
      </c>
      <c r="JP307" s="860">
        <v>3.0000000000000249E-2</v>
      </c>
      <c r="JQ307" s="860">
        <v>3.0000000000000249E-2</v>
      </c>
      <c r="JR307" s="860">
        <v>3.0000000000000249E-2</v>
      </c>
      <c r="JS307" s="860">
        <v>3.0000000000000249E-2</v>
      </c>
      <c r="JT307" s="860">
        <v>3.0000000000000249E-2</v>
      </c>
      <c r="JU307" s="860">
        <v>-9.9999999999997868E-3</v>
      </c>
      <c r="JV307" s="860">
        <v>-9.9999999999997868E-3</v>
      </c>
      <c r="JW307" s="860">
        <v>-9.9999999999997868E-3</v>
      </c>
      <c r="JX307" s="860">
        <v>-9.9999999999997868E-3</v>
      </c>
      <c r="JY307" s="860">
        <v>-1.399999999999979E-2</v>
      </c>
      <c r="JZ307" s="860">
        <v>-1.399999999999979E-2</v>
      </c>
      <c r="KA307" s="860">
        <v>-3.5000000000000142E-2</v>
      </c>
      <c r="KB307" s="860">
        <v>-3.5000000000000142E-2</v>
      </c>
      <c r="KC307" s="860">
        <v>-3.5000000000000142E-2</v>
      </c>
      <c r="KD307" s="860">
        <v>-0.121</v>
      </c>
      <c r="KE307" s="860">
        <v>-0.121</v>
      </c>
      <c r="KF307" s="860">
        <v>-0.121</v>
      </c>
      <c r="KG307" s="860">
        <v>-0.121</v>
      </c>
      <c r="KH307" s="860">
        <v>-3.6999999999999922E-2</v>
      </c>
      <c r="KI307" s="860">
        <v>-3.6999999999999922E-2</v>
      </c>
      <c r="KJ307" s="860">
        <v>-3.6999999999999922E-2</v>
      </c>
      <c r="KK307" s="860">
        <v>-3.6999999999999922E-2</v>
      </c>
      <c r="KL307" s="860">
        <v>-3.6999999999999922E-2</v>
      </c>
      <c r="KM307" s="860">
        <v>-3.6999999999999922E-2</v>
      </c>
      <c r="KN307" s="860">
        <v>-3.6999999999999922E-2</v>
      </c>
      <c r="KO307" s="860">
        <v>-3.6999999999999922E-2</v>
      </c>
      <c r="KP307" s="860">
        <v>9.9999999999988987E-4</v>
      </c>
      <c r="KQ307" s="860">
        <v>9.9999999999988987E-4</v>
      </c>
      <c r="KR307" s="860">
        <v>9.9999999999988987E-4</v>
      </c>
      <c r="KS307" s="860">
        <v>9.9999999999988987E-4</v>
      </c>
      <c r="KT307" s="860">
        <v>9.9999999999988987E-4</v>
      </c>
      <c r="KU307" s="860">
        <v>9.9999999999988987E-4</v>
      </c>
      <c r="KV307" s="860">
        <v>9.9999999999988987E-4</v>
      </c>
      <c r="KW307" s="860">
        <v>-2.8000000000000025E-2</v>
      </c>
      <c r="KX307" s="860">
        <v>-2.8000000000000025E-2</v>
      </c>
      <c r="KY307" s="860">
        <v>-2.8000000000000025E-2</v>
      </c>
      <c r="KZ307" s="860">
        <v>-2.8000000000000025E-2</v>
      </c>
      <c r="LA307" s="860">
        <v>-2.8000000000000025E-2</v>
      </c>
      <c r="LB307" s="860">
        <v>-2.8000000000000025E-2</v>
      </c>
      <c r="LC307" s="860">
        <v>-2.8000000000000025E-2</v>
      </c>
      <c r="LD307" s="860">
        <v>-2.8000000000000025E-2</v>
      </c>
      <c r="LE307" s="860">
        <v>-2.8000000000000025E-2</v>
      </c>
      <c r="LF307" s="860">
        <v>-3.0000000000000249E-2</v>
      </c>
      <c r="LG307" s="860">
        <v>-3.0000000000000249E-2</v>
      </c>
      <c r="LH307" s="860">
        <v>-3.0000000000000249E-2</v>
      </c>
      <c r="LI307" s="860">
        <v>-3.0000000000000249E-2</v>
      </c>
      <c r="LJ307" s="860">
        <v>-3.0000000000000249E-2</v>
      </c>
      <c r="LK307" s="860">
        <v>-3.0000000000000249E-2</v>
      </c>
      <c r="LL307" s="860">
        <v>-3.0000000000000249E-2</v>
      </c>
      <c r="LM307" s="860">
        <v>-3.0000000000000249E-2</v>
      </c>
      <c r="LN307" s="860">
        <v>7.0000000000001172E-3</v>
      </c>
      <c r="LO307" s="860">
        <v>7.0000000000001172E-3</v>
      </c>
      <c r="LP307" s="860">
        <v>7.0000000000001172E-3</v>
      </c>
      <c r="LQ307" s="860">
        <v>7.0000000000001172E-3</v>
      </c>
      <c r="LR307" s="860">
        <v>7.0000000000001172E-3</v>
      </c>
      <c r="LS307" s="860">
        <v>7.0000000000001172E-3</v>
      </c>
      <c r="LT307" s="860">
        <v>7.0000000000001172E-3</v>
      </c>
      <c r="LU307" s="860">
        <v>-6.1999999999999833E-2</v>
      </c>
      <c r="LV307" s="860">
        <v>-6.1999999999999833E-2</v>
      </c>
      <c r="LW307" s="860">
        <v>-6.1999999999999833E-2</v>
      </c>
      <c r="LX307" s="860">
        <v>-6.1999999999999833E-2</v>
      </c>
      <c r="LY307" s="860">
        <v>-5.3999999999999826E-2</v>
      </c>
      <c r="LZ307" s="860">
        <v>-5.3999999999999826E-2</v>
      </c>
      <c r="MA307" s="860">
        <v>-7.6999999999999957E-2</v>
      </c>
      <c r="MB307" s="860">
        <v>-7.6999999999999957E-2</v>
      </c>
      <c r="MC307" s="860">
        <v>-7.6999999999999957E-2</v>
      </c>
      <c r="MD307" s="860">
        <v>-2.0000000000000018E-2</v>
      </c>
      <c r="ME307" s="860">
        <v>-2.0000000000000018E-2</v>
      </c>
      <c r="MF307" s="860">
        <v>-2.0000000000000018E-2</v>
      </c>
      <c r="MG307" s="860">
        <v>-2.0000000000000018E-2</v>
      </c>
      <c r="MH307" s="860">
        <v>-7.3000000000000398E-2</v>
      </c>
      <c r="MI307" s="860">
        <v>-7.3000000000000398E-2</v>
      </c>
      <c r="MJ307" s="860">
        <v>-7.3000000000000398E-2</v>
      </c>
      <c r="MK307" s="860">
        <v>-7.3000000000000398E-2</v>
      </c>
      <c r="ML307" s="860">
        <v>-7.3000000000000398E-2</v>
      </c>
      <c r="MM307" s="860">
        <v>-7.3000000000000398E-2</v>
      </c>
      <c r="MN307" s="860">
        <v>-7.3000000000000398E-2</v>
      </c>
      <c r="MO307" s="860">
        <v>-7.3000000000000398E-2</v>
      </c>
      <c r="MP307" s="860">
        <v>-0.17299999999999982</v>
      </c>
      <c r="MQ307" s="860">
        <v>-0.17299999999999982</v>
      </c>
      <c r="MR307" s="860">
        <v>-0.17299999999999982</v>
      </c>
      <c r="MS307" s="860">
        <v>-0.17299999999999982</v>
      </c>
      <c r="MT307" s="860">
        <v>-0.17299999999999982</v>
      </c>
      <c r="MU307" s="860">
        <v>-0.17299999999999982</v>
      </c>
      <c r="MV307" s="860">
        <v>-0.17299999999999982</v>
      </c>
      <c r="MW307" s="860">
        <v>-0.17800000000000016</v>
      </c>
      <c r="MX307" s="860">
        <v>-0.17800000000000016</v>
      </c>
      <c r="MY307" s="860">
        <v>-0.17800000000000016</v>
      </c>
      <c r="MZ307" s="860">
        <v>-0.17800000000000016</v>
      </c>
      <c r="NA307" s="860">
        <v>-0.17800000000000016</v>
      </c>
      <c r="NB307" s="860">
        <v>-3.6000000000000032E-2</v>
      </c>
      <c r="NC307" s="860">
        <v>-3.6000000000000032E-2</v>
      </c>
      <c r="ND307" s="860">
        <v>-3.6000000000000032E-2</v>
      </c>
      <c r="NE307" s="860">
        <v>-3.6000000000000032E-2</v>
      </c>
      <c r="NF307" s="860">
        <v>-4.1000000000000369E-2</v>
      </c>
      <c r="NG307" s="860">
        <v>-4.2000000000000259E-2</v>
      </c>
      <c r="NH307" s="860">
        <v>-4.2000000000000259E-2</v>
      </c>
      <c r="NI307" s="860">
        <v>-4.2000000000000259E-2</v>
      </c>
      <c r="NJ307" s="860">
        <v>-4.2000000000000259E-2</v>
      </c>
      <c r="NK307" s="860">
        <v>-4.2000000000000259E-2</v>
      </c>
      <c r="NL307" s="860">
        <v>-4.2000000000000259E-2</v>
      </c>
      <c r="NM307" s="860">
        <v>-4.2000000000000259E-2</v>
      </c>
      <c r="NN307" s="860">
        <v>7.0000000000001172E-3</v>
      </c>
      <c r="NO307" s="860">
        <v>7.0000000000001172E-3</v>
      </c>
      <c r="NP307" s="860">
        <v>7.0000000000001172E-3</v>
      </c>
      <c r="NQ307" s="860">
        <v>7.0000000000001172E-3</v>
      </c>
      <c r="NR307" s="860">
        <v>7.0000000000001172E-3</v>
      </c>
      <c r="NS307" s="860">
        <v>7.0000000000001172E-3</v>
      </c>
      <c r="NT307" s="860">
        <v>7.0000000000001172E-3</v>
      </c>
      <c r="NU307" s="860">
        <v>-6.1999999999999833E-2</v>
      </c>
      <c r="NV307" s="860">
        <v>-6.1999999999999833E-2</v>
      </c>
      <c r="NW307" s="860">
        <v>-6.1999999999999833E-2</v>
      </c>
      <c r="NX307" s="860">
        <v>-6.1999999999999833E-2</v>
      </c>
      <c r="NY307" s="860">
        <v>-5.3999999999999826E-2</v>
      </c>
      <c r="NZ307" s="860">
        <v>-5.3999999999999826E-2</v>
      </c>
      <c r="OA307" s="860">
        <v>-7.6999999999999957E-2</v>
      </c>
      <c r="OB307" s="860">
        <v>-7.6999999999999957E-2</v>
      </c>
      <c r="OC307" s="860">
        <v>-7.6999999999999957E-2</v>
      </c>
      <c r="OD307" s="860">
        <v>-2.0000000000000018E-2</v>
      </c>
      <c r="OE307" s="860">
        <v>-2.0000000000000018E-2</v>
      </c>
      <c r="OF307" s="860">
        <v>-2.0000000000000018E-2</v>
      </c>
      <c r="OG307" s="860">
        <v>-2.0000000000000018E-2</v>
      </c>
      <c r="OH307" s="860">
        <v>-7.3000000000000398E-2</v>
      </c>
      <c r="OI307" s="860">
        <v>-7.3000000000000398E-2</v>
      </c>
      <c r="OJ307" s="860">
        <v>-7.3000000000000398E-2</v>
      </c>
      <c r="OK307" s="860">
        <v>-7.3000000000000398E-2</v>
      </c>
      <c r="OL307" s="860">
        <v>-7.3000000000000398E-2</v>
      </c>
      <c r="OM307" s="860">
        <v>-7.3000000000000398E-2</v>
      </c>
      <c r="ON307" s="860">
        <v>-7.3000000000000398E-2</v>
      </c>
      <c r="OO307" s="860">
        <v>-7.3000000000000398E-2</v>
      </c>
      <c r="OP307" s="860">
        <v>-0.17299999999999982</v>
      </c>
      <c r="OQ307" s="860">
        <v>-0.17299999999999982</v>
      </c>
      <c r="OR307" s="860">
        <v>-0.17299999999999982</v>
      </c>
      <c r="OS307" s="860">
        <v>-0.17299999999999982</v>
      </c>
      <c r="OT307" s="860">
        <v>-0.17299999999999982</v>
      </c>
      <c r="OU307" s="860">
        <v>-0.17299999999999982</v>
      </c>
      <c r="OV307" s="860">
        <v>-0.17299999999999982</v>
      </c>
      <c r="OW307" s="860">
        <v>-0.17800000000000016</v>
      </c>
      <c r="OX307" s="860">
        <v>-0.17800000000000016</v>
      </c>
      <c r="OY307" s="860">
        <v>-0.17800000000000016</v>
      </c>
      <c r="OZ307" s="860">
        <v>-0.17800000000000016</v>
      </c>
      <c r="PA307" s="860">
        <v>-0.17800000000000016</v>
      </c>
      <c r="PB307" s="860">
        <v>-3.6000000000000032E-2</v>
      </c>
      <c r="PC307" s="860">
        <v>-3.6000000000000032E-2</v>
      </c>
      <c r="PD307" s="860">
        <v>-3.6000000000000032E-2</v>
      </c>
      <c r="PE307" s="860">
        <v>-3.6000000000000032E-2</v>
      </c>
      <c r="PF307" s="860">
        <v>-4.1000000000000369E-2</v>
      </c>
      <c r="PG307" s="860">
        <v>-4.2000000000000259E-2</v>
      </c>
      <c r="PH307" s="860">
        <v>-4.2000000000000259E-2</v>
      </c>
      <c r="PI307" s="860">
        <v>-4.2000000000000259E-2</v>
      </c>
      <c r="PJ307" s="860">
        <v>-4.2000000000000259E-2</v>
      </c>
      <c r="PK307" s="860">
        <v>-4.2000000000000259E-2</v>
      </c>
      <c r="PL307" s="860">
        <v>-4.2000000000000259E-2</v>
      </c>
      <c r="PM307" s="860">
        <v>-4.2000000000000259E-2</v>
      </c>
      <c r="PN307" s="860">
        <v>7.0000000000001172E-3</v>
      </c>
      <c r="PO307" s="860">
        <v>7.0000000000001172E-3</v>
      </c>
      <c r="PP307" s="860">
        <v>7.0000000000001172E-3</v>
      </c>
      <c r="PQ307" s="860">
        <v>7.0000000000001172E-3</v>
      </c>
      <c r="PR307" s="860">
        <v>7.0000000000001172E-3</v>
      </c>
      <c r="PS307" s="860">
        <v>7.0000000000001172E-3</v>
      </c>
      <c r="PT307" s="860">
        <v>7.0000000000001172E-3</v>
      </c>
      <c r="PU307" s="860">
        <v>-6.1999999999999833E-2</v>
      </c>
      <c r="PV307" s="860">
        <v>-6.1999999999999833E-2</v>
      </c>
      <c r="PW307" s="860">
        <v>-6.1999999999999833E-2</v>
      </c>
      <c r="PX307" s="860">
        <v>-6.1999999999999833E-2</v>
      </c>
      <c r="PY307" s="860">
        <v>-5.3999999999999826E-2</v>
      </c>
      <c r="PZ307" s="860">
        <v>-5.3999999999999826E-2</v>
      </c>
      <c r="QA307" s="860">
        <v>-7.6999999999999957E-2</v>
      </c>
      <c r="QB307" s="860">
        <v>-7.6999999999999957E-2</v>
      </c>
      <c r="QC307" s="860">
        <v>-7.6999999999999957E-2</v>
      </c>
      <c r="QD307" s="860">
        <v>-2.0000000000000018E-2</v>
      </c>
      <c r="QE307" s="860">
        <v>-2.0000000000000018E-2</v>
      </c>
      <c r="QF307" s="860">
        <v>-2.0000000000000018E-2</v>
      </c>
      <c r="QG307" s="860">
        <v>-2.0000000000000018E-2</v>
      </c>
      <c r="QH307" s="860">
        <v>-7.3000000000000398E-2</v>
      </c>
      <c r="QI307" s="860">
        <v>-7.3000000000000398E-2</v>
      </c>
      <c r="QJ307" s="860">
        <v>-7.3000000000000398E-2</v>
      </c>
      <c r="QK307" s="860">
        <v>-7.3000000000000398E-2</v>
      </c>
      <c r="QL307" s="860">
        <v>-7.3000000000000398E-2</v>
      </c>
      <c r="QM307" s="860">
        <v>-7.3000000000000398E-2</v>
      </c>
      <c r="QN307" s="860">
        <v>-7.3000000000000398E-2</v>
      </c>
      <c r="QO307" s="860">
        <v>-7.3000000000000398E-2</v>
      </c>
      <c r="QP307" s="860">
        <v>-0.17299999999999982</v>
      </c>
      <c r="QQ307" s="860">
        <v>-0.17299999999999982</v>
      </c>
      <c r="QR307" s="860">
        <v>-0.17299999999999982</v>
      </c>
      <c r="QS307" s="860">
        <v>-0.17299999999999982</v>
      </c>
      <c r="QT307" s="860">
        <v>-0.17299999999999982</v>
      </c>
      <c r="QU307" s="860">
        <v>-0.17299999999999982</v>
      </c>
      <c r="QV307" s="860">
        <v>-0.17299999999999982</v>
      </c>
      <c r="QW307" s="860">
        <v>-0.17800000000000016</v>
      </c>
      <c r="QX307" s="860">
        <v>-0.17800000000000016</v>
      </c>
      <c r="QY307" s="860">
        <v>-0.17800000000000016</v>
      </c>
      <c r="QZ307" s="860">
        <v>-0.17800000000000016</v>
      </c>
      <c r="RA307" s="860">
        <v>-0.17800000000000016</v>
      </c>
      <c r="RB307" s="860">
        <v>-3.6000000000000032E-2</v>
      </c>
      <c r="RC307" s="860">
        <v>-3.6000000000000032E-2</v>
      </c>
      <c r="RD307" s="860">
        <v>-3.6000000000000032E-2</v>
      </c>
      <c r="RE307" s="860">
        <v>-3.6000000000000032E-2</v>
      </c>
      <c r="RF307" s="860">
        <v>-4.1000000000000369E-2</v>
      </c>
      <c r="RG307" s="860">
        <v>-4.2000000000000259E-2</v>
      </c>
      <c r="RH307" s="860">
        <v>-4.2000000000000259E-2</v>
      </c>
      <c r="RI307" s="860">
        <v>-4.2000000000000259E-2</v>
      </c>
      <c r="RJ307" s="860">
        <v>-4.2000000000000259E-2</v>
      </c>
      <c r="RK307" s="860">
        <v>-4.2000000000000259E-2</v>
      </c>
      <c r="RL307" s="860">
        <v>-4.2000000000000259E-2</v>
      </c>
      <c r="RM307" s="860">
        <v>-4.2000000000000259E-2</v>
      </c>
      <c r="RN307" s="860">
        <v>7.0000000000001172E-3</v>
      </c>
      <c r="RO307" s="860">
        <v>7.0000000000001172E-3</v>
      </c>
      <c r="RP307" s="860">
        <v>7.0000000000001172E-3</v>
      </c>
      <c r="RQ307" s="860">
        <v>7.0000000000001172E-3</v>
      </c>
      <c r="RR307" s="860">
        <v>7.0000000000001172E-3</v>
      </c>
      <c r="RS307" s="860">
        <v>7.0000000000001172E-3</v>
      </c>
      <c r="RT307" s="860">
        <v>7.0000000000001172E-3</v>
      </c>
      <c r="RU307" s="860">
        <v>-6.1999999999999833E-2</v>
      </c>
      <c r="RV307" s="860">
        <v>-6.1999999999999833E-2</v>
      </c>
      <c r="RW307" s="860">
        <v>-6.1999999999999833E-2</v>
      </c>
      <c r="RX307" s="860">
        <v>-6.1999999999999833E-2</v>
      </c>
      <c r="RY307" s="860">
        <v>-5.3999999999999826E-2</v>
      </c>
      <c r="RZ307" s="860">
        <v>-5.3999999999999826E-2</v>
      </c>
      <c r="SA307" s="860">
        <v>-7.6999999999999957E-2</v>
      </c>
      <c r="SB307" s="860">
        <v>-7.6999999999999957E-2</v>
      </c>
      <c r="SC307" s="860">
        <v>-7.6999999999999957E-2</v>
      </c>
      <c r="SD307" s="860">
        <v>-2.0000000000000018E-2</v>
      </c>
      <c r="SE307" s="860">
        <v>-2.0000000000000018E-2</v>
      </c>
      <c r="SF307" s="860">
        <v>-2.0000000000000018E-2</v>
      </c>
      <c r="SG307" s="860">
        <v>-2.0000000000000018E-2</v>
      </c>
      <c r="SH307" s="860">
        <v>-7.3000000000000398E-2</v>
      </c>
      <c r="SI307" s="860">
        <v>-7.3000000000000398E-2</v>
      </c>
      <c r="SJ307" s="460">
        <f t="shared" si="93"/>
        <v>-7.3000000000000398E-2</v>
      </c>
      <c r="SK307" s="441"/>
      <c r="SL307" s="429"/>
      <c r="SM307" s="429"/>
      <c r="SN307" s="429"/>
    </row>
    <row r="308" spans="1:508" outlineLevel="3" x14ac:dyDescent="0.25">
      <c r="A308" s="429"/>
      <c r="B308" s="438"/>
      <c r="C308" s="647">
        <f>INT($C$40)+3</f>
        <v>4</v>
      </c>
      <c r="D308" s="460"/>
      <c r="E308" s="512">
        <f t="shared" si="83"/>
        <v>181</v>
      </c>
      <c r="F308" s="518"/>
      <c r="G308" s="460"/>
      <c r="H308" s="872"/>
      <c r="I308" s="899" t="s">
        <v>1048</v>
      </c>
      <c r="J308" s="873"/>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-7.4000000000000066E-2</v>
      </c>
      <c r="AX308" s="860">
        <v>-7.4000000000000066E-2</v>
      </c>
      <c r="AY308" s="860">
        <v>-7.4000000000000066E-2</v>
      </c>
      <c r="AZ308" s="860">
        <v>-7.4000000000000066E-2</v>
      </c>
      <c r="BA308" s="860">
        <v>-7.4000000000000066E-2</v>
      </c>
      <c r="BB308" s="860">
        <v>-5.699999999999994E-2</v>
      </c>
      <c r="BC308" s="860">
        <v>-5.699999999999994E-2</v>
      </c>
      <c r="BD308" s="860">
        <v>-5.699999999999994E-2</v>
      </c>
      <c r="BE308" s="860">
        <v>-5.699999999999994E-2</v>
      </c>
      <c r="BF308" s="860">
        <v>1.6999999999999904E-2</v>
      </c>
      <c r="BG308" s="860">
        <v>1.6999999999999904E-2</v>
      </c>
      <c r="BH308" s="860">
        <v>1.6999999999999904E-2</v>
      </c>
      <c r="BI308" s="860">
        <v>1.6999999999999904E-2</v>
      </c>
      <c r="BJ308" s="860">
        <v>1.6999999999999904E-2</v>
      </c>
      <c r="BK308" s="860">
        <v>1.6999999999999904E-2</v>
      </c>
      <c r="BL308" s="860">
        <v>1.6999999999999904E-2</v>
      </c>
      <c r="BM308" s="860">
        <v>1.6999999999999904E-2</v>
      </c>
      <c r="BN308" s="860">
        <v>-5.300000000000038E-2</v>
      </c>
      <c r="BO308" s="860">
        <v>-5.300000000000038E-2</v>
      </c>
      <c r="BP308" s="860">
        <v>-5.300000000000038E-2</v>
      </c>
      <c r="BQ308" s="860">
        <v>-5.300000000000038E-2</v>
      </c>
      <c r="BR308" s="860">
        <v>-5.300000000000038E-2</v>
      </c>
      <c r="BS308" s="860">
        <v>-5.300000000000038E-2</v>
      </c>
      <c r="BT308" s="860">
        <v>-5.300000000000038E-2</v>
      </c>
      <c r="BU308" s="860">
        <v>-4.5000000000000373E-2</v>
      </c>
      <c r="BV308" s="860">
        <v>-4.5000000000000373E-2</v>
      </c>
      <c r="BW308" s="860">
        <v>-4.5000000000000373E-2</v>
      </c>
      <c r="BX308" s="860">
        <v>-4.5000000000000373E-2</v>
      </c>
      <c r="BY308" s="860">
        <v>-2.9999999999999805E-2</v>
      </c>
      <c r="BZ308" s="860">
        <v>-2.9999999999999805E-2</v>
      </c>
      <c r="CA308" s="860">
        <v>4.4000000000000039E-2</v>
      </c>
      <c r="CB308" s="860">
        <v>4.4000000000000039E-2</v>
      </c>
      <c r="CC308" s="860">
        <v>4.4000000000000039E-2</v>
      </c>
      <c r="CD308" s="860">
        <v>0.48799999999999999</v>
      </c>
      <c r="CE308" s="860">
        <v>0.48799999999999999</v>
      </c>
      <c r="CF308" s="860">
        <v>0.48799999999999999</v>
      </c>
      <c r="CG308" s="860">
        <v>0.48799999999999999</v>
      </c>
      <c r="CH308" s="860">
        <v>0.19900000000000007</v>
      </c>
      <c r="CI308" s="860">
        <v>0.16999999999999993</v>
      </c>
      <c r="CJ308" s="860">
        <v>0.16999999999999993</v>
      </c>
      <c r="CK308" s="860">
        <v>0.16999999999999993</v>
      </c>
      <c r="CL308" s="860">
        <v>0.16999999999999993</v>
      </c>
      <c r="CM308" s="860">
        <v>0.16999999999999993</v>
      </c>
      <c r="CN308" s="860">
        <v>0.16999999999999993</v>
      </c>
      <c r="CO308" s="860">
        <v>0.16999999999999993</v>
      </c>
      <c r="CP308" s="860">
        <v>-0.22300000000000031</v>
      </c>
      <c r="CQ308" s="860">
        <v>-0.22300000000000031</v>
      </c>
      <c r="CR308" s="860">
        <v>-0.22300000000000031</v>
      </c>
      <c r="CS308" s="860">
        <v>-0.22300000000000031</v>
      </c>
      <c r="CT308" s="860">
        <v>-0.22300000000000031</v>
      </c>
      <c r="CU308" s="860">
        <v>-0.22300000000000031</v>
      </c>
      <c r="CV308" s="860">
        <v>-0.22300000000000031</v>
      </c>
      <c r="CW308" s="860">
        <v>-7.4000000000000066E-2</v>
      </c>
      <c r="CX308" s="860">
        <v>-7.4000000000000066E-2</v>
      </c>
      <c r="CY308" s="860">
        <v>-7.4000000000000066E-2</v>
      </c>
      <c r="CZ308" s="860">
        <v>-7.4000000000000066E-2</v>
      </c>
      <c r="DA308" s="860">
        <v>-7.4000000000000066E-2</v>
      </c>
      <c r="DB308" s="860">
        <v>-0.1319999999999999</v>
      </c>
      <c r="DC308" s="860">
        <v>-0.1319999999999999</v>
      </c>
      <c r="DD308" s="860">
        <v>-0.1319999999999999</v>
      </c>
      <c r="DE308" s="860">
        <v>-0.1319999999999999</v>
      </c>
      <c r="DF308" s="860">
        <v>2.5999999999999801E-2</v>
      </c>
      <c r="DG308" s="860">
        <v>3.2000000000000028E-2</v>
      </c>
      <c r="DH308" s="860">
        <v>3.2000000000000028E-2</v>
      </c>
      <c r="DI308" s="860">
        <v>3.2000000000000028E-2</v>
      </c>
      <c r="DJ308" s="860">
        <v>3.2000000000000028E-2</v>
      </c>
      <c r="DK308" s="860">
        <v>3.2000000000000028E-2</v>
      </c>
      <c r="DL308" s="860">
        <v>3.2000000000000028E-2</v>
      </c>
      <c r="DM308" s="860">
        <v>3.2000000000000028E-2</v>
      </c>
      <c r="DN308" s="860">
        <v>6.0000000000002274E-3</v>
      </c>
      <c r="DO308" s="860">
        <v>6.0000000000002274E-3</v>
      </c>
      <c r="DP308" s="860">
        <v>6.0000000000002274E-3</v>
      </c>
      <c r="DQ308" s="860">
        <v>6.0000000000002274E-3</v>
      </c>
      <c r="DR308" s="860">
        <v>6.0000000000002274E-3</v>
      </c>
      <c r="DS308" s="860">
        <v>6.0000000000002274E-3</v>
      </c>
      <c r="DT308" s="860">
        <v>6.0000000000002274E-3</v>
      </c>
      <c r="DU308" s="860">
        <v>-1.6000000000000014E-2</v>
      </c>
      <c r="DV308" s="860">
        <v>-1.6000000000000014E-2</v>
      </c>
      <c r="DW308" s="860">
        <v>-1.6000000000000014E-2</v>
      </c>
      <c r="DX308" s="860">
        <v>-1.6000000000000014E-2</v>
      </c>
      <c r="DY308" s="860">
        <v>-1.2999999999999901E-2</v>
      </c>
      <c r="DZ308" s="860">
        <v>-1.2999999999999901E-2</v>
      </c>
      <c r="EA308" s="860">
        <v>2.2000000000000242E-2</v>
      </c>
      <c r="EB308" s="860">
        <v>2.2000000000000242E-2</v>
      </c>
      <c r="EC308" s="860">
        <v>2.2000000000000242E-2</v>
      </c>
      <c r="ED308" s="860">
        <v>-0.15300000000000002</v>
      </c>
      <c r="EE308" s="860">
        <v>-0.15300000000000002</v>
      </c>
      <c r="EF308" s="860">
        <v>-0.15300000000000002</v>
      </c>
      <c r="EG308" s="860">
        <v>-0.15300000000000002</v>
      </c>
      <c r="EH308" s="860">
        <v>-0.19300000000000006</v>
      </c>
      <c r="EI308" s="860">
        <v>-0.19200000000000017</v>
      </c>
      <c r="EJ308" s="860">
        <v>-0.19200000000000017</v>
      </c>
      <c r="EK308" s="860">
        <v>-0.19200000000000017</v>
      </c>
      <c r="EL308" s="860">
        <v>-0.19200000000000017</v>
      </c>
      <c r="EM308" s="860">
        <v>-0.19200000000000017</v>
      </c>
      <c r="EN308" s="860">
        <v>-0.19200000000000017</v>
      </c>
      <c r="EO308" s="860">
        <v>-0.19200000000000017</v>
      </c>
      <c r="EP308" s="860">
        <v>0.129</v>
      </c>
      <c r="EQ308" s="860">
        <v>0.129</v>
      </c>
      <c r="ER308" s="860">
        <v>0.129</v>
      </c>
      <c r="ES308" s="860">
        <v>0.129</v>
      </c>
      <c r="ET308" s="860">
        <v>0.129</v>
      </c>
      <c r="EU308" s="860">
        <v>0.129</v>
      </c>
      <c r="EV308" s="860">
        <v>0.129</v>
      </c>
      <c r="EW308" s="860">
        <v>-5.4000000000000048E-2</v>
      </c>
      <c r="EX308" s="860">
        <v>-5.4000000000000048E-2</v>
      </c>
      <c r="EY308" s="860">
        <v>-5.4000000000000048E-2</v>
      </c>
      <c r="EZ308" s="860">
        <v>-5.4000000000000048E-2</v>
      </c>
      <c r="FA308" s="860">
        <v>-5.4000000000000048E-2</v>
      </c>
      <c r="FB308" s="860">
        <v>-3.4000000000000252E-2</v>
      </c>
      <c r="FC308" s="860">
        <v>-3.4000000000000252E-2</v>
      </c>
      <c r="FD308" s="860">
        <v>-3.4000000000000252E-2</v>
      </c>
      <c r="FE308" s="860">
        <v>-3.4000000000000252E-2</v>
      </c>
      <c r="FF308" s="860">
        <v>-2.4999999999999911E-2</v>
      </c>
      <c r="FG308" s="860">
        <v>-2.4999999999999911E-2</v>
      </c>
      <c r="FH308" s="860">
        <v>-2.4999999999999911E-2</v>
      </c>
      <c r="FI308" s="860">
        <v>-2.4999999999999911E-2</v>
      </c>
      <c r="FJ308" s="860">
        <v>-2.4999999999999911E-2</v>
      </c>
      <c r="FK308" s="860">
        <v>-2.4999999999999911E-2</v>
      </c>
      <c r="FL308" s="860">
        <v>-2.4999999999999911E-2</v>
      </c>
      <c r="FM308" s="860">
        <v>-2.4999999999999911E-2</v>
      </c>
      <c r="FN308" s="860">
        <v>2.0000000000000018E-2</v>
      </c>
      <c r="FO308" s="860">
        <v>2.0000000000000018E-2</v>
      </c>
      <c r="FP308" s="860">
        <v>2.0000000000000018E-2</v>
      </c>
      <c r="FQ308" s="860">
        <v>2.0000000000000018E-2</v>
      </c>
      <c r="FR308" s="860">
        <v>2.0000000000000018E-2</v>
      </c>
      <c r="FS308" s="860">
        <v>2.0000000000000018E-2</v>
      </c>
      <c r="FT308" s="860">
        <v>2.0000000000000018E-2</v>
      </c>
      <c r="FU308" s="860">
        <v>-4.9999999999998934E-3</v>
      </c>
      <c r="FV308" s="860">
        <v>-4.9999999999998934E-3</v>
      </c>
      <c r="FW308" s="860">
        <v>-4.9999999999998934E-3</v>
      </c>
      <c r="FX308" s="860">
        <v>-4.9999999999998934E-3</v>
      </c>
      <c r="FY308" s="860">
        <v>-5.9999999999997833E-3</v>
      </c>
      <c r="FZ308" s="860">
        <v>-5.9999999999997833E-3</v>
      </c>
      <c r="GA308" s="860">
        <v>-4.0000000000000036E-3</v>
      </c>
      <c r="GB308" s="860">
        <v>-4.0000000000000036E-3</v>
      </c>
      <c r="GC308" s="860">
        <v>-4.0000000000000036E-3</v>
      </c>
      <c r="GD308" s="860">
        <v>-0.18500000000000005</v>
      </c>
      <c r="GE308" s="860">
        <v>-0.18500000000000005</v>
      </c>
      <c r="GF308" s="860">
        <v>-0.18500000000000005</v>
      </c>
      <c r="GG308" s="860">
        <v>-0.18500000000000005</v>
      </c>
      <c r="GH308" s="860">
        <v>-5.8000000000000274E-2</v>
      </c>
      <c r="GI308" s="860">
        <v>-5.8000000000000274E-2</v>
      </c>
      <c r="GJ308" s="860">
        <v>-5.8000000000000274E-2</v>
      </c>
      <c r="GK308" s="860">
        <v>-5.8000000000000274E-2</v>
      </c>
      <c r="GL308" s="860">
        <v>-5.8000000000000274E-2</v>
      </c>
      <c r="GM308" s="860">
        <v>-5.8000000000000274E-2</v>
      </c>
      <c r="GN308" s="860">
        <v>-5.8000000000000274E-2</v>
      </c>
      <c r="GO308" s="860">
        <v>-5.8000000000000274E-2</v>
      </c>
      <c r="GP308" s="860">
        <v>0.10099999999999976</v>
      </c>
      <c r="GQ308" s="860">
        <v>0.10099999999999976</v>
      </c>
      <c r="GR308" s="860">
        <v>0.10099999999999976</v>
      </c>
      <c r="GS308" s="860">
        <v>0.10099999999999976</v>
      </c>
      <c r="GT308" s="860">
        <v>0.10099999999999976</v>
      </c>
      <c r="GU308" s="860">
        <v>0.10099999999999976</v>
      </c>
      <c r="GV308" s="860">
        <v>0.10099999999999976</v>
      </c>
      <c r="GW308" s="860">
        <v>0.2330000000000001</v>
      </c>
      <c r="GX308" s="860">
        <v>0.2330000000000001</v>
      </c>
      <c r="GY308" s="860">
        <v>0.2330000000000001</v>
      </c>
      <c r="GZ308" s="860">
        <v>0.2330000000000001</v>
      </c>
      <c r="HA308" s="860">
        <v>0.2330000000000001</v>
      </c>
      <c r="HB308" s="860">
        <v>5.9999999999997833E-3</v>
      </c>
      <c r="HC308" s="860">
        <v>5.9999999999997833E-3</v>
      </c>
      <c r="HD308" s="860">
        <v>5.9999999999997833E-3</v>
      </c>
      <c r="HE308" s="860">
        <v>5.9999999999997833E-3</v>
      </c>
      <c r="HF308" s="860">
        <v>-2.0000000000002238E-3</v>
      </c>
      <c r="HG308" s="860">
        <v>-2.0000000000002238E-3</v>
      </c>
      <c r="HH308" s="860">
        <v>-2.0000000000002238E-3</v>
      </c>
      <c r="HI308" s="860">
        <v>-2.0000000000002238E-3</v>
      </c>
      <c r="HJ308" s="860">
        <v>-2.0000000000002238E-3</v>
      </c>
      <c r="HK308" s="860">
        <v>-2.0000000000002238E-3</v>
      </c>
      <c r="HL308" s="860">
        <v>-2.0000000000002238E-3</v>
      </c>
      <c r="HM308" s="860">
        <v>-2.0000000000002238E-3</v>
      </c>
      <c r="HN308" s="860">
        <v>-2.9999999999999805E-2</v>
      </c>
      <c r="HO308" s="860">
        <v>-2.9999999999999805E-2</v>
      </c>
      <c r="HP308" s="860">
        <v>-2.9999999999999805E-2</v>
      </c>
      <c r="HQ308" s="860">
        <v>-2.9999999999999805E-2</v>
      </c>
      <c r="HR308" s="860">
        <v>-2.9999999999999805E-2</v>
      </c>
      <c r="HS308" s="860">
        <v>-2.9999999999999805E-2</v>
      </c>
      <c r="HT308" s="860">
        <v>-2.9999999999999805E-2</v>
      </c>
      <c r="HU308" s="860">
        <v>-5.3999999999999826E-2</v>
      </c>
      <c r="HV308" s="860">
        <v>-5.3999999999999826E-2</v>
      </c>
      <c r="HW308" s="860">
        <v>-5.3999999999999826E-2</v>
      </c>
      <c r="HX308" s="860">
        <v>-5.3999999999999826E-2</v>
      </c>
      <c r="HY308" s="860">
        <v>-6.2000000000000277E-2</v>
      </c>
      <c r="HZ308" s="860">
        <v>-6.2000000000000277E-2</v>
      </c>
      <c r="IA308" s="860">
        <v>-3.0000000000000249E-2</v>
      </c>
      <c r="IB308" s="860">
        <v>-3.0000000000000249E-2</v>
      </c>
      <c r="IC308" s="860">
        <v>-3.0000000000000249E-2</v>
      </c>
      <c r="ID308" s="860">
        <v>-0.21199999999999997</v>
      </c>
      <c r="IE308" s="860">
        <v>-0.21199999999999997</v>
      </c>
      <c r="IF308" s="860">
        <v>-0.21199999999999997</v>
      </c>
      <c r="IG308" s="860">
        <v>-0.21199999999999997</v>
      </c>
      <c r="IH308" s="860">
        <v>1.0999999999999677E-2</v>
      </c>
      <c r="II308" s="860">
        <v>1.2000000000000011E-2</v>
      </c>
      <c r="IJ308" s="860">
        <v>1.2000000000000011E-2</v>
      </c>
      <c r="IK308" s="860">
        <v>1.2000000000000011E-2</v>
      </c>
      <c r="IL308" s="860">
        <v>1.2000000000000011E-2</v>
      </c>
      <c r="IM308" s="860">
        <v>1.2000000000000011E-2</v>
      </c>
      <c r="IN308" s="860">
        <v>1.2000000000000011E-2</v>
      </c>
      <c r="IO308" s="860">
        <v>1.2000000000000011E-2</v>
      </c>
      <c r="IP308" s="860">
        <v>5.2000000000000046E-2</v>
      </c>
      <c r="IQ308" s="860">
        <v>5.2000000000000046E-2</v>
      </c>
      <c r="IR308" s="860">
        <v>5.2000000000000046E-2</v>
      </c>
      <c r="IS308" s="860">
        <v>5.2000000000000046E-2</v>
      </c>
      <c r="IT308" s="860">
        <v>5.2000000000000046E-2</v>
      </c>
      <c r="IU308" s="860">
        <v>5.2000000000000046E-2</v>
      </c>
      <c r="IV308" s="860">
        <v>5.2000000000000046E-2</v>
      </c>
      <c r="IW308" s="860">
        <v>0.21499999999999986</v>
      </c>
      <c r="IX308" s="860">
        <v>0.21499999999999986</v>
      </c>
      <c r="IY308" s="860">
        <v>0.21499999999999986</v>
      </c>
      <c r="IZ308" s="860">
        <v>0.21499999999999986</v>
      </c>
      <c r="JA308" s="860">
        <v>0.21499999999999986</v>
      </c>
      <c r="JB308" s="860">
        <v>1.3000000000000345E-2</v>
      </c>
      <c r="JC308" s="860">
        <v>1.3000000000000345E-2</v>
      </c>
      <c r="JD308" s="860">
        <v>1.3000000000000345E-2</v>
      </c>
      <c r="JE308" s="860">
        <v>1.3000000000000345E-2</v>
      </c>
      <c r="JF308" s="860">
        <v>1.0999999999999677E-2</v>
      </c>
      <c r="JG308" s="860">
        <v>1.2000000000000011E-2</v>
      </c>
      <c r="JH308" s="860">
        <v>1.2000000000000011E-2</v>
      </c>
      <c r="JI308" s="860">
        <v>1.2000000000000011E-2</v>
      </c>
      <c r="JJ308" s="860">
        <v>1.2000000000000011E-2</v>
      </c>
      <c r="JK308" s="860">
        <v>1.2000000000000011E-2</v>
      </c>
      <c r="JL308" s="860">
        <v>1.2000000000000011E-2</v>
      </c>
      <c r="JM308" s="860">
        <v>1.2000000000000011E-2</v>
      </c>
      <c r="JN308" s="860">
        <v>3.0000000000000249E-2</v>
      </c>
      <c r="JO308" s="860">
        <v>3.0000000000000249E-2</v>
      </c>
      <c r="JP308" s="860">
        <v>3.0000000000000249E-2</v>
      </c>
      <c r="JQ308" s="860">
        <v>3.0000000000000249E-2</v>
      </c>
      <c r="JR308" s="860">
        <v>3.0000000000000249E-2</v>
      </c>
      <c r="JS308" s="860">
        <v>3.0000000000000249E-2</v>
      </c>
      <c r="JT308" s="860">
        <v>3.0000000000000249E-2</v>
      </c>
      <c r="JU308" s="860">
        <v>-8.999999999999897E-3</v>
      </c>
      <c r="JV308" s="860">
        <v>-8.999999999999897E-3</v>
      </c>
      <c r="JW308" s="860">
        <v>-8.999999999999897E-3</v>
      </c>
      <c r="JX308" s="860">
        <v>-8.999999999999897E-3</v>
      </c>
      <c r="JY308" s="860">
        <v>-1.399999999999979E-2</v>
      </c>
      <c r="JZ308" s="860">
        <v>-1.399999999999979E-2</v>
      </c>
      <c r="KA308" s="860">
        <v>-3.5000000000000142E-2</v>
      </c>
      <c r="KB308" s="860">
        <v>-3.5000000000000142E-2</v>
      </c>
      <c r="KC308" s="860">
        <v>-3.5000000000000142E-2</v>
      </c>
      <c r="KD308" s="860">
        <v>-0.121</v>
      </c>
      <c r="KE308" s="860">
        <v>-0.121</v>
      </c>
      <c r="KF308" s="860">
        <v>-0.121</v>
      </c>
      <c r="KG308" s="860">
        <v>-0.121</v>
      </c>
      <c r="KH308" s="860">
        <v>-3.6000000000000032E-2</v>
      </c>
      <c r="KI308" s="860">
        <v>-3.6000000000000032E-2</v>
      </c>
      <c r="KJ308" s="860">
        <v>-3.6000000000000032E-2</v>
      </c>
      <c r="KK308" s="860">
        <v>-3.6000000000000032E-2</v>
      </c>
      <c r="KL308" s="860">
        <v>-3.6000000000000032E-2</v>
      </c>
      <c r="KM308" s="860">
        <v>-3.6000000000000032E-2</v>
      </c>
      <c r="KN308" s="860">
        <v>-3.6000000000000032E-2</v>
      </c>
      <c r="KO308" s="860">
        <v>-3.6000000000000032E-2</v>
      </c>
      <c r="KP308" s="860">
        <v>9.9999999999988987E-4</v>
      </c>
      <c r="KQ308" s="860">
        <v>9.9999999999988987E-4</v>
      </c>
      <c r="KR308" s="860">
        <v>9.9999999999988987E-4</v>
      </c>
      <c r="KS308" s="860">
        <v>9.9999999999988987E-4</v>
      </c>
      <c r="KT308" s="860">
        <v>9.9999999999988987E-4</v>
      </c>
      <c r="KU308" s="860">
        <v>9.9999999999988987E-4</v>
      </c>
      <c r="KV308" s="860">
        <v>9.9999999999988987E-4</v>
      </c>
      <c r="KW308" s="860">
        <v>-2.8000000000000025E-2</v>
      </c>
      <c r="KX308" s="860">
        <v>-2.8000000000000025E-2</v>
      </c>
      <c r="KY308" s="860">
        <v>-2.8000000000000025E-2</v>
      </c>
      <c r="KZ308" s="860">
        <v>-2.8000000000000025E-2</v>
      </c>
      <c r="LA308" s="860">
        <v>-2.8000000000000025E-2</v>
      </c>
      <c r="LB308" s="860">
        <v>-2.8999999999999915E-2</v>
      </c>
      <c r="LC308" s="860">
        <v>-2.8999999999999915E-2</v>
      </c>
      <c r="LD308" s="860">
        <v>-2.8999999999999915E-2</v>
      </c>
      <c r="LE308" s="860">
        <v>-2.8999999999999915E-2</v>
      </c>
      <c r="LF308" s="860">
        <v>-2.8999999999999915E-2</v>
      </c>
      <c r="LG308" s="860">
        <v>-2.8999999999999915E-2</v>
      </c>
      <c r="LH308" s="860">
        <v>-2.8999999999999915E-2</v>
      </c>
      <c r="LI308" s="860">
        <v>-2.8999999999999915E-2</v>
      </c>
      <c r="LJ308" s="860">
        <v>-2.8999999999999915E-2</v>
      </c>
      <c r="LK308" s="860">
        <v>-2.8999999999999915E-2</v>
      </c>
      <c r="LL308" s="860">
        <v>-2.8999999999999915E-2</v>
      </c>
      <c r="LM308" s="860">
        <v>-2.8999999999999915E-2</v>
      </c>
      <c r="LN308" s="860">
        <v>7.0000000000001172E-3</v>
      </c>
      <c r="LO308" s="860">
        <v>7.0000000000001172E-3</v>
      </c>
      <c r="LP308" s="860">
        <v>7.0000000000001172E-3</v>
      </c>
      <c r="LQ308" s="860">
        <v>7.0000000000001172E-3</v>
      </c>
      <c r="LR308" s="860">
        <v>7.0000000000001172E-3</v>
      </c>
      <c r="LS308" s="860">
        <v>7.0000000000001172E-3</v>
      </c>
      <c r="LT308" s="860">
        <v>7.0000000000001172E-3</v>
      </c>
      <c r="LU308" s="860">
        <v>-6.1999999999999833E-2</v>
      </c>
      <c r="LV308" s="860">
        <v>-6.1999999999999833E-2</v>
      </c>
      <c r="LW308" s="860">
        <v>-6.1999999999999833E-2</v>
      </c>
      <c r="LX308" s="860">
        <v>-6.1999999999999833E-2</v>
      </c>
      <c r="LY308" s="860">
        <v>-5.3999999999999826E-2</v>
      </c>
      <c r="LZ308" s="860">
        <v>-5.3999999999999826E-2</v>
      </c>
      <c r="MA308" s="860">
        <v>-7.6999999999999957E-2</v>
      </c>
      <c r="MB308" s="860">
        <v>-7.6999999999999957E-2</v>
      </c>
      <c r="MC308" s="860">
        <v>-7.6999999999999957E-2</v>
      </c>
      <c r="MD308" s="860">
        <v>-2.0000000000000018E-2</v>
      </c>
      <c r="ME308" s="860">
        <v>-2.0000000000000018E-2</v>
      </c>
      <c r="MF308" s="860">
        <v>-2.0000000000000018E-2</v>
      </c>
      <c r="MG308" s="860">
        <v>-2.0000000000000018E-2</v>
      </c>
      <c r="MH308" s="860">
        <v>-7.3000000000000398E-2</v>
      </c>
      <c r="MI308" s="860">
        <v>-7.3000000000000398E-2</v>
      </c>
      <c r="MJ308" s="860">
        <v>-7.3000000000000398E-2</v>
      </c>
      <c r="MK308" s="860">
        <v>-7.3000000000000398E-2</v>
      </c>
      <c r="ML308" s="860">
        <v>-7.3000000000000398E-2</v>
      </c>
      <c r="MM308" s="860">
        <v>-7.3000000000000398E-2</v>
      </c>
      <c r="MN308" s="860">
        <v>-7.3000000000000398E-2</v>
      </c>
      <c r="MO308" s="860">
        <v>-7.3000000000000398E-2</v>
      </c>
      <c r="MP308" s="860">
        <v>-0.17199999999999971</v>
      </c>
      <c r="MQ308" s="860">
        <v>-0.17199999999999971</v>
      </c>
      <c r="MR308" s="860">
        <v>-0.17199999999999971</v>
      </c>
      <c r="MS308" s="860">
        <v>-0.17199999999999971</v>
      </c>
      <c r="MT308" s="860">
        <v>-0.17199999999999971</v>
      </c>
      <c r="MU308" s="860">
        <v>-0.17199999999999971</v>
      </c>
      <c r="MV308" s="860">
        <v>-0.17199999999999971</v>
      </c>
      <c r="MW308" s="860">
        <v>-0.17700000000000005</v>
      </c>
      <c r="MX308" s="860">
        <v>-0.17700000000000005</v>
      </c>
      <c r="MY308" s="860">
        <v>-0.17700000000000005</v>
      </c>
      <c r="MZ308" s="860">
        <v>-0.17700000000000005</v>
      </c>
      <c r="NA308" s="860">
        <v>-0.17700000000000005</v>
      </c>
      <c r="NB308" s="860">
        <v>-3.6000000000000032E-2</v>
      </c>
      <c r="NC308" s="860">
        <v>-3.6000000000000032E-2</v>
      </c>
      <c r="ND308" s="860">
        <v>-3.6000000000000032E-2</v>
      </c>
      <c r="NE308" s="860">
        <v>-3.6000000000000032E-2</v>
      </c>
      <c r="NF308" s="860">
        <v>-4.2000000000000259E-2</v>
      </c>
      <c r="NG308" s="860">
        <v>-4.2000000000000259E-2</v>
      </c>
      <c r="NH308" s="860">
        <v>-4.2000000000000259E-2</v>
      </c>
      <c r="NI308" s="860">
        <v>-4.2000000000000259E-2</v>
      </c>
      <c r="NJ308" s="860">
        <v>-4.2000000000000259E-2</v>
      </c>
      <c r="NK308" s="860">
        <v>-4.2000000000000259E-2</v>
      </c>
      <c r="NL308" s="860">
        <v>-4.2000000000000259E-2</v>
      </c>
      <c r="NM308" s="860">
        <v>-4.2000000000000259E-2</v>
      </c>
      <c r="NN308" s="860">
        <v>7.0000000000001172E-3</v>
      </c>
      <c r="NO308" s="860">
        <v>7.0000000000001172E-3</v>
      </c>
      <c r="NP308" s="860">
        <v>7.0000000000001172E-3</v>
      </c>
      <c r="NQ308" s="860">
        <v>7.0000000000001172E-3</v>
      </c>
      <c r="NR308" s="860">
        <v>7.0000000000001172E-3</v>
      </c>
      <c r="NS308" s="860">
        <v>7.0000000000001172E-3</v>
      </c>
      <c r="NT308" s="860">
        <v>7.0000000000001172E-3</v>
      </c>
      <c r="NU308" s="860">
        <v>-6.1999999999999833E-2</v>
      </c>
      <c r="NV308" s="860">
        <v>-6.1999999999999833E-2</v>
      </c>
      <c r="NW308" s="860">
        <v>-6.1999999999999833E-2</v>
      </c>
      <c r="NX308" s="860">
        <v>-6.1999999999999833E-2</v>
      </c>
      <c r="NY308" s="860">
        <v>-5.3999999999999826E-2</v>
      </c>
      <c r="NZ308" s="860">
        <v>-5.3999999999999826E-2</v>
      </c>
      <c r="OA308" s="860">
        <v>-7.6999999999999957E-2</v>
      </c>
      <c r="OB308" s="860">
        <v>-7.6999999999999957E-2</v>
      </c>
      <c r="OC308" s="860">
        <v>-7.6999999999999957E-2</v>
      </c>
      <c r="OD308" s="860">
        <v>-2.0000000000000018E-2</v>
      </c>
      <c r="OE308" s="860">
        <v>-2.0000000000000018E-2</v>
      </c>
      <c r="OF308" s="860">
        <v>-2.0000000000000018E-2</v>
      </c>
      <c r="OG308" s="860">
        <v>-2.0000000000000018E-2</v>
      </c>
      <c r="OH308" s="860">
        <v>-7.3000000000000398E-2</v>
      </c>
      <c r="OI308" s="860">
        <v>-7.3000000000000398E-2</v>
      </c>
      <c r="OJ308" s="860">
        <v>-7.3000000000000398E-2</v>
      </c>
      <c r="OK308" s="860">
        <v>-7.3000000000000398E-2</v>
      </c>
      <c r="OL308" s="860">
        <v>-7.3000000000000398E-2</v>
      </c>
      <c r="OM308" s="860">
        <v>-7.3000000000000398E-2</v>
      </c>
      <c r="ON308" s="860">
        <v>-7.3000000000000398E-2</v>
      </c>
      <c r="OO308" s="860">
        <v>-7.3000000000000398E-2</v>
      </c>
      <c r="OP308" s="860">
        <v>-0.17199999999999971</v>
      </c>
      <c r="OQ308" s="860">
        <v>-0.17199999999999971</v>
      </c>
      <c r="OR308" s="860">
        <v>-0.17199999999999971</v>
      </c>
      <c r="OS308" s="860">
        <v>-0.17199999999999971</v>
      </c>
      <c r="OT308" s="860">
        <v>-0.17199999999999971</v>
      </c>
      <c r="OU308" s="860">
        <v>-0.17199999999999971</v>
      </c>
      <c r="OV308" s="860">
        <v>-0.17199999999999971</v>
      </c>
      <c r="OW308" s="860">
        <v>-0.17700000000000005</v>
      </c>
      <c r="OX308" s="860">
        <v>-0.17700000000000005</v>
      </c>
      <c r="OY308" s="860">
        <v>-0.17700000000000005</v>
      </c>
      <c r="OZ308" s="860">
        <v>-0.17700000000000005</v>
      </c>
      <c r="PA308" s="860">
        <v>-0.17700000000000005</v>
      </c>
      <c r="PB308" s="860">
        <v>-3.6000000000000032E-2</v>
      </c>
      <c r="PC308" s="860">
        <v>-3.6000000000000032E-2</v>
      </c>
      <c r="PD308" s="860">
        <v>-3.6000000000000032E-2</v>
      </c>
      <c r="PE308" s="860">
        <v>-3.6000000000000032E-2</v>
      </c>
      <c r="PF308" s="860">
        <v>-4.2000000000000259E-2</v>
      </c>
      <c r="PG308" s="860">
        <v>-4.2000000000000259E-2</v>
      </c>
      <c r="PH308" s="860">
        <v>-4.2000000000000259E-2</v>
      </c>
      <c r="PI308" s="860">
        <v>-4.2000000000000259E-2</v>
      </c>
      <c r="PJ308" s="860">
        <v>-4.2000000000000259E-2</v>
      </c>
      <c r="PK308" s="860">
        <v>-4.2000000000000259E-2</v>
      </c>
      <c r="PL308" s="860">
        <v>-4.2000000000000259E-2</v>
      </c>
      <c r="PM308" s="860">
        <v>-4.2000000000000259E-2</v>
      </c>
      <c r="PN308" s="860">
        <v>7.0000000000001172E-3</v>
      </c>
      <c r="PO308" s="860">
        <v>7.0000000000001172E-3</v>
      </c>
      <c r="PP308" s="860">
        <v>7.0000000000001172E-3</v>
      </c>
      <c r="PQ308" s="860">
        <v>7.0000000000001172E-3</v>
      </c>
      <c r="PR308" s="860">
        <v>7.0000000000001172E-3</v>
      </c>
      <c r="PS308" s="860">
        <v>7.0000000000001172E-3</v>
      </c>
      <c r="PT308" s="860">
        <v>7.0000000000001172E-3</v>
      </c>
      <c r="PU308" s="860">
        <v>-6.1999999999999833E-2</v>
      </c>
      <c r="PV308" s="860">
        <v>-6.1999999999999833E-2</v>
      </c>
      <c r="PW308" s="860">
        <v>-6.1999999999999833E-2</v>
      </c>
      <c r="PX308" s="860">
        <v>-6.1999999999999833E-2</v>
      </c>
      <c r="PY308" s="860">
        <v>-5.3999999999999826E-2</v>
      </c>
      <c r="PZ308" s="860">
        <v>-5.3999999999999826E-2</v>
      </c>
      <c r="QA308" s="860">
        <v>-7.6999999999999957E-2</v>
      </c>
      <c r="QB308" s="860">
        <v>-7.6999999999999957E-2</v>
      </c>
      <c r="QC308" s="860">
        <v>-7.6999999999999957E-2</v>
      </c>
      <c r="QD308" s="860">
        <v>-2.0000000000000018E-2</v>
      </c>
      <c r="QE308" s="860">
        <v>-2.0000000000000018E-2</v>
      </c>
      <c r="QF308" s="860">
        <v>-2.0000000000000018E-2</v>
      </c>
      <c r="QG308" s="860">
        <v>-2.0000000000000018E-2</v>
      </c>
      <c r="QH308" s="860">
        <v>-7.3000000000000398E-2</v>
      </c>
      <c r="QI308" s="860">
        <v>-7.3000000000000398E-2</v>
      </c>
      <c r="QJ308" s="860">
        <v>-7.3000000000000398E-2</v>
      </c>
      <c r="QK308" s="860">
        <v>-7.3000000000000398E-2</v>
      </c>
      <c r="QL308" s="860">
        <v>-7.3000000000000398E-2</v>
      </c>
      <c r="QM308" s="860">
        <v>-7.3000000000000398E-2</v>
      </c>
      <c r="QN308" s="860">
        <v>-7.3000000000000398E-2</v>
      </c>
      <c r="QO308" s="860">
        <v>-7.3000000000000398E-2</v>
      </c>
      <c r="QP308" s="860">
        <v>-0.17199999999999971</v>
      </c>
      <c r="QQ308" s="860">
        <v>-0.17199999999999971</v>
      </c>
      <c r="QR308" s="860">
        <v>-0.17199999999999971</v>
      </c>
      <c r="QS308" s="860">
        <v>-0.17199999999999971</v>
      </c>
      <c r="QT308" s="860">
        <v>-0.17199999999999971</v>
      </c>
      <c r="QU308" s="860">
        <v>-0.17199999999999971</v>
      </c>
      <c r="QV308" s="860">
        <v>-0.17199999999999971</v>
      </c>
      <c r="QW308" s="860">
        <v>-0.17700000000000005</v>
      </c>
      <c r="QX308" s="860">
        <v>-0.17700000000000005</v>
      </c>
      <c r="QY308" s="860">
        <v>-0.17700000000000005</v>
      </c>
      <c r="QZ308" s="860">
        <v>-0.17700000000000005</v>
      </c>
      <c r="RA308" s="860">
        <v>-0.17700000000000005</v>
      </c>
      <c r="RB308" s="860">
        <v>-3.6000000000000032E-2</v>
      </c>
      <c r="RC308" s="860">
        <v>-3.6000000000000032E-2</v>
      </c>
      <c r="RD308" s="860">
        <v>-3.6000000000000032E-2</v>
      </c>
      <c r="RE308" s="860">
        <v>-3.6000000000000032E-2</v>
      </c>
      <c r="RF308" s="860">
        <v>-4.2000000000000259E-2</v>
      </c>
      <c r="RG308" s="860">
        <v>-4.2000000000000259E-2</v>
      </c>
      <c r="RH308" s="860">
        <v>-4.2000000000000259E-2</v>
      </c>
      <c r="RI308" s="860">
        <v>-4.2000000000000259E-2</v>
      </c>
      <c r="RJ308" s="860">
        <v>-4.2000000000000259E-2</v>
      </c>
      <c r="RK308" s="860">
        <v>-4.2000000000000259E-2</v>
      </c>
      <c r="RL308" s="860">
        <v>-4.2000000000000259E-2</v>
      </c>
      <c r="RM308" s="860">
        <v>-4.2000000000000259E-2</v>
      </c>
      <c r="RN308" s="860">
        <v>7.0000000000001172E-3</v>
      </c>
      <c r="RO308" s="860">
        <v>7.0000000000001172E-3</v>
      </c>
      <c r="RP308" s="860">
        <v>7.0000000000001172E-3</v>
      </c>
      <c r="RQ308" s="860">
        <v>7.0000000000001172E-3</v>
      </c>
      <c r="RR308" s="860">
        <v>7.0000000000001172E-3</v>
      </c>
      <c r="RS308" s="860">
        <v>7.0000000000001172E-3</v>
      </c>
      <c r="RT308" s="860">
        <v>7.0000000000001172E-3</v>
      </c>
      <c r="RU308" s="860">
        <v>-6.1999999999999833E-2</v>
      </c>
      <c r="RV308" s="860">
        <v>-6.1999999999999833E-2</v>
      </c>
      <c r="RW308" s="860">
        <v>-6.1999999999999833E-2</v>
      </c>
      <c r="RX308" s="860">
        <v>-6.1999999999999833E-2</v>
      </c>
      <c r="RY308" s="860">
        <v>-5.3999999999999826E-2</v>
      </c>
      <c r="RZ308" s="860">
        <v>-5.3999999999999826E-2</v>
      </c>
      <c r="SA308" s="860">
        <v>-7.6999999999999957E-2</v>
      </c>
      <c r="SB308" s="860">
        <v>-7.6999999999999957E-2</v>
      </c>
      <c r="SC308" s="860">
        <v>-7.6999999999999957E-2</v>
      </c>
      <c r="SD308" s="860">
        <v>-2.0000000000000018E-2</v>
      </c>
      <c r="SE308" s="860">
        <v>-2.0000000000000018E-2</v>
      </c>
      <c r="SF308" s="860">
        <v>-2.0000000000000018E-2</v>
      </c>
      <c r="SG308" s="860">
        <v>-2.0000000000000018E-2</v>
      </c>
      <c r="SH308" s="860">
        <v>-7.3000000000000398E-2</v>
      </c>
      <c r="SI308" s="860">
        <v>-7.3000000000000398E-2</v>
      </c>
      <c r="SJ308" s="460">
        <f t="shared" si="93"/>
        <v>-7.3000000000000398E-2</v>
      </c>
      <c r="SK308" s="441"/>
      <c r="SL308" s="429"/>
      <c r="SM308" s="429"/>
      <c r="SN308" s="429"/>
    </row>
    <row r="309" spans="1:508" outlineLevel="3" x14ac:dyDescent="0.25">
      <c r="A309" s="429"/>
      <c r="B309" s="438"/>
      <c r="C309" s="647">
        <f>INT($C$40)+3</f>
        <v>4</v>
      </c>
      <c r="D309" s="460"/>
      <c r="E309" s="512">
        <f t="shared" si="83"/>
        <v>182</v>
      </c>
      <c r="F309" s="518"/>
      <c r="G309" s="460"/>
      <c r="H309" s="874"/>
      <c r="I309" s="900" t="s">
        <v>1049</v>
      </c>
      <c r="J309" s="875"/>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-7.4000000000000066E-2</v>
      </c>
      <c r="AX309" s="862">
        <v>-7.4000000000000066E-2</v>
      </c>
      <c r="AY309" s="862">
        <v>-7.4000000000000066E-2</v>
      </c>
      <c r="AZ309" s="862">
        <v>-7.4000000000000066E-2</v>
      </c>
      <c r="BA309" s="862">
        <v>-7.4000000000000066E-2</v>
      </c>
      <c r="BB309" s="862">
        <v>-5.699999999999994E-2</v>
      </c>
      <c r="BC309" s="862">
        <v>-5.699999999999994E-2</v>
      </c>
      <c r="BD309" s="862">
        <v>-5.699999999999994E-2</v>
      </c>
      <c r="BE309" s="862">
        <v>-5.699999999999994E-2</v>
      </c>
      <c r="BF309" s="862">
        <v>1.6999999999999904E-2</v>
      </c>
      <c r="BG309" s="862">
        <v>1.6999999999999904E-2</v>
      </c>
      <c r="BH309" s="862">
        <v>1.6999999999999904E-2</v>
      </c>
      <c r="BI309" s="862">
        <v>1.6999999999999904E-2</v>
      </c>
      <c r="BJ309" s="862">
        <v>1.6999999999999904E-2</v>
      </c>
      <c r="BK309" s="862">
        <v>1.6999999999999904E-2</v>
      </c>
      <c r="BL309" s="862">
        <v>1.6999999999999904E-2</v>
      </c>
      <c r="BM309" s="862">
        <v>1.6999999999999904E-2</v>
      </c>
      <c r="BN309" s="862">
        <v>-5.300000000000038E-2</v>
      </c>
      <c r="BO309" s="862">
        <v>-5.300000000000038E-2</v>
      </c>
      <c r="BP309" s="862">
        <v>-5.300000000000038E-2</v>
      </c>
      <c r="BQ309" s="862">
        <v>-5.300000000000038E-2</v>
      </c>
      <c r="BR309" s="862">
        <v>-5.300000000000038E-2</v>
      </c>
      <c r="BS309" s="862">
        <v>-5.300000000000038E-2</v>
      </c>
      <c r="BT309" s="862">
        <v>-5.300000000000038E-2</v>
      </c>
      <c r="BU309" s="862">
        <v>-4.4000000000000039E-2</v>
      </c>
      <c r="BV309" s="862">
        <v>-4.4000000000000039E-2</v>
      </c>
      <c r="BW309" s="862">
        <v>-4.4000000000000039E-2</v>
      </c>
      <c r="BX309" s="862">
        <v>-4.4000000000000039E-2</v>
      </c>
      <c r="BY309" s="862">
        <v>-2.8999999999999915E-2</v>
      </c>
      <c r="BZ309" s="862">
        <v>-2.8999999999999915E-2</v>
      </c>
      <c r="CA309" s="862">
        <v>4.8000000000000043E-2</v>
      </c>
      <c r="CB309" s="862">
        <v>4.8000000000000043E-2</v>
      </c>
      <c r="CC309" s="862">
        <v>4.8000000000000043E-2</v>
      </c>
      <c r="CD309" s="862">
        <v>0.53699999999999992</v>
      </c>
      <c r="CE309" s="862">
        <v>0.53699999999999992</v>
      </c>
      <c r="CF309" s="862">
        <v>0.53699999999999992</v>
      </c>
      <c r="CG309" s="862">
        <v>0.53699999999999992</v>
      </c>
      <c r="CH309" s="862">
        <v>0.26</v>
      </c>
      <c r="CI309" s="862">
        <v>0.22999999999999998</v>
      </c>
      <c r="CJ309" s="862">
        <v>0.22999999999999998</v>
      </c>
      <c r="CK309" s="862">
        <v>0.22999999999999998</v>
      </c>
      <c r="CL309" s="862">
        <v>0.22999999999999998</v>
      </c>
      <c r="CM309" s="862">
        <v>0.22999999999999998</v>
      </c>
      <c r="CN309" s="862">
        <v>0.22999999999999998</v>
      </c>
      <c r="CO309" s="862">
        <v>0.22999999999999998</v>
      </c>
      <c r="CP309" s="862">
        <v>-0.22300000000000031</v>
      </c>
      <c r="CQ309" s="862">
        <v>-0.22300000000000031</v>
      </c>
      <c r="CR309" s="862">
        <v>-0.22300000000000031</v>
      </c>
      <c r="CS309" s="862">
        <v>-0.22300000000000031</v>
      </c>
      <c r="CT309" s="862">
        <v>-0.22300000000000031</v>
      </c>
      <c r="CU309" s="862">
        <v>-0.22300000000000031</v>
      </c>
      <c r="CV309" s="862">
        <v>-0.22300000000000031</v>
      </c>
      <c r="CW309" s="862">
        <v>-7.4000000000000066E-2</v>
      </c>
      <c r="CX309" s="862">
        <v>-7.4000000000000066E-2</v>
      </c>
      <c r="CY309" s="862">
        <v>-7.4000000000000066E-2</v>
      </c>
      <c r="CZ309" s="862">
        <v>-7.4000000000000066E-2</v>
      </c>
      <c r="DA309" s="862">
        <v>-7.4000000000000066E-2</v>
      </c>
      <c r="DB309" s="862">
        <v>-0.1319999999999999</v>
      </c>
      <c r="DC309" s="862">
        <v>-0.1319999999999999</v>
      </c>
      <c r="DD309" s="862">
        <v>-0.1319999999999999</v>
      </c>
      <c r="DE309" s="862">
        <v>-0.1319999999999999</v>
      </c>
      <c r="DF309" s="862">
        <v>2.5999999999999801E-2</v>
      </c>
      <c r="DG309" s="862">
        <v>3.2000000000000028E-2</v>
      </c>
      <c r="DH309" s="862">
        <v>3.2000000000000028E-2</v>
      </c>
      <c r="DI309" s="862">
        <v>3.2000000000000028E-2</v>
      </c>
      <c r="DJ309" s="862">
        <v>3.2000000000000028E-2</v>
      </c>
      <c r="DK309" s="862">
        <v>3.2000000000000028E-2</v>
      </c>
      <c r="DL309" s="862">
        <v>3.2000000000000028E-2</v>
      </c>
      <c r="DM309" s="862">
        <v>3.2000000000000028E-2</v>
      </c>
      <c r="DN309" s="862">
        <v>6.0000000000002274E-3</v>
      </c>
      <c r="DO309" s="862">
        <v>6.0000000000002274E-3</v>
      </c>
      <c r="DP309" s="862">
        <v>6.0000000000002274E-3</v>
      </c>
      <c r="DQ309" s="862">
        <v>6.0000000000002274E-3</v>
      </c>
      <c r="DR309" s="862">
        <v>6.0000000000002274E-3</v>
      </c>
      <c r="DS309" s="862">
        <v>6.0000000000002274E-3</v>
      </c>
      <c r="DT309" s="862">
        <v>6.0000000000002274E-3</v>
      </c>
      <c r="DU309" s="862">
        <v>-1.6000000000000014E-2</v>
      </c>
      <c r="DV309" s="862">
        <v>-1.6000000000000014E-2</v>
      </c>
      <c r="DW309" s="862">
        <v>-1.6000000000000014E-2</v>
      </c>
      <c r="DX309" s="862">
        <v>-1.6000000000000014E-2</v>
      </c>
      <c r="DY309" s="862">
        <v>-1.2999999999999901E-2</v>
      </c>
      <c r="DZ309" s="862">
        <v>-1.2999999999999901E-2</v>
      </c>
      <c r="EA309" s="862">
        <v>2.2000000000000242E-2</v>
      </c>
      <c r="EB309" s="862">
        <v>2.2000000000000242E-2</v>
      </c>
      <c r="EC309" s="862">
        <v>2.2000000000000242E-2</v>
      </c>
      <c r="ED309" s="862">
        <v>-0.15199999999999991</v>
      </c>
      <c r="EE309" s="862">
        <v>-0.15199999999999991</v>
      </c>
      <c r="EF309" s="862">
        <v>-0.15199999999999991</v>
      </c>
      <c r="EG309" s="862">
        <v>-0.15199999999999991</v>
      </c>
      <c r="EH309" s="862">
        <v>-0.19300000000000006</v>
      </c>
      <c r="EI309" s="862">
        <v>-0.19300000000000006</v>
      </c>
      <c r="EJ309" s="862">
        <v>-0.19300000000000006</v>
      </c>
      <c r="EK309" s="862">
        <v>-0.19300000000000006</v>
      </c>
      <c r="EL309" s="862">
        <v>-0.19300000000000006</v>
      </c>
      <c r="EM309" s="862">
        <v>-0.19300000000000006</v>
      </c>
      <c r="EN309" s="862">
        <v>-0.19300000000000006</v>
      </c>
      <c r="EO309" s="862">
        <v>-0.19300000000000006</v>
      </c>
      <c r="EP309" s="862">
        <v>0.129</v>
      </c>
      <c r="EQ309" s="862">
        <v>0.129</v>
      </c>
      <c r="ER309" s="862">
        <v>0.129</v>
      </c>
      <c r="ES309" s="862">
        <v>0.129</v>
      </c>
      <c r="ET309" s="862">
        <v>0.129</v>
      </c>
      <c r="EU309" s="862">
        <v>0.129</v>
      </c>
      <c r="EV309" s="862">
        <v>0.129</v>
      </c>
      <c r="EW309" s="862">
        <v>-5.4999999999999938E-2</v>
      </c>
      <c r="EX309" s="862">
        <v>-5.4999999999999938E-2</v>
      </c>
      <c r="EY309" s="862">
        <v>-5.4999999999999938E-2</v>
      </c>
      <c r="EZ309" s="862">
        <v>-5.4999999999999938E-2</v>
      </c>
      <c r="FA309" s="862">
        <v>-5.4999999999999938E-2</v>
      </c>
      <c r="FB309" s="862">
        <v>-3.5000000000000142E-2</v>
      </c>
      <c r="FC309" s="862">
        <v>-3.5000000000000142E-2</v>
      </c>
      <c r="FD309" s="862">
        <v>-3.5000000000000142E-2</v>
      </c>
      <c r="FE309" s="862">
        <v>-3.5000000000000142E-2</v>
      </c>
      <c r="FF309" s="862">
        <v>-2.4999999999999911E-2</v>
      </c>
      <c r="FG309" s="862">
        <v>-2.4999999999999911E-2</v>
      </c>
      <c r="FH309" s="862">
        <v>-2.4999999999999911E-2</v>
      </c>
      <c r="FI309" s="862">
        <v>-2.4999999999999911E-2</v>
      </c>
      <c r="FJ309" s="862">
        <v>-2.4999999999999911E-2</v>
      </c>
      <c r="FK309" s="862">
        <v>-2.4999999999999911E-2</v>
      </c>
      <c r="FL309" s="862">
        <v>-2.4999999999999911E-2</v>
      </c>
      <c r="FM309" s="862">
        <v>-2.4999999999999911E-2</v>
      </c>
      <c r="FN309" s="862">
        <v>2.0000000000000018E-2</v>
      </c>
      <c r="FO309" s="862">
        <v>2.0000000000000018E-2</v>
      </c>
      <c r="FP309" s="862">
        <v>2.0000000000000018E-2</v>
      </c>
      <c r="FQ309" s="862">
        <v>2.0000000000000018E-2</v>
      </c>
      <c r="FR309" s="862">
        <v>2.0000000000000018E-2</v>
      </c>
      <c r="FS309" s="862">
        <v>2.0000000000000018E-2</v>
      </c>
      <c r="FT309" s="862">
        <v>2.0000000000000018E-2</v>
      </c>
      <c r="FU309" s="862">
        <v>-4.9999999999998934E-3</v>
      </c>
      <c r="FV309" s="862">
        <v>-4.9999999999998934E-3</v>
      </c>
      <c r="FW309" s="862">
        <v>-4.9999999999998934E-3</v>
      </c>
      <c r="FX309" s="862">
        <v>-4.9999999999998934E-3</v>
      </c>
      <c r="FY309" s="862">
        <v>-5.9999999999997833E-3</v>
      </c>
      <c r="FZ309" s="862">
        <v>-5.9999999999997833E-3</v>
      </c>
      <c r="GA309" s="862">
        <v>-4.9999999999998934E-3</v>
      </c>
      <c r="GB309" s="862">
        <v>-4.9999999999998934E-3</v>
      </c>
      <c r="GC309" s="862">
        <v>-4.9999999999998934E-3</v>
      </c>
      <c r="GD309" s="862">
        <v>-0.18600000000000017</v>
      </c>
      <c r="GE309" s="862">
        <v>-0.18600000000000017</v>
      </c>
      <c r="GF309" s="862">
        <v>-0.18600000000000017</v>
      </c>
      <c r="GG309" s="862">
        <v>-0.18600000000000017</v>
      </c>
      <c r="GH309" s="862">
        <v>-5.8000000000000274E-2</v>
      </c>
      <c r="GI309" s="862">
        <v>-5.8000000000000274E-2</v>
      </c>
      <c r="GJ309" s="862">
        <v>-5.8000000000000274E-2</v>
      </c>
      <c r="GK309" s="862">
        <v>-5.8000000000000274E-2</v>
      </c>
      <c r="GL309" s="862">
        <v>-5.8000000000000274E-2</v>
      </c>
      <c r="GM309" s="862">
        <v>-5.8000000000000274E-2</v>
      </c>
      <c r="GN309" s="862">
        <v>-5.8000000000000274E-2</v>
      </c>
      <c r="GO309" s="862">
        <v>-5.8000000000000274E-2</v>
      </c>
      <c r="GP309" s="862">
        <v>9.9999999999999867E-2</v>
      </c>
      <c r="GQ309" s="862">
        <v>9.9999999999999867E-2</v>
      </c>
      <c r="GR309" s="862">
        <v>9.9999999999999867E-2</v>
      </c>
      <c r="GS309" s="862">
        <v>9.9999999999999867E-2</v>
      </c>
      <c r="GT309" s="862">
        <v>9.9999999999999867E-2</v>
      </c>
      <c r="GU309" s="862">
        <v>9.9999999999999867E-2</v>
      </c>
      <c r="GV309" s="862">
        <v>9.9999999999999867E-2</v>
      </c>
      <c r="GW309" s="862">
        <v>0.2330000000000001</v>
      </c>
      <c r="GX309" s="862">
        <v>0.2330000000000001</v>
      </c>
      <c r="GY309" s="862">
        <v>0.2330000000000001</v>
      </c>
      <c r="GZ309" s="862">
        <v>0.2330000000000001</v>
      </c>
      <c r="HA309" s="862">
        <v>0.2330000000000001</v>
      </c>
      <c r="HB309" s="862">
        <v>5.9999999999997833E-3</v>
      </c>
      <c r="HC309" s="862">
        <v>5.9999999999997833E-3</v>
      </c>
      <c r="HD309" s="862">
        <v>5.9999999999997833E-3</v>
      </c>
      <c r="HE309" s="862">
        <v>5.9999999999997833E-3</v>
      </c>
      <c r="HF309" s="862">
        <v>-2.0000000000002238E-3</v>
      </c>
      <c r="HG309" s="862">
        <v>-2.0000000000002238E-3</v>
      </c>
      <c r="HH309" s="862">
        <v>-2.0000000000002238E-3</v>
      </c>
      <c r="HI309" s="862">
        <v>-2.0000000000002238E-3</v>
      </c>
      <c r="HJ309" s="862">
        <v>-2.0000000000002238E-3</v>
      </c>
      <c r="HK309" s="862">
        <v>-2.0000000000002238E-3</v>
      </c>
      <c r="HL309" s="862">
        <v>-2.0000000000002238E-3</v>
      </c>
      <c r="HM309" s="862">
        <v>-2.0000000000002238E-3</v>
      </c>
      <c r="HN309" s="862">
        <v>-2.9999999999999805E-2</v>
      </c>
      <c r="HO309" s="862">
        <v>-2.9999999999999805E-2</v>
      </c>
      <c r="HP309" s="862">
        <v>-2.9999999999999805E-2</v>
      </c>
      <c r="HQ309" s="862">
        <v>-2.9999999999999805E-2</v>
      </c>
      <c r="HR309" s="862">
        <v>-2.9999999999999805E-2</v>
      </c>
      <c r="HS309" s="862">
        <v>-2.9999999999999805E-2</v>
      </c>
      <c r="HT309" s="862">
        <v>-2.9999999999999805E-2</v>
      </c>
      <c r="HU309" s="862">
        <v>-5.3999999999999826E-2</v>
      </c>
      <c r="HV309" s="862">
        <v>-5.3999999999999826E-2</v>
      </c>
      <c r="HW309" s="862">
        <v>-5.3999999999999826E-2</v>
      </c>
      <c r="HX309" s="862">
        <v>-5.3999999999999826E-2</v>
      </c>
      <c r="HY309" s="862">
        <v>-6.2000000000000277E-2</v>
      </c>
      <c r="HZ309" s="862">
        <v>-6.2000000000000277E-2</v>
      </c>
      <c r="IA309" s="862">
        <v>-3.0000000000000249E-2</v>
      </c>
      <c r="IB309" s="862">
        <v>-3.0000000000000249E-2</v>
      </c>
      <c r="IC309" s="862">
        <v>-3.0000000000000249E-2</v>
      </c>
      <c r="ID309" s="862">
        <v>-0.21199999999999997</v>
      </c>
      <c r="IE309" s="862">
        <v>-0.21199999999999997</v>
      </c>
      <c r="IF309" s="862">
        <v>-0.21199999999999997</v>
      </c>
      <c r="IG309" s="862">
        <v>-0.21199999999999997</v>
      </c>
      <c r="IH309" s="862">
        <v>1.0999999999999677E-2</v>
      </c>
      <c r="II309" s="862">
        <v>1.2000000000000011E-2</v>
      </c>
      <c r="IJ309" s="862">
        <v>1.2000000000000011E-2</v>
      </c>
      <c r="IK309" s="862">
        <v>1.2000000000000011E-2</v>
      </c>
      <c r="IL309" s="862">
        <v>1.2000000000000011E-2</v>
      </c>
      <c r="IM309" s="862">
        <v>1.2000000000000011E-2</v>
      </c>
      <c r="IN309" s="862">
        <v>1.2000000000000011E-2</v>
      </c>
      <c r="IO309" s="862">
        <v>1.2000000000000011E-2</v>
      </c>
      <c r="IP309" s="862">
        <v>5.2000000000000046E-2</v>
      </c>
      <c r="IQ309" s="862">
        <v>5.2000000000000046E-2</v>
      </c>
      <c r="IR309" s="862">
        <v>5.2000000000000046E-2</v>
      </c>
      <c r="IS309" s="862">
        <v>5.2000000000000046E-2</v>
      </c>
      <c r="IT309" s="862">
        <v>5.2000000000000046E-2</v>
      </c>
      <c r="IU309" s="862">
        <v>5.2000000000000046E-2</v>
      </c>
      <c r="IV309" s="862">
        <v>5.2000000000000046E-2</v>
      </c>
      <c r="IW309" s="862">
        <v>0.21599999999999997</v>
      </c>
      <c r="IX309" s="862">
        <v>0.21599999999999997</v>
      </c>
      <c r="IY309" s="862">
        <v>0.21599999999999997</v>
      </c>
      <c r="IZ309" s="862">
        <v>0.21599999999999997</v>
      </c>
      <c r="JA309" s="862">
        <v>0.21599999999999997</v>
      </c>
      <c r="JB309" s="862">
        <v>1.3000000000000345E-2</v>
      </c>
      <c r="JC309" s="862">
        <v>1.3000000000000345E-2</v>
      </c>
      <c r="JD309" s="862">
        <v>1.3000000000000345E-2</v>
      </c>
      <c r="JE309" s="862">
        <v>1.3000000000000345E-2</v>
      </c>
      <c r="JF309" s="862">
        <v>1.0999999999999677E-2</v>
      </c>
      <c r="JG309" s="862">
        <v>1.0999999999999677E-2</v>
      </c>
      <c r="JH309" s="862">
        <v>1.0999999999999677E-2</v>
      </c>
      <c r="JI309" s="862">
        <v>1.0999999999999677E-2</v>
      </c>
      <c r="JJ309" s="862">
        <v>1.0999999999999677E-2</v>
      </c>
      <c r="JK309" s="862">
        <v>1.0999999999999677E-2</v>
      </c>
      <c r="JL309" s="862">
        <v>1.0999999999999677E-2</v>
      </c>
      <c r="JM309" s="862">
        <v>1.0999999999999677E-2</v>
      </c>
      <c r="JN309" s="862">
        <v>3.0000000000000249E-2</v>
      </c>
      <c r="JO309" s="862">
        <v>3.0000000000000249E-2</v>
      </c>
      <c r="JP309" s="862">
        <v>3.0000000000000249E-2</v>
      </c>
      <c r="JQ309" s="862">
        <v>3.0000000000000249E-2</v>
      </c>
      <c r="JR309" s="862">
        <v>3.0000000000000249E-2</v>
      </c>
      <c r="JS309" s="862">
        <v>3.0000000000000249E-2</v>
      </c>
      <c r="JT309" s="862">
        <v>3.0000000000000249E-2</v>
      </c>
      <c r="JU309" s="862">
        <v>-9.9999999999997868E-3</v>
      </c>
      <c r="JV309" s="862">
        <v>-9.9999999999997868E-3</v>
      </c>
      <c r="JW309" s="862">
        <v>-9.9999999999997868E-3</v>
      </c>
      <c r="JX309" s="862">
        <v>-9.9999999999997868E-3</v>
      </c>
      <c r="JY309" s="862">
        <v>-1.399999999999979E-2</v>
      </c>
      <c r="JZ309" s="862">
        <v>-1.399999999999979E-2</v>
      </c>
      <c r="KA309" s="862">
        <v>-3.5000000000000142E-2</v>
      </c>
      <c r="KB309" s="862">
        <v>-3.5000000000000142E-2</v>
      </c>
      <c r="KC309" s="862">
        <v>-3.5000000000000142E-2</v>
      </c>
      <c r="KD309" s="862">
        <v>-0.121</v>
      </c>
      <c r="KE309" s="862">
        <v>-0.121</v>
      </c>
      <c r="KF309" s="862">
        <v>-0.121</v>
      </c>
      <c r="KG309" s="862">
        <v>-0.121</v>
      </c>
      <c r="KH309" s="862">
        <v>-3.6000000000000032E-2</v>
      </c>
      <c r="KI309" s="862">
        <v>-3.6999999999999922E-2</v>
      </c>
      <c r="KJ309" s="862">
        <v>-3.6999999999999922E-2</v>
      </c>
      <c r="KK309" s="862">
        <v>-3.6999999999999922E-2</v>
      </c>
      <c r="KL309" s="862">
        <v>-3.6999999999999922E-2</v>
      </c>
      <c r="KM309" s="862">
        <v>-3.6999999999999922E-2</v>
      </c>
      <c r="KN309" s="862">
        <v>-3.6999999999999922E-2</v>
      </c>
      <c r="KO309" s="862">
        <v>-3.6999999999999922E-2</v>
      </c>
      <c r="KP309" s="862">
        <v>2.0000000000000018E-3</v>
      </c>
      <c r="KQ309" s="862">
        <v>2.0000000000000018E-3</v>
      </c>
      <c r="KR309" s="862">
        <v>2.0000000000000018E-3</v>
      </c>
      <c r="KS309" s="862">
        <v>2.0000000000000018E-3</v>
      </c>
      <c r="KT309" s="862">
        <v>2.0000000000000018E-3</v>
      </c>
      <c r="KU309" s="862">
        <v>2.0000000000000018E-3</v>
      </c>
      <c r="KV309" s="862">
        <v>2.0000000000000018E-3</v>
      </c>
      <c r="KW309" s="862">
        <v>-2.7000000000000135E-2</v>
      </c>
      <c r="KX309" s="862">
        <v>-2.7000000000000135E-2</v>
      </c>
      <c r="KY309" s="862">
        <v>-2.7000000000000135E-2</v>
      </c>
      <c r="KZ309" s="862">
        <v>-2.7000000000000135E-2</v>
      </c>
      <c r="LA309" s="862">
        <v>-2.7000000000000135E-2</v>
      </c>
      <c r="LB309" s="862">
        <v>-2.8999999999999915E-2</v>
      </c>
      <c r="LC309" s="862">
        <v>-2.8999999999999915E-2</v>
      </c>
      <c r="LD309" s="862">
        <v>-2.8999999999999915E-2</v>
      </c>
      <c r="LE309" s="862">
        <v>-2.8999999999999915E-2</v>
      </c>
      <c r="LF309" s="862">
        <v>-2.8999999999999915E-2</v>
      </c>
      <c r="LG309" s="862">
        <v>-2.8999999999999915E-2</v>
      </c>
      <c r="LH309" s="862">
        <v>-2.8999999999999915E-2</v>
      </c>
      <c r="LI309" s="862">
        <v>-2.8999999999999915E-2</v>
      </c>
      <c r="LJ309" s="862">
        <v>-2.8999999999999915E-2</v>
      </c>
      <c r="LK309" s="862">
        <v>-2.8999999999999915E-2</v>
      </c>
      <c r="LL309" s="862">
        <v>-2.8999999999999915E-2</v>
      </c>
      <c r="LM309" s="862">
        <v>-2.8999999999999915E-2</v>
      </c>
      <c r="LN309" s="862">
        <v>7.0000000000001172E-3</v>
      </c>
      <c r="LO309" s="862">
        <v>7.0000000000001172E-3</v>
      </c>
      <c r="LP309" s="862">
        <v>7.0000000000001172E-3</v>
      </c>
      <c r="LQ309" s="862">
        <v>7.0000000000001172E-3</v>
      </c>
      <c r="LR309" s="862">
        <v>7.0000000000001172E-3</v>
      </c>
      <c r="LS309" s="862">
        <v>7.0000000000001172E-3</v>
      </c>
      <c r="LT309" s="862">
        <v>7.0000000000001172E-3</v>
      </c>
      <c r="LU309" s="862">
        <v>-6.1999999999999833E-2</v>
      </c>
      <c r="LV309" s="862">
        <v>-6.1999999999999833E-2</v>
      </c>
      <c r="LW309" s="862">
        <v>-6.1999999999999833E-2</v>
      </c>
      <c r="LX309" s="862">
        <v>-6.1999999999999833E-2</v>
      </c>
      <c r="LY309" s="862">
        <v>-5.3999999999999826E-2</v>
      </c>
      <c r="LZ309" s="862">
        <v>-5.3999999999999826E-2</v>
      </c>
      <c r="MA309" s="862">
        <v>-7.6999999999999957E-2</v>
      </c>
      <c r="MB309" s="862">
        <v>-7.6999999999999957E-2</v>
      </c>
      <c r="MC309" s="862">
        <v>-7.6999999999999957E-2</v>
      </c>
      <c r="MD309" s="862">
        <v>-2.0999999999999908E-2</v>
      </c>
      <c r="ME309" s="862">
        <v>-2.0999999999999908E-2</v>
      </c>
      <c r="MF309" s="862">
        <v>-2.0999999999999908E-2</v>
      </c>
      <c r="MG309" s="862">
        <v>-2.0999999999999908E-2</v>
      </c>
      <c r="MH309" s="862">
        <v>-7.3000000000000398E-2</v>
      </c>
      <c r="MI309" s="862">
        <v>-7.3000000000000398E-2</v>
      </c>
      <c r="MJ309" s="862">
        <v>-7.3000000000000398E-2</v>
      </c>
      <c r="MK309" s="862">
        <v>-7.3000000000000398E-2</v>
      </c>
      <c r="ML309" s="862">
        <v>-7.3000000000000398E-2</v>
      </c>
      <c r="MM309" s="862">
        <v>-7.3000000000000398E-2</v>
      </c>
      <c r="MN309" s="862">
        <v>-7.3000000000000398E-2</v>
      </c>
      <c r="MO309" s="862">
        <v>-7.3000000000000398E-2</v>
      </c>
      <c r="MP309" s="862">
        <v>-0.17299999999999982</v>
      </c>
      <c r="MQ309" s="862">
        <v>-0.17299999999999982</v>
      </c>
      <c r="MR309" s="862">
        <v>-0.17299999999999982</v>
      </c>
      <c r="MS309" s="862">
        <v>-0.17299999999999982</v>
      </c>
      <c r="MT309" s="862">
        <v>-0.17299999999999982</v>
      </c>
      <c r="MU309" s="862">
        <v>-0.17299999999999982</v>
      </c>
      <c r="MV309" s="862">
        <v>-0.17299999999999982</v>
      </c>
      <c r="MW309" s="862">
        <v>-0.17700000000000005</v>
      </c>
      <c r="MX309" s="862">
        <v>-0.17700000000000005</v>
      </c>
      <c r="MY309" s="862">
        <v>-0.17700000000000005</v>
      </c>
      <c r="MZ309" s="862">
        <v>-0.17700000000000005</v>
      </c>
      <c r="NA309" s="862">
        <v>-0.17700000000000005</v>
      </c>
      <c r="NB309" s="862">
        <v>-3.4999999999999698E-2</v>
      </c>
      <c r="NC309" s="862">
        <v>-3.4999999999999698E-2</v>
      </c>
      <c r="ND309" s="862">
        <v>-3.4999999999999698E-2</v>
      </c>
      <c r="NE309" s="862">
        <v>-3.4999999999999698E-2</v>
      </c>
      <c r="NF309" s="862">
        <v>-4.1000000000000369E-2</v>
      </c>
      <c r="NG309" s="862">
        <v>-4.2000000000000259E-2</v>
      </c>
      <c r="NH309" s="862">
        <v>-4.2000000000000259E-2</v>
      </c>
      <c r="NI309" s="862">
        <v>-4.2000000000000259E-2</v>
      </c>
      <c r="NJ309" s="862">
        <v>-4.2000000000000259E-2</v>
      </c>
      <c r="NK309" s="862">
        <v>-4.2000000000000259E-2</v>
      </c>
      <c r="NL309" s="862">
        <v>-4.2000000000000259E-2</v>
      </c>
      <c r="NM309" s="862">
        <v>-4.2000000000000259E-2</v>
      </c>
      <c r="NN309" s="862">
        <v>7.0000000000001172E-3</v>
      </c>
      <c r="NO309" s="862">
        <v>7.0000000000001172E-3</v>
      </c>
      <c r="NP309" s="862">
        <v>7.0000000000001172E-3</v>
      </c>
      <c r="NQ309" s="862">
        <v>7.0000000000001172E-3</v>
      </c>
      <c r="NR309" s="862">
        <v>7.0000000000001172E-3</v>
      </c>
      <c r="NS309" s="862">
        <v>7.0000000000001172E-3</v>
      </c>
      <c r="NT309" s="862">
        <v>7.0000000000001172E-3</v>
      </c>
      <c r="NU309" s="862">
        <v>-6.1999999999999833E-2</v>
      </c>
      <c r="NV309" s="862">
        <v>-6.1999999999999833E-2</v>
      </c>
      <c r="NW309" s="862">
        <v>-6.1999999999999833E-2</v>
      </c>
      <c r="NX309" s="862">
        <v>-6.1999999999999833E-2</v>
      </c>
      <c r="NY309" s="862">
        <v>-5.3999999999999826E-2</v>
      </c>
      <c r="NZ309" s="862">
        <v>-5.3999999999999826E-2</v>
      </c>
      <c r="OA309" s="862">
        <v>-7.6999999999999957E-2</v>
      </c>
      <c r="OB309" s="862">
        <v>-7.6999999999999957E-2</v>
      </c>
      <c r="OC309" s="862">
        <v>-7.6999999999999957E-2</v>
      </c>
      <c r="OD309" s="862">
        <v>-2.0999999999999908E-2</v>
      </c>
      <c r="OE309" s="862">
        <v>-2.0999999999999908E-2</v>
      </c>
      <c r="OF309" s="862">
        <v>-2.0999999999999908E-2</v>
      </c>
      <c r="OG309" s="862">
        <v>-2.0999999999999908E-2</v>
      </c>
      <c r="OH309" s="862">
        <v>-7.3000000000000398E-2</v>
      </c>
      <c r="OI309" s="862">
        <v>-7.3000000000000398E-2</v>
      </c>
      <c r="OJ309" s="862">
        <v>-7.3000000000000398E-2</v>
      </c>
      <c r="OK309" s="862">
        <v>-7.3000000000000398E-2</v>
      </c>
      <c r="OL309" s="862">
        <v>-7.3000000000000398E-2</v>
      </c>
      <c r="OM309" s="862">
        <v>-7.3000000000000398E-2</v>
      </c>
      <c r="ON309" s="862">
        <v>-7.3000000000000398E-2</v>
      </c>
      <c r="OO309" s="862">
        <v>-7.3000000000000398E-2</v>
      </c>
      <c r="OP309" s="862">
        <v>-0.17299999999999982</v>
      </c>
      <c r="OQ309" s="862">
        <v>-0.17299999999999982</v>
      </c>
      <c r="OR309" s="862">
        <v>-0.17299999999999982</v>
      </c>
      <c r="OS309" s="862">
        <v>-0.17299999999999982</v>
      </c>
      <c r="OT309" s="862">
        <v>-0.17299999999999982</v>
      </c>
      <c r="OU309" s="862">
        <v>-0.17299999999999982</v>
      </c>
      <c r="OV309" s="862">
        <v>-0.17299999999999982</v>
      </c>
      <c r="OW309" s="862">
        <v>-0.17700000000000005</v>
      </c>
      <c r="OX309" s="862">
        <v>-0.17700000000000005</v>
      </c>
      <c r="OY309" s="862">
        <v>-0.17700000000000005</v>
      </c>
      <c r="OZ309" s="862">
        <v>-0.17700000000000005</v>
      </c>
      <c r="PA309" s="862">
        <v>-0.17700000000000005</v>
      </c>
      <c r="PB309" s="862">
        <v>-3.4999999999999698E-2</v>
      </c>
      <c r="PC309" s="862">
        <v>-3.4999999999999698E-2</v>
      </c>
      <c r="PD309" s="862">
        <v>-3.4999999999999698E-2</v>
      </c>
      <c r="PE309" s="862">
        <v>-3.4999999999999698E-2</v>
      </c>
      <c r="PF309" s="862">
        <v>-4.1000000000000369E-2</v>
      </c>
      <c r="PG309" s="862">
        <v>-4.2000000000000259E-2</v>
      </c>
      <c r="PH309" s="862">
        <v>-4.2000000000000259E-2</v>
      </c>
      <c r="PI309" s="862">
        <v>-4.2000000000000259E-2</v>
      </c>
      <c r="PJ309" s="862">
        <v>-4.2000000000000259E-2</v>
      </c>
      <c r="PK309" s="862">
        <v>-4.2000000000000259E-2</v>
      </c>
      <c r="PL309" s="862">
        <v>-4.2000000000000259E-2</v>
      </c>
      <c r="PM309" s="862">
        <v>-4.2000000000000259E-2</v>
      </c>
      <c r="PN309" s="862">
        <v>7.0000000000001172E-3</v>
      </c>
      <c r="PO309" s="862">
        <v>7.0000000000001172E-3</v>
      </c>
      <c r="PP309" s="862">
        <v>7.0000000000001172E-3</v>
      </c>
      <c r="PQ309" s="862">
        <v>7.0000000000001172E-3</v>
      </c>
      <c r="PR309" s="862">
        <v>7.0000000000001172E-3</v>
      </c>
      <c r="PS309" s="862">
        <v>7.0000000000001172E-3</v>
      </c>
      <c r="PT309" s="862">
        <v>7.0000000000001172E-3</v>
      </c>
      <c r="PU309" s="862">
        <v>-6.1999999999999833E-2</v>
      </c>
      <c r="PV309" s="862">
        <v>-6.1999999999999833E-2</v>
      </c>
      <c r="PW309" s="862">
        <v>-6.1999999999999833E-2</v>
      </c>
      <c r="PX309" s="862">
        <v>-6.1999999999999833E-2</v>
      </c>
      <c r="PY309" s="862">
        <v>-5.3999999999999826E-2</v>
      </c>
      <c r="PZ309" s="862">
        <v>-5.3999999999999826E-2</v>
      </c>
      <c r="QA309" s="862">
        <v>-7.6999999999999957E-2</v>
      </c>
      <c r="QB309" s="862">
        <v>-7.6999999999999957E-2</v>
      </c>
      <c r="QC309" s="862">
        <v>-7.6999999999999957E-2</v>
      </c>
      <c r="QD309" s="862">
        <v>-2.0999999999999908E-2</v>
      </c>
      <c r="QE309" s="862">
        <v>-2.0999999999999908E-2</v>
      </c>
      <c r="QF309" s="862">
        <v>-2.0999999999999908E-2</v>
      </c>
      <c r="QG309" s="862">
        <v>-2.0999999999999908E-2</v>
      </c>
      <c r="QH309" s="862">
        <v>-7.3000000000000398E-2</v>
      </c>
      <c r="QI309" s="862">
        <v>-7.3000000000000398E-2</v>
      </c>
      <c r="QJ309" s="862">
        <v>-7.3000000000000398E-2</v>
      </c>
      <c r="QK309" s="862">
        <v>-7.3000000000000398E-2</v>
      </c>
      <c r="QL309" s="862">
        <v>-7.3000000000000398E-2</v>
      </c>
      <c r="QM309" s="862">
        <v>-7.3000000000000398E-2</v>
      </c>
      <c r="QN309" s="862">
        <v>-7.3000000000000398E-2</v>
      </c>
      <c r="QO309" s="862">
        <v>-7.3000000000000398E-2</v>
      </c>
      <c r="QP309" s="862">
        <v>-0.17299999999999982</v>
      </c>
      <c r="QQ309" s="862">
        <v>-0.17299999999999982</v>
      </c>
      <c r="QR309" s="862">
        <v>-0.17299999999999982</v>
      </c>
      <c r="QS309" s="862">
        <v>-0.17299999999999982</v>
      </c>
      <c r="QT309" s="862">
        <v>-0.17299999999999982</v>
      </c>
      <c r="QU309" s="862">
        <v>-0.17299999999999982</v>
      </c>
      <c r="QV309" s="862">
        <v>-0.17299999999999982</v>
      </c>
      <c r="QW309" s="862">
        <v>-0.17700000000000005</v>
      </c>
      <c r="QX309" s="862">
        <v>-0.17700000000000005</v>
      </c>
      <c r="QY309" s="862">
        <v>-0.17700000000000005</v>
      </c>
      <c r="QZ309" s="862">
        <v>-0.17700000000000005</v>
      </c>
      <c r="RA309" s="862">
        <v>-0.17700000000000005</v>
      </c>
      <c r="RB309" s="862">
        <v>-3.4999999999999698E-2</v>
      </c>
      <c r="RC309" s="862">
        <v>-3.4999999999999698E-2</v>
      </c>
      <c r="RD309" s="862">
        <v>-3.4999999999999698E-2</v>
      </c>
      <c r="RE309" s="862">
        <v>-3.4999999999999698E-2</v>
      </c>
      <c r="RF309" s="862">
        <v>-4.1000000000000369E-2</v>
      </c>
      <c r="RG309" s="862">
        <v>-4.2000000000000259E-2</v>
      </c>
      <c r="RH309" s="862">
        <v>-4.2000000000000259E-2</v>
      </c>
      <c r="RI309" s="862">
        <v>-4.2000000000000259E-2</v>
      </c>
      <c r="RJ309" s="862">
        <v>-4.2000000000000259E-2</v>
      </c>
      <c r="RK309" s="862">
        <v>-4.2000000000000259E-2</v>
      </c>
      <c r="RL309" s="862">
        <v>-4.2000000000000259E-2</v>
      </c>
      <c r="RM309" s="862">
        <v>-4.2000000000000259E-2</v>
      </c>
      <c r="RN309" s="862">
        <v>7.0000000000001172E-3</v>
      </c>
      <c r="RO309" s="862">
        <v>7.0000000000001172E-3</v>
      </c>
      <c r="RP309" s="862">
        <v>7.0000000000001172E-3</v>
      </c>
      <c r="RQ309" s="862">
        <v>7.0000000000001172E-3</v>
      </c>
      <c r="RR309" s="862">
        <v>7.0000000000001172E-3</v>
      </c>
      <c r="RS309" s="862">
        <v>7.0000000000001172E-3</v>
      </c>
      <c r="RT309" s="862">
        <v>7.0000000000001172E-3</v>
      </c>
      <c r="RU309" s="862">
        <v>-6.1999999999999833E-2</v>
      </c>
      <c r="RV309" s="862">
        <v>-6.1999999999999833E-2</v>
      </c>
      <c r="RW309" s="862">
        <v>-6.1999999999999833E-2</v>
      </c>
      <c r="RX309" s="862">
        <v>-6.1999999999999833E-2</v>
      </c>
      <c r="RY309" s="862">
        <v>-5.3999999999999826E-2</v>
      </c>
      <c r="RZ309" s="862">
        <v>-5.3999999999999826E-2</v>
      </c>
      <c r="SA309" s="862">
        <v>-7.6999999999999957E-2</v>
      </c>
      <c r="SB309" s="862">
        <v>-7.6999999999999957E-2</v>
      </c>
      <c r="SC309" s="862">
        <v>-7.6999999999999957E-2</v>
      </c>
      <c r="SD309" s="862">
        <v>-2.0999999999999908E-2</v>
      </c>
      <c r="SE309" s="862">
        <v>-2.0999999999999908E-2</v>
      </c>
      <c r="SF309" s="862">
        <v>-2.0999999999999908E-2</v>
      </c>
      <c r="SG309" s="862">
        <v>-2.0999999999999908E-2</v>
      </c>
      <c r="SH309" s="862">
        <v>-7.3000000000000398E-2</v>
      </c>
      <c r="SI309" s="862">
        <v>-7.3000000000000398E-2</v>
      </c>
      <c r="SJ309" s="460">
        <f t="shared" si="85"/>
        <v>-7.3000000000000398E-2</v>
      </c>
      <c r="SK309" s="441"/>
      <c r="SL309" s="429"/>
      <c r="SM309" s="429"/>
      <c r="SN309" s="429"/>
    </row>
    <row r="310" spans="1:508" outlineLevel="2" x14ac:dyDescent="0.25">
      <c r="A310" s="429"/>
      <c r="B310" s="438"/>
      <c r="C310" s="647">
        <f>INT($C$40)+2</f>
        <v>3</v>
      </c>
      <c r="D310" s="460"/>
      <c r="E310" s="512">
        <f t="shared" si="83"/>
        <v>183</v>
      </c>
      <c r="F310" s="518"/>
      <c r="G310" s="460"/>
      <c r="H310" s="870"/>
      <c r="I310" s="870" t="s">
        <v>693</v>
      </c>
      <c r="J310" s="871"/>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2">
        <f t="shared" si="83"/>
        <v>184</v>
      </c>
      <c r="F311" s="518"/>
      <c r="G311" s="460"/>
      <c r="H311" s="872"/>
      <c r="I311" s="872" t="s">
        <v>694</v>
      </c>
      <c r="J311" s="873"/>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2">
        <f t="shared" si="83"/>
        <v>185</v>
      </c>
      <c r="F312" s="518"/>
      <c r="G312" s="460"/>
      <c r="H312" s="872"/>
      <c r="I312" s="872" t="s">
        <v>695</v>
      </c>
      <c r="J312" s="873"/>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2">
        <f t="shared" si="83"/>
        <v>186</v>
      </c>
      <c r="F313" s="518"/>
      <c r="G313" s="460"/>
      <c r="H313" s="876"/>
      <c r="I313" s="876" t="s">
        <v>845</v>
      </c>
      <c r="J313" s="877"/>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2">
        <f t="shared" si="83"/>
        <v>187</v>
      </c>
      <c r="F314" s="518"/>
      <c r="G314" s="460"/>
      <c r="H314" s="878"/>
      <c r="I314" s="878" t="s">
        <v>846</v>
      </c>
      <c r="J314" s="879"/>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2">
        <f t="shared" si="83"/>
        <v>188</v>
      </c>
      <c r="F315" s="518"/>
      <c r="G315" s="460"/>
      <c r="H315" s="667"/>
      <c r="I315" s="667" t="s">
        <v>847</v>
      </c>
      <c r="J315" s="667"/>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2">
        <f t="shared" si="83"/>
        <v>189</v>
      </c>
      <c r="F316" s="518"/>
      <c r="G316" s="460"/>
      <c r="H316" s="735"/>
      <c r="I316" s="735" t="s">
        <v>848</v>
      </c>
      <c r="J316" s="735"/>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2">
        <f t="shared" si="83"/>
        <v>190</v>
      </c>
      <c r="F317" s="518"/>
      <c r="G317" s="460"/>
      <c r="H317" s="736"/>
      <c r="I317" s="736" t="s">
        <v>849</v>
      </c>
      <c r="J317" s="736"/>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2">
        <f t="shared" si="83"/>
        <v>191</v>
      </c>
      <c r="F318" s="518"/>
      <c r="G318" s="460"/>
      <c r="H318" s="537"/>
      <c r="I318" s="537" t="s">
        <v>850</v>
      </c>
      <c r="J318" s="868"/>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2">
        <f t="shared" si="83"/>
        <v>192</v>
      </c>
      <c r="F319" s="518"/>
      <c r="G319" s="460"/>
      <c r="H319" s="878"/>
      <c r="I319" s="878" t="s">
        <v>851</v>
      </c>
      <c r="J319" s="879"/>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2">
        <f t="shared" si="83"/>
        <v>193</v>
      </c>
      <c r="F320" s="518"/>
      <c r="G320" s="460"/>
      <c r="H320" s="870" t="str">
        <f>Sheep!$H$254&amp;" Maternal"</f>
        <v>Spr Maternal</v>
      </c>
      <c r="I320" s="870" t="s">
        <v>1043</v>
      </c>
      <c r="J320" s="871"/>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-8.0000000000000071E-3</v>
      </c>
      <c r="BO320" s="859">
        <v>-8.0000000000000071E-3</v>
      </c>
      <c r="BP320" s="859">
        <v>-8.0000000000000071E-3</v>
      </c>
      <c r="BQ320" s="859">
        <v>-8.0000000000000071E-3</v>
      </c>
      <c r="BR320" s="859">
        <v>-8.0000000000000071E-3</v>
      </c>
      <c r="BS320" s="859">
        <v>-8.0000000000000071E-3</v>
      </c>
      <c r="BT320" s="859">
        <v>-8.0000000000000071E-3</v>
      </c>
      <c r="BU320" s="859">
        <v>-1.0000000000000231E-2</v>
      </c>
      <c r="BV320" s="859">
        <v>-1.0000000000000231E-2</v>
      </c>
      <c r="BW320" s="859">
        <v>-1.0000000000000231E-2</v>
      </c>
      <c r="BX320" s="859">
        <v>-1.0000000000000231E-2</v>
      </c>
      <c r="BY320" s="859">
        <v>-8.999999999999897E-3</v>
      </c>
      <c r="BZ320" s="859">
        <v>-8.999999999999897E-3</v>
      </c>
      <c r="CA320" s="859">
        <v>-3.2999999999999918E-2</v>
      </c>
      <c r="CB320" s="859">
        <v>-3.2999999999999918E-2</v>
      </c>
      <c r="CC320" s="859">
        <v>-3.2999999999999918E-2</v>
      </c>
      <c r="CD320" s="859">
        <v>-0.37800000000000011</v>
      </c>
      <c r="CE320" s="859">
        <v>-0.37800000000000011</v>
      </c>
      <c r="CF320" s="859">
        <v>-0.37800000000000011</v>
      </c>
      <c r="CG320" s="859">
        <v>-0.37800000000000011</v>
      </c>
      <c r="CH320" s="859">
        <v>-0.33400000000000007</v>
      </c>
      <c r="CI320" s="859">
        <v>-0.33400000000000007</v>
      </c>
      <c r="CJ320" s="859">
        <v>-0.33400000000000007</v>
      </c>
      <c r="CK320" s="859">
        <v>-0.33400000000000007</v>
      </c>
      <c r="CL320" s="859">
        <v>-0.33400000000000007</v>
      </c>
      <c r="CM320" s="859">
        <v>-0.33400000000000007</v>
      </c>
      <c r="CN320" s="859">
        <v>-0.33400000000000007</v>
      </c>
      <c r="CO320" s="859">
        <v>-0.33400000000000007</v>
      </c>
      <c r="CP320" s="859">
        <v>0</v>
      </c>
      <c r="CQ320" s="859">
        <v>0</v>
      </c>
      <c r="CR320" s="859">
        <v>0</v>
      </c>
      <c r="CS320" s="859">
        <v>0</v>
      </c>
      <c r="CT320" s="859">
        <v>0</v>
      </c>
      <c r="CU320" s="859">
        <v>0</v>
      </c>
      <c r="CV320" s="859">
        <v>0</v>
      </c>
      <c r="CW320" s="859">
        <v>0</v>
      </c>
      <c r="CX320" s="859">
        <v>0</v>
      </c>
      <c r="CY320" s="859">
        <v>0</v>
      </c>
      <c r="CZ320" s="859">
        <v>0</v>
      </c>
      <c r="DA320" s="859">
        <v>0</v>
      </c>
      <c r="DB320" s="859">
        <v>8.999999999999897E-3</v>
      </c>
      <c r="DC320" s="859">
        <v>8.999999999999897E-3</v>
      </c>
      <c r="DD320" s="859">
        <v>8.999999999999897E-3</v>
      </c>
      <c r="DE320" s="859">
        <v>8.999999999999897E-3</v>
      </c>
      <c r="DF320" s="859">
        <v>0</v>
      </c>
      <c r="DG320" s="859">
        <v>0</v>
      </c>
      <c r="DH320" s="859">
        <v>0</v>
      </c>
      <c r="DI320" s="859">
        <v>0</v>
      </c>
      <c r="DJ320" s="859">
        <v>0</v>
      </c>
      <c r="DK320" s="859">
        <v>0</v>
      </c>
      <c r="DL320" s="859">
        <v>0</v>
      </c>
      <c r="DM320" s="859">
        <v>0</v>
      </c>
      <c r="DN320" s="859">
        <v>3.0000000000001137E-3</v>
      </c>
      <c r="DO320" s="859">
        <v>3.0000000000001137E-3</v>
      </c>
      <c r="DP320" s="859">
        <v>3.0000000000001137E-3</v>
      </c>
      <c r="DQ320" s="859">
        <v>3.0000000000001137E-3</v>
      </c>
      <c r="DR320" s="859">
        <v>3.0000000000001137E-3</v>
      </c>
      <c r="DS320" s="859">
        <v>3.0000000000001137E-3</v>
      </c>
      <c r="DT320" s="859">
        <v>3.0000000000001137E-3</v>
      </c>
      <c r="DU320" s="859">
        <v>-2.8999999999999915E-2</v>
      </c>
      <c r="DV320" s="859">
        <v>-2.8999999999999915E-2</v>
      </c>
      <c r="DW320" s="859">
        <v>-2.8999999999999915E-2</v>
      </c>
      <c r="DX320" s="859">
        <v>-2.8999999999999915E-2</v>
      </c>
      <c r="DY320" s="859">
        <v>-2.2999999999999687E-2</v>
      </c>
      <c r="DZ320" s="859">
        <v>-2.2999999999999687E-2</v>
      </c>
      <c r="EA320" s="859">
        <v>-2.5999999999999801E-2</v>
      </c>
      <c r="EB320" s="859">
        <v>-2.5999999999999801E-2</v>
      </c>
      <c r="EC320" s="859">
        <v>-2.5999999999999801E-2</v>
      </c>
      <c r="ED320" s="859">
        <v>-0.2300000000000002</v>
      </c>
      <c r="EE320" s="859">
        <v>-0.2300000000000002</v>
      </c>
      <c r="EF320" s="859">
        <v>-0.2300000000000002</v>
      </c>
      <c r="EG320" s="859">
        <v>-0.2300000000000002</v>
      </c>
      <c r="EH320" s="859">
        <v>-0.7589999999999999</v>
      </c>
      <c r="EI320" s="859">
        <v>-0.7589999999999999</v>
      </c>
      <c r="EJ320" s="859">
        <v>-0.7589999999999999</v>
      </c>
      <c r="EK320" s="859">
        <v>-0.7589999999999999</v>
      </c>
      <c r="EL320" s="859">
        <v>-0.7589999999999999</v>
      </c>
      <c r="EM320" s="859">
        <v>-0.7589999999999999</v>
      </c>
      <c r="EN320" s="859">
        <v>-0.7589999999999999</v>
      </c>
      <c r="EO320" s="859">
        <v>-0.7589999999999999</v>
      </c>
      <c r="EP320" s="859">
        <v>-1.1000000000000121E-2</v>
      </c>
      <c r="EQ320" s="859">
        <v>-1.1000000000000121E-2</v>
      </c>
      <c r="ER320" s="859">
        <v>-1.1000000000000121E-2</v>
      </c>
      <c r="ES320" s="859">
        <v>-1.1000000000000121E-2</v>
      </c>
      <c r="ET320" s="859">
        <v>-1.1000000000000121E-2</v>
      </c>
      <c r="EU320" s="859">
        <v>-1.1000000000000121E-2</v>
      </c>
      <c r="EV320" s="859">
        <v>-1.1000000000000121E-2</v>
      </c>
      <c r="EW320" s="859">
        <v>8.0000000000000071E-2</v>
      </c>
      <c r="EX320" s="859">
        <v>8.0000000000000071E-2</v>
      </c>
      <c r="EY320" s="859">
        <v>8.0000000000000071E-2</v>
      </c>
      <c r="EZ320" s="859">
        <v>8.0000000000000071E-2</v>
      </c>
      <c r="FA320" s="859">
        <v>8.0000000000000071E-2</v>
      </c>
      <c r="FB320" s="859">
        <v>-5.9999999999999831E-2</v>
      </c>
      <c r="FC320" s="859">
        <v>-5.9999999999999831E-2</v>
      </c>
      <c r="FD320" s="859">
        <v>-5.9999999999999831E-2</v>
      </c>
      <c r="FE320" s="859">
        <v>-5.9999999999999831E-2</v>
      </c>
      <c r="FF320" s="859">
        <v>0</v>
      </c>
      <c r="FG320" s="859">
        <v>0</v>
      </c>
      <c r="FH320" s="859">
        <v>0</v>
      </c>
      <c r="FI320" s="859">
        <v>0</v>
      </c>
      <c r="FJ320" s="859">
        <v>0</v>
      </c>
      <c r="FK320" s="859">
        <v>0</v>
      </c>
      <c r="FL320" s="859">
        <v>0</v>
      </c>
      <c r="FM320" s="859">
        <v>0</v>
      </c>
      <c r="FN320" s="859">
        <v>-1.6000000000000014E-2</v>
      </c>
      <c r="FO320" s="859">
        <v>-1.6000000000000014E-2</v>
      </c>
      <c r="FP320" s="859">
        <v>-1.6000000000000014E-2</v>
      </c>
      <c r="FQ320" s="859">
        <v>-1.6000000000000014E-2</v>
      </c>
      <c r="FR320" s="859">
        <v>-1.6000000000000014E-2</v>
      </c>
      <c r="FS320" s="859">
        <v>-1.6000000000000014E-2</v>
      </c>
      <c r="FT320" s="859">
        <v>-1.6000000000000014E-2</v>
      </c>
      <c r="FU320" s="859">
        <v>-4.4999999999999929E-2</v>
      </c>
      <c r="FV320" s="859">
        <v>-4.4999999999999929E-2</v>
      </c>
      <c r="FW320" s="859">
        <v>-4.4999999999999929E-2</v>
      </c>
      <c r="FX320" s="859">
        <v>-4.4999999999999929E-2</v>
      </c>
      <c r="FY320" s="859">
        <v>-4.4999999999999929E-2</v>
      </c>
      <c r="FZ320" s="859">
        <v>-4.4999999999999929E-2</v>
      </c>
      <c r="GA320" s="859">
        <v>-6.1999999999999833E-2</v>
      </c>
      <c r="GB320" s="859">
        <v>-6.1999999999999833E-2</v>
      </c>
      <c r="GC320" s="859">
        <v>-6.1999999999999833E-2</v>
      </c>
      <c r="GD320" s="859">
        <v>-0.50900000000000012</v>
      </c>
      <c r="GE320" s="859">
        <v>-0.50900000000000012</v>
      </c>
      <c r="GF320" s="859">
        <v>-0.50900000000000012</v>
      </c>
      <c r="GG320" s="859">
        <v>-0.50900000000000012</v>
      </c>
      <c r="GH320" s="859">
        <v>-0.92599999999999993</v>
      </c>
      <c r="GI320" s="859">
        <v>-0.92599999999999993</v>
      </c>
      <c r="GJ320" s="859">
        <v>-0.92599999999999993</v>
      </c>
      <c r="GK320" s="859">
        <v>-0.92599999999999993</v>
      </c>
      <c r="GL320" s="859">
        <v>-0.92599999999999993</v>
      </c>
      <c r="GM320" s="859">
        <v>-0.92599999999999993</v>
      </c>
      <c r="GN320" s="859">
        <v>-0.92599999999999993</v>
      </c>
      <c r="GO320" s="859">
        <v>-0.92599999999999993</v>
      </c>
      <c r="GP320" s="859">
        <v>-6.0000000000000053E-2</v>
      </c>
      <c r="GQ320" s="859">
        <v>-6.0000000000000053E-2</v>
      </c>
      <c r="GR320" s="859">
        <v>-6.0000000000000053E-2</v>
      </c>
      <c r="GS320" s="859">
        <v>-6.0000000000000053E-2</v>
      </c>
      <c r="GT320" s="859">
        <v>-6.0000000000000053E-2</v>
      </c>
      <c r="GU320" s="859">
        <v>-6.0000000000000053E-2</v>
      </c>
      <c r="GV320" s="859">
        <v>-6.0000000000000053E-2</v>
      </c>
      <c r="GW320" s="859">
        <v>-8.0000000000000071E-3</v>
      </c>
      <c r="GX320" s="859">
        <v>-8.0000000000000071E-3</v>
      </c>
      <c r="GY320" s="859">
        <v>-8.0000000000000071E-3</v>
      </c>
      <c r="GZ320" s="859">
        <v>-8.0000000000000071E-3</v>
      </c>
      <c r="HA320" s="859">
        <v>-8.0000000000000071E-3</v>
      </c>
      <c r="HB320" s="859">
        <v>-4.5000000000000151E-2</v>
      </c>
      <c r="HC320" s="859">
        <v>-4.5000000000000151E-2</v>
      </c>
      <c r="HD320" s="859">
        <v>-4.5000000000000151E-2</v>
      </c>
      <c r="HE320" s="859">
        <v>-4.5000000000000151E-2</v>
      </c>
      <c r="HF320" s="859">
        <v>8.0000000000000071E-3</v>
      </c>
      <c r="HG320" s="859">
        <v>8.0000000000000071E-3</v>
      </c>
      <c r="HH320" s="859">
        <v>8.0000000000000071E-3</v>
      </c>
      <c r="HI320" s="859">
        <v>8.0000000000000071E-3</v>
      </c>
      <c r="HJ320" s="859">
        <v>8.0000000000000071E-3</v>
      </c>
      <c r="HK320" s="859">
        <v>8.0000000000000071E-3</v>
      </c>
      <c r="HL320" s="859">
        <v>8.0000000000000071E-3</v>
      </c>
      <c r="HM320" s="859">
        <v>8.0000000000000071E-3</v>
      </c>
      <c r="HN320" s="859">
        <v>-8.999999999999897E-3</v>
      </c>
      <c r="HO320" s="859">
        <v>-8.999999999999897E-3</v>
      </c>
      <c r="HP320" s="859">
        <v>-8.999999999999897E-3</v>
      </c>
      <c r="HQ320" s="859">
        <v>-8.999999999999897E-3</v>
      </c>
      <c r="HR320" s="859">
        <v>-8.999999999999897E-3</v>
      </c>
      <c r="HS320" s="859">
        <v>-8.999999999999897E-3</v>
      </c>
      <c r="HT320" s="859">
        <v>-8.999999999999897E-3</v>
      </c>
      <c r="HU320" s="859">
        <v>-5.2000000000000046E-2</v>
      </c>
      <c r="HV320" s="859">
        <v>-5.2000000000000046E-2</v>
      </c>
      <c r="HW320" s="859">
        <v>-5.2000000000000046E-2</v>
      </c>
      <c r="HX320" s="859">
        <v>-5.2000000000000046E-2</v>
      </c>
      <c r="HY320" s="859">
        <v>-4.1999999999999815E-2</v>
      </c>
      <c r="HZ320" s="859">
        <v>-4.1999999999999815E-2</v>
      </c>
      <c r="IA320" s="859">
        <v>-6.0999999999999943E-2</v>
      </c>
      <c r="IB320" s="859">
        <v>-6.0999999999999943E-2</v>
      </c>
      <c r="IC320" s="859">
        <v>-6.0999999999999943E-2</v>
      </c>
      <c r="ID320" s="859">
        <v>-0.41700000000000004</v>
      </c>
      <c r="IE320" s="859">
        <v>-0.41700000000000004</v>
      </c>
      <c r="IF320" s="859">
        <v>-0.41700000000000004</v>
      </c>
      <c r="IG320" s="859">
        <v>-0.41700000000000004</v>
      </c>
      <c r="IH320" s="859">
        <v>-0.90800000000000014</v>
      </c>
      <c r="II320" s="859">
        <v>-0.90800000000000014</v>
      </c>
      <c r="IJ320" s="859">
        <v>-0.90800000000000014</v>
      </c>
      <c r="IK320" s="859">
        <v>-0.90800000000000014</v>
      </c>
      <c r="IL320" s="859">
        <v>-0.90800000000000014</v>
      </c>
      <c r="IM320" s="859">
        <v>-0.90800000000000014</v>
      </c>
      <c r="IN320" s="859">
        <v>-0.90800000000000014</v>
      </c>
      <c r="IO320" s="859">
        <v>-0.90800000000000014</v>
      </c>
      <c r="IP320" s="859">
        <v>-1.4000000000000234E-2</v>
      </c>
      <c r="IQ320" s="859">
        <v>-1.4000000000000234E-2</v>
      </c>
      <c r="IR320" s="859">
        <v>-1.4000000000000234E-2</v>
      </c>
      <c r="IS320" s="859">
        <v>-1.4000000000000234E-2</v>
      </c>
      <c r="IT320" s="859">
        <v>-1.4000000000000234E-2</v>
      </c>
      <c r="IU320" s="859">
        <v>-1.4000000000000234E-2</v>
      </c>
      <c r="IV320" s="859">
        <v>-1.4000000000000234E-2</v>
      </c>
      <c r="IW320" s="859">
        <v>6.9999999999998952E-3</v>
      </c>
      <c r="IX320" s="859">
        <v>6.9999999999998952E-3</v>
      </c>
      <c r="IY320" s="859">
        <v>6.9999999999998952E-3</v>
      </c>
      <c r="IZ320" s="859">
        <v>6.9999999999998952E-3</v>
      </c>
      <c r="JA320" s="859">
        <v>6.9999999999998952E-3</v>
      </c>
      <c r="JB320" s="859">
        <v>-6.7999999999999838E-2</v>
      </c>
      <c r="JC320" s="859">
        <v>-6.7999999999999838E-2</v>
      </c>
      <c r="JD320" s="859">
        <v>-6.7999999999999838E-2</v>
      </c>
      <c r="JE320" s="859">
        <v>-6.7999999999999838E-2</v>
      </c>
      <c r="JF320" s="859">
        <v>-1.4000000000000234E-2</v>
      </c>
      <c r="JG320" s="859">
        <v>-1.4000000000000234E-2</v>
      </c>
      <c r="JH320" s="859">
        <v>-1.4000000000000234E-2</v>
      </c>
      <c r="JI320" s="859">
        <v>-1.4000000000000234E-2</v>
      </c>
      <c r="JJ320" s="859">
        <v>-1.4000000000000234E-2</v>
      </c>
      <c r="JK320" s="859">
        <v>-1.4000000000000234E-2</v>
      </c>
      <c r="JL320" s="859">
        <v>-1.4000000000000234E-2</v>
      </c>
      <c r="JM320" s="859">
        <v>-1.4000000000000234E-2</v>
      </c>
      <c r="JN320" s="859">
        <v>-4.9999999999998934E-3</v>
      </c>
      <c r="JO320" s="859">
        <v>-4.9999999999998934E-3</v>
      </c>
      <c r="JP320" s="859">
        <v>-4.9999999999998934E-3</v>
      </c>
      <c r="JQ320" s="859">
        <v>-4.9999999999998934E-3</v>
      </c>
      <c r="JR320" s="859">
        <v>-4.9999999999998934E-3</v>
      </c>
      <c r="JS320" s="859">
        <v>-4.9999999999998934E-3</v>
      </c>
      <c r="JT320" s="859">
        <v>-4.9999999999998934E-3</v>
      </c>
      <c r="JU320" s="859">
        <v>-2.6000000000000245E-2</v>
      </c>
      <c r="JV320" s="859">
        <v>-2.6000000000000245E-2</v>
      </c>
      <c r="JW320" s="859">
        <v>-2.6000000000000245E-2</v>
      </c>
      <c r="JX320" s="859">
        <v>-2.6000000000000245E-2</v>
      </c>
      <c r="JY320" s="859">
        <v>-9.9999999999997868E-3</v>
      </c>
      <c r="JZ320" s="859">
        <v>-9.9999999999997868E-3</v>
      </c>
      <c r="KA320" s="859">
        <v>-2.4000000000000021E-2</v>
      </c>
      <c r="KB320" s="859">
        <v>-2.4000000000000021E-2</v>
      </c>
      <c r="KC320" s="859">
        <v>-2.4000000000000021E-2</v>
      </c>
      <c r="KD320" s="859">
        <v>-0.30000000000000004</v>
      </c>
      <c r="KE320" s="859">
        <v>-0.30000000000000004</v>
      </c>
      <c r="KF320" s="859">
        <v>-0.30000000000000004</v>
      </c>
      <c r="KG320" s="859">
        <v>-0.30000000000000004</v>
      </c>
      <c r="KH320" s="859">
        <v>-0.88299999999999979</v>
      </c>
      <c r="KI320" s="859">
        <v>-0.88299999999999979</v>
      </c>
      <c r="KJ320" s="859">
        <v>-0.88299999999999979</v>
      </c>
      <c r="KK320" s="859">
        <v>-0.88299999999999979</v>
      </c>
      <c r="KL320" s="859">
        <v>-0.88299999999999979</v>
      </c>
      <c r="KM320" s="859">
        <v>-0.88299999999999979</v>
      </c>
      <c r="KN320" s="859">
        <v>-0.88299999999999979</v>
      </c>
      <c r="KO320" s="859">
        <v>-0.88299999999999979</v>
      </c>
      <c r="KP320" s="859">
        <v>3.0000000000001137E-3</v>
      </c>
      <c r="KQ320" s="859">
        <v>3.0000000000001137E-3</v>
      </c>
      <c r="KR320" s="859">
        <v>3.0000000000001137E-3</v>
      </c>
      <c r="KS320" s="859">
        <v>3.0000000000001137E-3</v>
      </c>
      <c r="KT320" s="859">
        <v>3.0000000000001137E-3</v>
      </c>
      <c r="KU320" s="859">
        <v>3.0000000000001137E-3</v>
      </c>
      <c r="KV320" s="859">
        <v>3.0000000000001137E-3</v>
      </c>
      <c r="KW320" s="859">
        <v>3.2000000000000028E-2</v>
      </c>
      <c r="KX320" s="859">
        <v>3.2000000000000028E-2</v>
      </c>
      <c r="KY320" s="859">
        <v>3.2000000000000028E-2</v>
      </c>
      <c r="KZ320" s="859">
        <v>3.2000000000000028E-2</v>
      </c>
      <c r="LA320" s="859">
        <v>3.2000000000000028E-2</v>
      </c>
      <c r="LB320" s="859">
        <v>-6.2000000000000055E-2</v>
      </c>
      <c r="LC320" s="859">
        <v>-6.2000000000000055E-2</v>
      </c>
      <c r="LD320" s="859">
        <v>-6.2000000000000055E-2</v>
      </c>
      <c r="LE320" s="859">
        <v>-6.2000000000000055E-2</v>
      </c>
      <c r="LF320" s="859">
        <v>9.9999999999988987E-4</v>
      </c>
      <c r="LG320" s="859">
        <v>1.9999999999997797E-3</v>
      </c>
      <c r="LH320" s="859">
        <v>1.9999999999997797E-3</v>
      </c>
      <c r="LI320" s="859">
        <v>1.9999999999997797E-3</v>
      </c>
      <c r="LJ320" s="859">
        <v>1.9999999999997797E-3</v>
      </c>
      <c r="LK320" s="859">
        <v>1.9999999999997797E-3</v>
      </c>
      <c r="LL320" s="859">
        <v>1.9999999999997797E-3</v>
      </c>
      <c r="LM320" s="859">
        <v>1.9999999999997797E-3</v>
      </c>
      <c r="LN320" s="859">
        <v>9.9999999999988987E-4</v>
      </c>
      <c r="LO320" s="859">
        <v>9.9999999999988987E-4</v>
      </c>
      <c r="LP320" s="859">
        <v>9.9999999999988987E-4</v>
      </c>
      <c r="LQ320" s="859">
        <v>9.9999999999988987E-4</v>
      </c>
      <c r="LR320" s="859">
        <v>9.9999999999988987E-4</v>
      </c>
      <c r="LS320" s="859">
        <v>9.9999999999988987E-4</v>
      </c>
      <c r="LT320" s="859">
        <v>9.9999999999988987E-4</v>
      </c>
      <c r="LU320" s="859">
        <v>-1.4000000000000234E-2</v>
      </c>
      <c r="LV320" s="859">
        <v>-1.4000000000000234E-2</v>
      </c>
      <c r="LW320" s="859">
        <v>-1.4000000000000234E-2</v>
      </c>
      <c r="LX320" s="859">
        <v>-1.4000000000000234E-2</v>
      </c>
      <c r="LY320" s="859">
        <v>-2.9999999999996696E-3</v>
      </c>
      <c r="LZ320" s="859">
        <v>-2.9999999999996696E-3</v>
      </c>
      <c r="MA320" s="859">
        <v>-1.2999999999999901E-2</v>
      </c>
      <c r="MB320" s="859">
        <v>-1.2999999999999901E-2</v>
      </c>
      <c r="MC320" s="859">
        <v>-1.2999999999999901E-2</v>
      </c>
      <c r="MD320" s="859">
        <v>-0.33500000000000019</v>
      </c>
      <c r="ME320" s="859">
        <v>-0.33500000000000019</v>
      </c>
      <c r="MF320" s="859">
        <v>-0.33500000000000019</v>
      </c>
      <c r="MG320" s="859">
        <v>-0.33500000000000019</v>
      </c>
      <c r="MH320" s="859">
        <v>-0.93499999999999983</v>
      </c>
      <c r="MI320" s="859">
        <v>-0.93499999999999983</v>
      </c>
      <c r="MJ320" s="859">
        <v>-0.93499999999999983</v>
      </c>
      <c r="MK320" s="859">
        <v>-0.93499999999999983</v>
      </c>
      <c r="ML320" s="859">
        <v>-0.93499999999999983</v>
      </c>
      <c r="MM320" s="859">
        <v>-0.93499999999999983</v>
      </c>
      <c r="MN320" s="859">
        <v>-0.93499999999999983</v>
      </c>
      <c r="MO320" s="859">
        <v>-0.93499999999999983</v>
      </c>
      <c r="MP320" s="859">
        <v>0.24699999999999989</v>
      </c>
      <c r="MQ320" s="859">
        <v>0.24699999999999989</v>
      </c>
      <c r="MR320" s="859">
        <v>0.24699999999999989</v>
      </c>
      <c r="MS320" s="859">
        <v>0.24699999999999989</v>
      </c>
      <c r="MT320" s="859">
        <v>0.24699999999999989</v>
      </c>
      <c r="MU320" s="859">
        <v>0.24699999999999989</v>
      </c>
      <c r="MV320" s="859">
        <v>0.24699999999999989</v>
      </c>
      <c r="MW320" s="859">
        <v>0.21199999999999997</v>
      </c>
      <c r="MX320" s="859">
        <v>0.21199999999999997</v>
      </c>
      <c r="MY320" s="859">
        <v>0.21199999999999997</v>
      </c>
      <c r="MZ320" s="859">
        <v>0.21199999999999997</v>
      </c>
      <c r="NA320" s="859">
        <v>0.21199999999999997</v>
      </c>
      <c r="NB320" s="859">
        <v>-9.8000000000000087E-2</v>
      </c>
      <c r="NC320" s="859">
        <v>-9.8000000000000087E-2</v>
      </c>
      <c r="ND320" s="859">
        <v>-9.8000000000000087E-2</v>
      </c>
      <c r="NE320" s="859">
        <v>-9.8000000000000087E-2</v>
      </c>
      <c r="NF320" s="859">
        <v>1.8999999999999684E-2</v>
      </c>
      <c r="NG320" s="859">
        <v>1.8999999999999684E-2</v>
      </c>
      <c r="NH320" s="859">
        <v>1.8999999999999684E-2</v>
      </c>
      <c r="NI320" s="859">
        <v>1.8999999999999684E-2</v>
      </c>
      <c r="NJ320" s="859">
        <v>1.8999999999999684E-2</v>
      </c>
      <c r="NK320" s="859">
        <v>1.8999999999999684E-2</v>
      </c>
      <c r="NL320" s="859">
        <v>1.8999999999999684E-2</v>
      </c>
      <c r="NM320" s="859">
        <v>1.8999999999999684E-2</v>
      </c>
      <c r="NN320" s="859">
        <v>9.9999999999988987E-4</v>
      </c>
      <c r="NO320" s="859">
        <v>9.9999999999988987E-4</v>
      </c>
      <c r="NP320" s="859">
        <v>9.9999999999988987E-4</v>
      </c>
      <c r="NQ320" s="859">
        <v>9.9999999999988987E-4</v>
      </c>
      <c r="NR320" s="859">
        <v>9.9999999999988987E-4</v>
      </c>
      <c r="NS320" s="859">
        <v>9.9999999999988987E-4</v>
      </c>
      <c r="NT320" s="859">
        <v>9.9999999999988987E-4</v>
      </c>
      <c r="NU320" s="859">
        <v>-1.4000000000000234E-2</v>
      </c>
      <c r="NV320" s="859">
        <v>-1.4000000000000234E-2</v>
      </c>
      <c r="NW320" s="859">
        <v>-1.4000000000000234E-2</v>
      </c>
      <c r="NX320" s="859">
        <v>-1.4000000000000234E-2</v>
      </c>
      <c r="NY320" s="859">
        <v>-2.9999999999996696E-3</v>
      </c>
      <c r="NZ320" s="859">
        <v>-2.9999999999996696E-3</v>
      </c>
      <c r="OA320" s="859">
        <v>-1.2999999999999901E-2</v>
      </c>
      <c r="OB320" s="859">
        <v>-1.2999999999999901E-2</v>
      </c>
      <c r="OC320" s="859">
        <v>-1.2999999999999901E-2</v>
      </c>
      <c r="OD320" s="859">
        <v>-0.33500000000000019</v>
      </c>
      <c r="OE320" s="859">
        <v>-0.33500000000000019</v>
      </c>
      <c r="OF320" s="859">
        <v>-0.33500000000000019</v>
      </c>
      <c r="OG320" s="859">
        <v>-0.33500000000000019</v>
      </c>
      <c r="OH320" s="859">
        <v>-0.93499999999999983</v>
      </c>
      <c r="OI320" s="859">
        <v>-0.93499999999999983</v>
      </c>
      <c r="OJ320" s="859">
        <v>-0.93499999999999983</v>
      </c>
      <c r="OK320" s="859">
        <v>-0.93499999999999983</v>
      </c>
      <c r="OL320" s="859">
        <v>-0.93499999999999983</v>
      </c>
      <c r="OM320" s="859">
        <v>-0.93499999999999983</v>
      </c>
      <c r="ON320" s="859">
        <v>-0.93499999999999983</v>
      </c>
      <c r="OO320" s="859">
        <v>-0.93499999999999983</v>
      </c>
      <c r="OP320" s="859">
        <v>0.24699999999999989</v>
      </c>
      <c r="OQ320" s="859">
        <v>0.24699999999999989</v>
      </c>
      <c r="OR320" s="859">
        <v>0.24699999999999989</v>
      </c>
      <c r="OS320" s="859">
        <v>0.24699999999999989</v>
      </c>
      <c r="OT320" s="859">
        <v>0.24699999999999989</v>
      </c>
      <c r="OU320" s="859">
        <v>0.24699999999999989</v>
      </c>
      <c r="OV320" s="859">
        <v>0.24699999999999989</v>
      </c>
      <c r="OW320" s="859">
        <v>0.21199999999999997</v>
      </c>
      <c r="OX320" s="859">
        <v>0.21199999999999997</v>
      </c>
      <c r="OY320" s="859">
        <v>0.21199999999999997</v>
      </c>
      <c r="OZ320" s="859">
        <v>0.21199999999999997</v>
      </c>
      <c r="PA320" s="859">
        <v>0.21199999999999997</v>
      </c>
      <c r="PB320" s="859">
        <v>-9.8000000000000087E-2</v>
      </c>
      <c r="PC320" s="859">
        <v>-9.8000000000000087E-2</v>
      </c>
      <c r="PD320" s="859">
        <v>-9.8000000000000087E-2</v>
      </c>
      <c r="PE320" s="859">
        <v>-9.8000000000000087E-2</v>
      </c>
      <c r="PF320" s="859">
        <v>1.8999999999999684E-2</v>
      </c>
      <c r="PG320" s="859">
        <v>1.8999999999999684E-2</v>
      </c>
      <c r="PH320" s="859">
        <v>1.8999999999999684E-2</v>
      </c>
      <c r="PI320" s="859">
        <v>1.8999999999999684E-2</v>
      </c>
      <c r="PJ320" s="859">
        <v>1.8999999999999684E-2</v>
      </c>
      <c r="PK320" s="859">
        <v>1.8999999999999684E-2</v>
      </c>
      <c r="PL320" s="859">
        <v>1.8999999999999684E-2</v>
      </c>
      <c r="PM320" s="859">
        <v>1.8999999999999684E-2</v>
      </c>
      <c r="PN320" s="859">
        <v>9.9999999999988987E-4</v>
      </c>
      <c r="PO320" s="859">
        <v>9.9999999999988987E-4</v>
      </c>
      <c r="PP320" s="859">
        <v>9.9999999999988987E-4</v>
      </c>
      <c r="PQ320" s="859">
        <v>9.9999999999988987E-4</v>
      </c>
      <c r="PR320" s="859">
        <v>9.9999999999988987E-4</v>
      </c>
      <c r="PS320" s="859">
        <v>9.9999999999988987E-4</v>
      </c>
      <c r="PT320" s="859">
        <v>9.9999999999988987E-4</v>
      </c>
      <c r="PU320" s="859">
        <v>-1.4000000000000234E-2</v>
      </c>
      <c r="PV320" s="859">
        <v>-1.4000000000000234E-2</v>
      </c>
      <c r="PW320" s="859">
        <v>-1.4000000000000234E-2</v>
      </c>
      <c r="PX320" s="859">
        <v>-1.4000000000000234E-2</v>
      </c>
      <c r="PY320" s="859">
        <v>-2.9999999999996696E-3</v>
      </c>
      <c r="PZ320" s="859">
        <v>-2.9999999999996696E-3</v>
      </c>
      <c r="QA320" s="859">
        <v>-1.2999999999999901E-2</v>
      </c>
      <c r="QB320" s="859">
        <v>-1.2999999999999901E-2</v>
      </c>
      <c r="QC320" s="859">
        <v>-1.2999999999999901E-2</v>
      </c>
      <c r="QD320" s="859">
        <v>-0.33500000000000019</v>
      </c>
      <c r="QE320" s="859">
        <v>-0.33500000000000019</v>
      </c>
      <c r="QF320" s="859">
        <v>-0.33500000000000019</v>
      </c>
      <c r="QG320" s="859">
        <v>-0.33500000000000019</v>
      </c>
      <c r="QH320" s="859">
        <v>-0.93499999999999983</v>
      </c>
      <c r="QI320" s="859">
        <v>-0.93499999999999983</v>
      </c>
      <c r="QJ320" s="859">
        <v>-0.93499999999999983</v>
      </c>
      <c r="QK320" s="859">
        <v>-0.93499999999999983</v>
      </c>
      <c r="QL320" s="859">
        <v>-0.93499999999999983</v>
      </c>
      <c r="QM320" s="859">
        <v>-0.93499999999999983</v>
      </c>
      <c r="QN320" s="859">
        <v>-0.93499999999999983</v>
      </c>
      <c r="QO320" s="859">
        <v>-0.93499999999999983</v>
      </c>
      <c r="QP320" s="859">
        <v>0.24699999999999989</v>
      </c>
      <c r="QQ320" s="859">
        <v>0.24699999999999989</v>
      </c>
      <c r="QR320" s="859">
        <v>0.24699999999999989</v>
      </c>
      <c r="QS320" s="859">
        <v>0.24699999999999989</v>
      </c>
      <c r="QT320" s="859">
        <v>0.24699999999999989</v>
      </c>
      <c r="QU320" s="859">
        <v>0.24699999999999989</v>
      </c>
      <c r="QV320" s="859">
        <v>0.24699999999999989</v>
      </c>
      <c r="QW320" s="859">
        <v>0.21199999999999997</v>
      </c>
      <c r="QX320" s="859">
        <v>0.21199999999999997</v>
      </c>
      <c r="QY320" s="859">
        <v>0.21199999999999997</v>
      </c>
      <c r="QZ320" s="859">
        <v>0.21199999999999997</v>
      </c>
      <c r="RA320" s="859">
        <v>0.21199999999999997</v>
      </c>
      <c r="RB320" s="859">
        <v>-9.8000000000000087E-2</v>
      </c>
      <c r="RC320" s="859">
        <v>-9.8000000000000087E-2</v>
      </c>
      <c r="RD320" s="859">
        <v>-9.8000000000000087E-2</v>
      </c>
      <c r="RE320" s="859">
        <v>-9.8000000000000087E-2</v>
      </c>
      <c r="RF320" s="859">
        <v>1.8999999999999684E-2</v>
      </c>
      <c r="RG320" s="859">
        <v>1.8999999999999684E-2</v>
      </c>
      <c r="RH320" s="859">
        <v>1.8999999999999684E-2</v>
      </c>
      <c r="RI320" s="859">
        <v>1.8999999999999684E-2</v>
      </c>
      <c r="RJ320" s="859">
        <v>1.8999999999999684E-2</v>
      </c>
      <c r="RK320" s="859">
        <v>1.8999999999999684E-2</v>
      </c>
      <c r="RL320" s="859">
        <v>1.8999999999999684E-2</v>
      </c>
      <c r="RM320" s="859">
        <v>1.8999999999999684E-2</v>
      </c>
      <c r="RN320" s="859">
        <v>9.9999999999988987E-4</v>
      </c>
      <c r="RO320" s="859">
        <v>9.9999999999988987E-4</v>
      </c>
      <c r="RP320" s="859">
        <v>9.9999999999988987E-4</v>
      </c>
      <c r="RQ320" s="859">
        <v>9.9999999999988987E-4</v>
      </c>
      <c r="RR320" s="859">
        <v>9.9999999999988987E-4</v>
      </c>
      <c r="RS320" s="859">
        <v>9.9999999999988987E-4</v>
      </c>
      <c r="RT320" s="859">
        <v>9.9999999999988987E-4</v>
      </c>
      <c r="RU320" s="859">
        <v>-1.4000000000000234E-2</v>
      </c>
      <c r="RV320" s="859">
        <v>-1.4000000000000234E-2</v>
      </c>
      <c r="RW320" s="859">
        <v>-1.4000000000000234E-2</v>
      </c>
      <c r="RX320" s="859">
        <v>-1.4000000000000234E-2</v>
      </c>
      <c r="RY320" s="859">
        <v>-2.9999999999996696E-3</v>
      </c>
      <c r="RZ320" s="859">
        <v>-2.9999999999996696E-3</v>
      </c>
      <c r="SA320" s="859">
        <v>-1.2999999999999901E-2</v>
      </c>
      <c r="SB320" s="859">
        <v>-1.2999999999999901E-2</v>
      </c>
      <c r="SC320" s="859">
        <v>-1.2999999999999901E-2</v>
      </c>
      <c r="SD320" s="859">
        <v>-0.33500000000000019</v>
      </c>
      <c r="SE320" s="859">
        <v>-0.33500000000000019</v>
      </c>
      <c r="SF320" s="859">
        <v>-0.33500000000000019</v>
      </c>
      <c r="SG320" s="859">
        <v>-0.33500000000000019</v>
      </c>
      <c r="SH320" s="859">
        <v>-0.93499999999999983</v>
      </c>
      <c r="SI320" s="859">
        <v>-0.93499999999999983</v>
      </c>
      <c r="SJ320" s="460">
        <f t="shared" si="85"/>
        <v>-0.93499999999999983</v>
      </c>
      <c r="SK320" s="441"/>
      <c r="SL320" s="429"/>
      <c r="SM320" s="429"/>
      <c r="SN320" s="429"/>
    </row>
    <row r="321" spans="1:508" outlineLevel="3" x14ac:dyDescent="0.25">
      <c r="A321" s="429"/>
      <c r="B321" s="438"/>
      <c r="C321" s="647">
        <f>INT($C$40)+3</f>
        <v>4</v>
      </c>
      <c r="D321" s="460"/>
      <c r="E321" s="512">
        <f t="shared" ref="E321:E343" si="94">E320+1</f>
        <v>194</v>
      </c>
      <c r="F321" s="518"/>
      <c r="G321" s="460"/>
      <c r="H321" s="872"/>
      <c r="I321" s="902" t="s">
        <v>1044</v>
      </c>
      <c r="J321" s="873"/>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-2.0000000000000018E-2</v>
      </c>
      <c r="AX321" s="860">
        <v>-2.0000000000000018E-2</v>
      </c>
      <c r="AY321" s="860">
        <v>-2.0000000000000018E-2</v>
      </c>
      <c r="AZ321" s="860">
        <v>-2.0000000000000018E-2</v>
      </c>
      <c r="BA321" s="860">
        <v>-2.0000000000000018E-2</v>
      </c>
      <c r="BB321" s="860">
        <v>-8.999999999999897E-3</v>
      </c>
      <c r="BC321" s="860">
        <v>-8.999999999999897E-3</v>
      </c>
      <c r="BD321" s="860">
        <v>-8.999999999999897E-3</v>
      </c>
      <c r="BE321" s="860">
        <v>-8.999999999999897E-3</v>
      </c>
      <c r="BF321" s="860">
        <v>-7.0000000000001172E-3</v>
      </c>
      <c r="BG321" s="860">
        <v>-7.0000000000001172E-3</v>
      </c>
      <c r="BH321" s="860">
        <v>-7.0000000000001172E-3</v>
      </c>
      <c r="BI321" s="860">
        <v>-7.0000000000001172E-3</v>
      </c>
      <c r="BJ321" s="860">
        <v>-7.0000000000001172E-3</v>
      </c>
      <c r="BK321" s="860">
        <v>-7.0000000000001172E-3</v>
      </c>
      <c r="BL321" s="860">
        <v>-7.0000000000001172E-3</v>
      </c>
      <c r="BM321" s="860">
        <v>-7.0000000000001172E-3</v>
      </c>
      <c r="BN321" s="860">
        <v>-3.0000000000001137E-3</v>
      </c>
      <c r="BO321" s="860">
        <v>-3.0000000000001137E-3</v>
      </c>
      <c r="BP321" s="860">
        <v>-3.0000000000001137E-3</v>
      </c>
      <c r="BQ321" s="860">
        <v>-3.0000000000001137E-3</v>
      </c>
      <c r="BR321" s="860">
        <v>-3.0000000000001137E-3</v>
      </c>
      <c r="BS321" s="860">
        <v>-3.0000000000001137E-3</v>
      </c>
      <c r="BT321" s="860">
        <v>-3.0000000000001137E-3</v>
      </c>
      <c r="BU321" s="860">
        <v>-1.000000000000334E-3</v>
      </c>
      <c r="BV321" s="860">
        <v>-1.000000000000334E-3</v>
      </c>
      <c r="BW321" s="860">
        <v>-1.000000000000334E-3</v>
      </c>
      <c r="BX321" s="860">
        <v>-1.000000000000334E-3</v>
      </c>
      <c r="BY321" s="860">
        <v>0</v>
      </c>
      <c r="BZ321" s="860">
        <v>0</v>
      </c>
      <c r="CA321" s="860">
        <v>-2.4999999999999911E-2</v>
      </c>
      <c r="CB321" s="860">
        <v>-2.4999999999999911E-2</v>
      </c>
      <c r="CC321" s="860">
        <v>-2.4999999999999911E-2</v>
      </c>
      <c r="CD321" s="860">
        <v>-0.45199999999999996</v>
      </c>
      <c r="CE321" s="860">
        <v>-0.45199999999999996</v>
      </c>
      <c r="CF321" s="860">
        <v>-0.45199999999999996</v>
      </c>
      <c r="CG321" s="860">
        <v>-0.45199999999999996</v>
      </c>
      <c r="CH321" s="860">
        <v>-0.44000000000000017</v>
      </c>
      <c r="CI321" s="860">
        <v>-0.44100000000000006</v>
      </c>
      <c r="CJ321" s="860">
        <v>-0.44100000000000006</v>
      </c>
      <c r="CK321" s="860">
        <v>-0.44100000000000006</v>
      </c>
      <c r="CL321" s="860">
        <v>-0.44100000000000006</v>
      </c>
      <c r="CM321" s="860">
        <v>-0.44100000000000006</v>
      </c>
      <c r="CN321" s="860">
        <v>-0.44100000000000006</v>
      </c>
      <c r="CO321" s="860">
        <v>-0.44100000000000006</v>
      </c>
      <c r="CP321" s="860">
        <v>9.9999999999988987E-4</v>
      </c>
      <c r="CQ321" s="860">
        <v>9.9999999999988987E-4</v>
      </c>
      <c r="CR321" s="860">
        <v>9.9999999999988987E-4</v>
      </c>
      <c r="CS321" s="860">
        <v>9.9999999999988987E-4</v>
      </c>
      <c r="CT321" s="860">
        <v>9.9999999999988987E-4</v>
      </c>
      <c r="CU321" s="860">
        <v>9.9999999999988987E-4</v>
      </c>
      <c r="CV321" s="860">
        <v>9.9999999999988987E-4</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2.4000000000000021E-2</v>
      </c>
      <c r="DO321" s="860">
        <v>2.4000000000000021E-2</v>
      </c>
      <c r="DP321" s="860">
        <v>2.4000000000000021E-2</v>
      </c>
      <c r="DQ321" s="860">
        <v>2.4000000000000021E-2</v>
      </c>
      <c r="DR321" s="860">
        <v>2.4000000000000021E-2</v>
      </c>
      <c r="DS321" s="860">
        <v>2.4000000000000021E-2</v>
      </c>
      <c r="DT321" s="860">
        <v>2.4000000000000021E-2</v>
      </c>
      <c r="DU321" s="860">
        <v>4.4000000000000039E-2</v>
      </c>
      <c r="DV321" s="860">
        <v>4.4000000000000039E-2</v>
      </c>
      <c r="DW321" s="860">
        <v>4.4000000000000039E-2</v>
      </c>
      <c r="DX321" s="860">
        <v>4.4000000000000039E-2</v>
      </c>
      <c r="DY321" s="860">
        <v>3.8000000000000256E-2</v>
      </c>
      <c r="DZ321" s="860">
        <v>3.8000000000000256E-2</v>
      </c>
      <c r="EA321" s="860">
        <v>6.3000000000000167E-2</v>
      </c>
      <c r="EB321" s="860">
        <v>6.3000000000000167E-2</v>
      </c>
      <c r="EC321" s="860">
        <v>6.3000000000000167E-2</v>
      </c>
      <c r="ED321" s="860">
        <v>-0.58000000000000007</v>
      </c>
      <c r="EE321" s="860">
        <v>-0.58000000000000007</v>
      </c>
      <c r="EF321" s="860">
        <v>-0.58000000000000007</v>
      </c>
      <c r="EG321" s="860">
        <v>-0.58000000000000007</v>
      </c>
      <c r="EH321" s="860">
        <v>-1.1579999999999999</v>
      </c>
      <c r="EI321" s="860">
        <v>-1.1579999999999999</v>
      </c>
      <c r="EJ321" s="860">
        <v>-1.1579999999999999</v>
      </c>
      <c r="EK321" s="860">
        <v>-1.1579999999999999</v>
      </c>
      <c r="EL321" s="860">
        <v>-1.1579999999999999</v>
      </c>
      <c r="EM321" s="860">
        <v>-1.1579999999999999</v>
      </c>
      <c r="EN321" s="860">
        <v>-1.1579999999999999</v>
      </c>
      <c r="EO321" s="860">
        <v>-1.1579999999999999</v>
      </c>
      <c r="EP321" s="860">
        <v>-0.84200000000000008</v>
      </c>
      <c r="EQ321" s="860">
        <v>-0.84200000000000008</v>
      </c>
      <c r="ER321" s="860">
        <v>-0.84200000000000008</v>
      </c>
      <c r="ES321" s="860">
        <v>-0.84200000000000008</v>
      </c>
      <c r="ET321" s="860">
        <v>-0.84200000000000008</v>
      </c>
      <c r="EU321" s="860">
        <v>-0.84200000000000008</v>
      </c>
      <c r="EV321" s="860">
        <v>-0.84200000000000008</v>
      </c>
      <c r="EW321" s="860">
        <v>-0.20099999999999985</v>
      </c>
      <c r="EX321" s="860">
        <v>-0.20099999999999985</v>
      </c>
      <c r="EY321" s="860">
        <v>-0.20099999999999985</v>
      </c>
      <c r="EZ321" s="860">
        <v>-0.20099999999999985</v>
      </c>
      <c r="FA321" s="860">
        <v>-0.20099999999999985</v>
      </c>
      <c r="FB321" s="860">
        <v>-0.14799999999999969</v>
      </c>
      <c r="FC321" s="860">
        <v>-0.14799999999999969</v>
      </c>
      <c r="FD321" s="860">
        <v>-0.14799999999999969</v>
      </c>
      <c r="FE321" s="860">
        <v>-0.14799999999999969</v>
      </c>
      <c r="FF321" s="860">
        <v>-7.1999999999999842E-2</v>
      </c>
      <c r="FG321" s="860">
        <v>-7.1999999999999842E-2</v>
      </c>
      <c r="FH321" s="860">
        <v>-7.1999999999999842E-2</v>
      </c>
      <c r="FI321" s="860">
        <v>-7.1999999999999842E-2</v>
      </c>
      <c r="FJ321" s="860">
        <v>-7.1999999999999842E-2</v>
      </c>
      <c r="FK321" s="860">
        <v>-7.1999999999999842E-2</v>
      </c>
      <c r="FL321" s="860">
        <v>-7.1999999999999842E-2</v>
      </c>
      <c r="FM321" s="860">
        <v>-7.1999999999999842E-2</v>
      </c>
      <c r="FN321" s="860">
        <v>3.0000000000001137E-3</v>
      </c>
      <c r="FO321" s="860">
        <v>3.0000000000001137E-3</v>
      </c>
      <c r="FP321" s="860">
        <v>3.0000000000001137E-3</v>
      </c>
      <c r="FQ321" s="860">
        <v>3.0000000000001137E-3</v>
      </c>
      <c r="FR321" s="860">
        <v>3.0000000000001137E-3</v>
      </c>
      <c r="FS321" s="860">
        <v>3.0000000000001137E-3</v>
      </c>
      <c r="FT321" s="860">
        <v>3.0000000000001137E-3</v>
      </c>
      <c r="FU321" s="860">
        <v>4.7000000000000153E-2</v>
      </c>
      <c r="FV321" s="860">
        <v>4.7000000000000153E-2</v>
      </c>
      <c r="FW321" s="860">
        <v>4.7000000000000153E-2</v>
      </c>
      <c r="FX321" s="860">
        <v>4.7000000000000153E-2</v>
      </c>
      <c r="FY321" s="860">
        <v>3.9000000000000146E-2</v>
      </c>
      <c r="FZ321" s="860">
        <v>3.9000000000000146E-2</v>
      </c>
      <c r="GA321" s="860">
        <v>5.0000000000000266E-2</v>
      </c>
      <c r="GB321" s="860">
        <v>5.0000000000000266E-2</v>
      </c>
      <c r="GC321" s="860">
        <v>5.0000000000000266E-2</v>
      </c>
      <c r="GD321" s="860">
        <v>-0.78900000000000003</v>
      </c>
      <c r="GE321" s="860">
        <v>-0.78900000000000003</v>
      </c>
      <c r="GF321" s="860">
        <v>-0.78900000000000003</v>
      </c>
      <c r="GG321" s="860">
        <v>-0.78900000000000003</v>
      </c>
      <c r="GH321" s="860">
        <v>-0.8919999999999999</v>
      </c>
      <c r="GI321" s="860">
        <v>-0.8919999999999999</v>
      </c>
      <c r="GJ321" s="860">
        <v>-0.8919999999999999</v>
      </c>
      <c r="GK321" s="860">
        <v>-0.8919999999999999</v>
      </c>
      <c r="GL321" s="860">
        <v>-0.8919999999999999</v>
      </c>
      <c r="GM321" s="860">
        <v>-0.8919999999999999</v>
      </c>
      <c r="GN321" s="860">
        <v>-0.8919999999999999</v>
      </c>
      <c r="GO321" s="860">
        <v>-0.8919999999999999</v>
      </c>
      <c r="GP321" s="860">
        <v>-0.71799999999999997</v>
      </c>
      <c r="GQ321" s="860">
        <v>-0.71799999999999997</v>
      </c>
      <c r="GR321" s="860">
        <v>-0.71799999999999997</v>
      </c>
      <c r="GS321" s="860">
        <v>-0.71799999999999997</v>
      </c>
      <c r="GT321" s="860">
        <v>-0.71799999999999997</v>
      </c>
      <c r="GU321" s="860">
        <v>-0.71799999999999997</v>
      </c>
      <c r="GV321" s="860">
        <v>-0.71799999999999997</v>
      </c>
      <c r="GW321" s="860">
        <v>-0.29699999999999993</v>
      </c>
      <c r="GX321" s="860">
        <v>-0.29699999999999993</v>
      </c>
      <c r="GY321" s="860">
        <v>-0.29699999999999993</v>
      </c>
      <c r="GZ321" s="860">
        <v>-0.29699999999999993</v>
      </c>
      <c r="HA321" s="860">
        <v>-0.29699999999999993</v>
      </c>
      <c r="HB321" s="860">
        <v>-0.19400000000000017</v>
      </c>
      <c r="HC321" s="860">
        <v>-0.19400000000000017</v>
      </c>
      <c r="HD321" s="860">
        <v>-0.19400000000000017</v>
      </c>
      <c r="HE321" s="860">
        <v>-0.19400000000000017</v>
      </c>
      <c r="HF321" s="860">
        <v>-0.11299999999999977</v>
      </c>
      <c r="HG321" s="860">
        <v>-0.11299999999999977</v>
      </c>
      <c r="HH321" s="860">
        <v>-0.11299999999999977</v>
      </c>
      <c r="HI321" s="860">
        <v>-0.11299999999999977</v>
      </c>
      <c r="HJ321" s="860">
        <v>-0.11299999999999977</v>
      </c>
      <c r="HK321" s="860">
        <v>-0.11299999999999977</v>
      </c>
      <c r="HL321" s="860">
        <v>-0.11299999999999977</v>
      </c>
      <c r="HM321" s="860">
        <v>-0.11299999999999977</v>
      </c>
      <c r="HN321" s="860">
        <v>-2.9999999999999805E-2</v>
      </c>
      <c r="HO321" s="860">
        <v>-2.9999999999999805E-2</v>
      </c>
      <c r="HP321" s="860">
        <v>-2.9999999999999805E-2</v>
      </c>
      <c r="HQ321" s="860">
        <v>-2.9999999999999805E-2</v>
      </c>
      <c r="HR321" s="860">
        <v>-2.9999999999999805E-2</v>
      </c>
      <c r="HS321" s="860">
        <v>-2.9999999999999805E-2</v>
      </c>
      <c r="HT321" s="860">
        <v>-2.9999999999999805E-2</v>
      </c>
      <c r="HU321" s="860">
        <v>2.0000000000002238E-3</v>
      </c>
      <c r="HV321" s="860">
        <v>2.0000000000002238E-3</v>
      </c>
      <c r="HW321" s="860">
        <v>2.0000000000002238E-3</v>
      </c>
      <c r="HX321" s="860">
        <v>2.0000000000002238E-3</v>
      </c>
      <c r="HY321" s="860">
        <v>2.0000000000002238E-3</v>
      </c>
      <c r="HZ321" s="860">
        <v>2.0000000000002238E-3</v>
      </c>
      <c r="IA321" s="860">
        <v>2.3000000000000131E-2</v>
      </c>
      <c r="IB321" s="860">
        <v>2.3000000000000131E-2</v>
      </c>
      <c r="IC321" s="860">
        <v>2.3000000000000131E-2</v>
      </c>
      <c r="ID321" s="860">
        <v>-0.77699999999999991</v>
      </c>
      <c r="IE321" s="860">
        <v>-0.77699999999999991</v>
      </c>
      <c r="IF321" s="860">
        <v>-0.77699999999999991</v>
      </c>
      <c r="IG321" s="860">
        <v>-0.77699999999999991</v>
      </c>
      <c r="IH321" s="860">
        <v>-0.6050000000000002</v>
      </c>
      <c r="II321" s="860">
        <v>-0.6050000000000002</v>
      </c>
      <c r="IJ321" s="860">
        <v>-0.6050000000000002</v>
      </c>
      <c r="IK321" s="860">
        <v>-0.6050000000000002</v>
      </c>
      <c r="IL321" s="860">
        <v>-0.6050000000000002</v>
      </c>
      <c r="IM321" s="860">
        <v>-0.6050000000000002</v>
      </c>
      <c r="IN321" s="860">
        <v>-0.6050000000000002</v>
      </c>
      <c r="IO321" s="860">
        <v>-0.6050000000000002</v>
      </c>
      <c r="IP321" s="860">
        <v>-0.63800000000000012</v>
      </c>
      <c r="IQ321" s="860">
        <v>-0.63800000000000012</v>
      </c>
      <c r="IR321" s="860">
        <v>-0.63800000000000012</v>
      </c>
      <c r="IS321" s="860">
        <v>-0.63800000000000012</v>
      </c>
      <c r="IT321" s="860">
        <v>-0.63800000000000012</v>
      </c>
      <c r="IU321" s="860">
        <v>-0.63800000000000012</v>
      </c>
      <c r="IV321" s="860">
        <v>-0.63800000000000012</v>
      </c>
      <c r="IW321" s="860">
        <v>-0.23799999999999999</v>
      </c>
      <c r="IX321" s="860">
        <v>-0.23799999999999999</v>
      </c>
      <c r="IY321" s="860">
        <v>-0.23799999999999999</v>
      </c>
      <c r="IZ321" s="860">
        <v>-0.23799999999999999</v>
      </c>
      <c r="JA321" s="860">
        <v>-0.23799999999999999</v>
      </c>
      <c r="JB321" s="860">
        <v>-0.1399999999999999</v>
      </c>
      <c r="JC321" s="860">
        <v>-0.1399999999999999</v>
      </c>
      <c r="JD321" s="860">
        <v>-0.1399999999999999</v>
      </c>
      <c r="JE321" s="860">
        <v>-0.1399999999999999</v>
      </c>
      <c r="JF321" s="860">
        <v>-8.2000000000000073E-2</v>
      </c>
      <c r="JG321" s="860">
        <v>-8.2999999999999963E-2</v>
      </c>
      <c r="JH321" s="860">
        <v>-8.2999999999999963E-2</v>
      </c>
      <c r="JI321" s="860">
        <v>-8.2999999999999963E-2</v>
      </c>
      <c r="JJ321" s="860">
        <v>-8.2999999999999963E-2</v>
      </c>
      <c r="JK321" s="860">
        <v>-8.2999999999999963E-2</v>
      </c>
      <c r="JL321" s="860">
        <v>-8.2999999999999963E-2</v>
      </c>
      <c r="JM321" s="860">
        <v>-8.2999999999999963E-2</v>
      </c>
      <c r="JN321" s="860">
        <v>-4.0000000000000036E-3</v>
      </c>
      <c r="JO321" s="860">
        <v>-4.0000000000000036E-3</v>
      </c>
      <c r="JP321" s="860">
        <v>-4.0000000000000036E-3</v>
      </c>
      <c r="JQ321" s="860">
        <v>-4.0000000000000036E-3</v>
      </c>
      <c r="JR321" s="860">
        <v>-4.0000000000000036E-3</v>
      </c>
      <c r="JS321" s="860">
        <v>-4.0000000000000036E-3</v>
      </c>
      <c r="JT321" s="860">
        <v>-4.0000000000000036E-3</v>
      </c>
      <c r="JU321" s="860">
        <v>4.8999999999999932E-2</v>
      </c>
      <c r="JV321" s="860">
        <v>4.8999999999999932E-2</v>
      </c>
      <c r="JW321" s="860">
        <v>4.8999999999999932E-2</v>
      </c>
      <c r="JX321" s="860">
        <v>4.8999999999999932E-2</v>
      </c>
      <c r="JY321" s="860">
        <v>4.3000000000000149E-2</v>
      </c>
      <c r="JZ321" s="860">
        <v>4.3000000000000149E-2</v>
      </c>
      <c r="KA321" s="860">
        <v>5.2999999999999936E-2</v>
      </c>
      <c r="KB321" s="860">
        <v>5.2999999999999936E-2</v>
      </c>
      <c r="KC321" s="860">
        <v>5.2999999999999936E-2</v>
      </c>
      <c r="KD321" s="860">
        <v>-0.73899999999999988</v>
      </c>
      <c r="KE321" s="860">
        <v>-0.73899999999999988</v>
      </c>
      <c r="KF321" s="860">
        <v>-0.73899999999999988</v>
      </c>
      <c r="KG321" s="860">
        <v>-0.73899999999999988</v>
      </c>
      <c r="KH321" s="860">
        <v>-1.0959999999999999</v>
      </c>
      <c r="KI321" s="860">
        <v>-1.0959999999999999</v>
      </c>
      <c r="KJ321" s="860">
        <v>-1.0959999999999999</v>
      </c>
      <c r="KK321" s="860">
        <v>-1.0959999999999999</v>
      </c>
      <c r="KL321" s="860">
        <v>-1.0959999999999999</v>
      </c>
      <c r="KM321" s="860">
        <v>-1.0959999999999999</v>
      </c>
      <c r="KN321" s="860">
        <v>-1.0959999999999999</v>
      </c>
      <c r="KO321" s="860">
        <v>-1.0959999999999999</v>
      </c>
      <c r="KP321" s="860">
        <v>-0.98599999999999977</v>
      </c>
      <c r="KQ321" s="860">
        <v>-0.98599999999999977</v>
      </c>
      <c r="KR321" s="860">
        <v>-0.98599999999999977</v>
      </c>
      <c r="KS321" s="860">
        <v>-0.98599999999999977</v>
      </c>
      <c r="KT321" s="860">
        <v>-0.98599999999999977</v>
      </c>
      <c r="KU321" s="860">
        <v>-0.98599999999999977</v>
      </c>
      <c r="KV321" s="860">
        <v>-0.98599999999999977</v>
      </c>
      <c r="KW321" s="860">
        <v>-0.32599999999999985</v>
      </c>
      <c r="KX321" s="860">
        <v>-0.32599999999999985</v>
      </c>
      <c r="KY321" s="860">
        <v>-0.32599999999999985</v>
      </c>
      <c r="KZ321" s="860">
        <v>-0.32599999999999985</v>
      </c>
      <c r="LA321" s="860">
        <v>-0.32599999999999985</v>
      </c>
      <c r="LB321" s="860">
        <v>-0.19199999999999995</v>
      </c>
      <c r="LC321" s="860">
        <v>-0.19199999999999995</v>
      </c>
      <c r="LD321" s="860">
        <v>-0.19199999999999995</v>
      </c>
      <c r="LE321" s="860">
        <v>-0.19199999999999995</v>
      </c>
      <c r="LF321" s="860">
        <v>-0.17499999999999982</v>
      </c>
      <c r="LG321" s="860">
        <v>-0.17399999999999993</v>
      </c>
      <c r="LH321" s="860">
        <v>-0.17399999999999993</v>
      </c>
      <c r="LI321" s="860">
        <v>-0.17399999999999993</v>
      </c>
      <c r="LJ321" s="860">
        <v>-0.17399999999999993</v>
      </c>
      <c r="LK321" s="860">
        <v>-0.17399999999999993</v>
      </c>
      <c r="LL321" s="860">
        <v>-0.17399999999999993</v>
      </c>
      <c r="LM321" s="860">
        <v>-0.17399999999999993</v>
      </c>
      <c r="LN321" s="860">
        <v>-2.0000000000000018E-2</v>
      </c>
      <c r="LO321" s="860">
        <v>-2.0000000000000018E-2</v>
      </c>
      <c r="LP321" s="860">
        <v>-2.0000000000000018E-2</v>
      </c>
      <c r="LQ321" s="860">
        <v>-2.0000000000000018E-2</v>
      </c>
      <c r="LR321" s="860">
        <v>-2.0000000000000018E-2</v>
      </c>
      <c r="LS321" s="860">
        <v>-2.0000000000000018E-2</v>
      </c>
      <c r="LT321" s="860">
        <v>-2.0000000000000018E-2</v>
      </c>
      <c r="LU321" s="860">
        <v>0</v>
      </c>
      <c r="LV321" s="860">
        <v>0</v>
      </c>
      <c r="LW321" s="860">
        <v>0</v>
      </c>
      <c r="LX321" s="860">
        <v>0</v>
      </c>
      <c r="LY321" s="860">
        <v>1.000000000000334E-3</v>
      </c>
      <c r="LZ321" s="860">
        <v>1.000000000000334E-3</v>
      </c>
      <c r="MA321" s="860">
        <v>1.6999999999999904E-2</v>
      </c>
      <c r="MB321" s="860">
        <v>1.6999999999999904E-2</v>
      </c>
      <c r="MC321" s="860">
        <v>1.6999999999999904E-2</v>
      </c>
      <c r="MD321" s="860">
        <v>-0.71900000000000008</v>
      </c>
      <c r="ME321" s="860">
        <v>-0.71900000000000008</v>
      </c>
      <c r="MF321" s="860">
        <v>-0.71900000000000008</v>
      </c>
      <c r="MG321" s="860">
        <v>-0.71900000000000008</v>
      </c>
      <c r="MH321" s="860">
        <v>-0.92199999999999993</v>
      </c>
      <c r="MI321" s="860">
        <v>-0.92199999999999993</v>
      </c>
      <c r="MJ321" s="860">
        <v>-0.92199999999999993</v>
      </c>
      <c r="MK321" s="860">
        <v>-0.92199999999999993</v>
      </c>
      <c r="ML321" s="860">
        <v>-0.92199999999999993</v>
      </c>
      <c r="MM321" s="860">
        <v>-0.92199999999999993</v>
      </c>
      <c r="MN321" s="860">
        <v>-0.92199999999999993</v>
      </c>
      <c r="MO321" s="860">
        <v>-0.92199999999999993</v>
      </c>
      <c r="MP321" s="860">
        <v>5.0999999999999934E-2</v>
      </c>
      <c r="MQ321" s="860">
        <v>5.0999999999999934E-2</v>
      </c>
      <c r="MR321" s="860">
        <v>5.0999999999999934E-2</v>
      </c>
      <c r="MS321" s="860">
        <v>5.0999999999999934E-2</v>
      </c>
      <c r="MT321" s="860">
        <v>5.0999999999999934E-2</v>
      </c>
      <c r="MU321" s="860">
        <v>5.0999999999999934E-2</v>
      </c>
      <c r="MV321" s="860">
        <v>5.0999999999999934E-2</v>
      </c>
      <c r="MW321" s="860">
        <v>-1.0000000000001119E-3</v>
      </c>
      <c r="MX321" s="860">
        <v>-1.0000000000001119E-3</v>
      </c>
      <c r="MY321" s="860">
        <v>-1.0000000000001119E-3</v>
      </c>
      <c r="MZ321" s="860">
        <v>-1.0000000000001119E-3</v>
      </c>
      <c r="NA321" s="860">
        <v>-1.0000000000001119E-3</v>
      </c>
      <c r="NB321" s="860">
        <v>1.2999999999999901E-2</v>
      </c>
      <c r="NC321" s="860">
        <v>1.2999999999999901E-2</v>
      </c>
      <c r="ND321" s="860">
        <v>1.2999999999999901E-2</v>
      </c>
      <c r="NE321" s="860">
        <v>1.2999999999999901E-2</v>
      </c>
      <c r="NF321" s="860">
        <v>-7.0000000000001172E-3</v>
      </c>
      <c r="NG321" s="860">
        <v>-7.0000000000001172E-3</v>
      </c>
      <c r="NH321" s="860">
        <v>-7.0000000000001172E-3</v>
      </c>
      <c r="NI321" s="860">
        <v>-7.0000000000001172E-3</v>
      </c>
      <c r="NJ321" s="860">
        <v>-7.0000000000001172E-3</v>
      </c>
      <c r="NK321" s="860">
        <v>-7.0000000000001172E-3</v>
      </c>
      <c r="NL321" s="860">
        <v>-7.0000000000001172E-3</v>
      </c>
      <c r="NM321" s="860">
        <v>-7.0000000000001172E-3</v>
      </c>
      <c r="NN321" s="860">
        <v>-2.0000000000000018E-2</v>
      </c>
      <c r="NO321" s="860">
        <v>-2.0000000000000018E-2</v>
      </c>
      <c r="NP321" s="860">
        <v>-2.0000000000000018E-2</v>
      </c>
      <c r="NQ321" s="860">
        <v>-2.0000000000000018E-2</v>
      </c>
      <c r="NR321" s="860">
        <v>-2.0000000000000018E-2</v>
      </c>
      <c r="NS321" s="860">
        <v>-2.0000000000000018E-2</v>
      </c>
      <c r="NT321" s="860">
        <v>-2.0000000000000018E-2</v>
      </c>
      <c r="NU321" s="860">
        <v>0</v>
      </c>
      <c r="NV321" s="860">
        <v>0</v>
      </c>
      <c r="NW321" s="860">
        <v>0</v>
      </c>
      <c r="NX321" s="860">
        <v>0</v>
      </c>
      <c r="NY321" s="860">
        <v>1.000000000000334E-3</v>
      </c>
      <c r="NZ321" s="860">
        <v>1.000000000000334E-3</v>
      </c>
      <c r="OA321" s="860">
        <v>1.6999999999999904E-2</v>
      </c>
      <c r="OB321" s="860">
        <v>1.6999999999999904E-2</v>
      </c>
      <c r="OC321" s="860">
        <v>1.6999999999999904E-2</v>
      </c>
      <c r="OD321" s="860">
        <v>-0.71900000000000008</v>
      </c>
      <c r="OE321" s="860">
        <v>-0.71900000000000008</v>
      </c>
      <c r="OF321" s="860">
        <v>-0.71900000000000008</v>
      </c>
      <c r="OG321" s="860">
        <v>-0.71900000000000008</v>
      </c>
      <c r="OH321" s="860">
        <v>-0.92199999999999993</v>
      </c>
      <c r="OI321" s="860">
        <v>-0.92199999999999993</v>
      </c>
      <c r="OJ321" s="860">
        <v>-0.92199999999999993</v>
      </c>
      <c r="OK321" s="860">
        <v>-0.92199999999999993</v>
      </c>
      <c r="OL321" s="860">
        <v>-0.92199999999999993</v>
      </c>
      <c r="OM321" s="860">
        <v>-0.92199999999999993</v>
      </c>
      <c r="ON321" s="860">
        <v>-0.92199999999999993</v>
      </c>
      <c r="OO321" s="860">
        <v>-0.92199999999999993</v>
      </c>
      <c r="OP321" s="860">
        <v>5.0999999999999934E-2</v>
      </c>
      <c r="OQ321" s="860">
        <v>5.0999999999999934E-2</v>
      </c>
      <c r="OR321" s="860">
        <v>5.0999999999999934E-2</v>
      </c>
      <c r="OS321" s="860">
        <v>5.0999999999999934E-2</v>
      </c>
      <c r="OT321" s="860">
        <v>5.0999999999999934E-2</v>
      </c>
      <c r="OU321" s="860">
        <v>5.0999999999999934E-2</v>
      </c>
      <c r="OV321" s="860">
        <v>5.0999999999999934E-2</v>
      </c>
      <c r="OW321" s="860">
        <v>-1.0000000000001119E-3</v>
      </c>
      <c r="OX321" s="860">
        <v>-1.0000000000001119E-3</v>
      </c>
      <c r="OY321" s="860">
        <v>-1.0000000000001119E-3</v>
      </c>
      <c r="OZ321" s="860">
        <v>-1.0000000000001119E-3</v>
      </c>
      <c r="PA321" s="860">
        <v>-1.0000000000001119E-3</v>
      </c>
      <c r="PB321" s="860">
        <v>1.2999999999999901E-2</v>
      </c>
      <c r="PC321" s="860">
        <v>1.2999999999999901E-2</v>
      </c>
      <c r="PD321" s="860">
        <v>1.2999999999999901E-2</v>
      </c>
      <c r="PE321" s="860">
        <v>1.2999999999999901E-2</v>
      </c>
      <c r="PF321" s="860">
        <v>-7.0000000000001172E-3</v>
      </c>
      <c r="PG321" s="860">
        <v>-7.0000000000001172E-3</v>
      </c>
      <c r="PH321" s="860">
        <v>-7.0000000000001172E-3</v>
      </c>
      <c r="PI321" s="860">
        <v>-7.0000000000001172E-3</v>
      </c>
      <c r="PJ321" s="860">
        <v>-7.0000000000001172E-3</v>
      </c>
      <c r="PK321" s="860">
        <v>-7.0000000000001172E-3</v>
      </c>
      <c r="PL321" s="860">
        <v>-7.0000000000001172E-3</v>
      </c>
      <c r="PM321" s="860">
        <v>-7.0000000000001172E-3</v>
      </c>
      <c r="PN321" s="860">
        <v>-2.0000000000000018E-2</v>
      </c>
      <c r="PO321" s="860">
        <v>-2.0000000000000018E-2</v>
      </c>
      <c r="PP321" s="860">
        <v>-2.0000000000000018E-2</v>
      </c>
      <c r="PQ321" s="860">
        <v>-2.0000000000000018E-2</v>
      </c>
      <c r="PR321" s="860">
        <v>-2.0000000000000018E-2</v>
      </c>
      <c r="PS321" s="860">
        <v>-2.0000000000000018E-2</v>
      </c>
      <c r="PT321" s="860">
        <v>-2.0000000000000018E-2</v>
      </c>
      <c r="PU321" s="860">
        <v>0</v>
      </c>
      <c r="PV321" s="860">
        <v>0</v>
      </c>
      <c r="PW321" s="860">
        <v>0</v>
      </c>
      <c r="PX321" s="860">
        <v>0</v>
      </c>
      <c r="PY321" s="860">
        <v>1.000000000000334E-3</v>
      </c>
      <c r="PZ321" s="860">
        <v>1.000000000000334E-3</v>
      </c>
      <c r="QA321" s="860">
        <v>1.6999999999999904E-2</v>
      </c>
      <c r="QB321" s="860">
        <v>1.6999999999999904E-2</v>
      </c>
      <c r="QC321" s="860">
        <v>1.6999999999999904E-2</v>
      </c>
      <c r="QD321" s="860">
        <v>-0.71900000000000008</v>
      </c>
      <c r="QE321" s="860">
        <v>-0.71900000000000008</v>
      </c>
      <c r="QF321" s="860">
        <v>-0.71900000000000008</v>
      </c>
      <c r="QG321" s="860">
        <v>-0.71900000000000008</v>
      </c>
      <c r="QH321" s="860">
        <v>-0.92199999999999993</v>
      </c>
      <c r="QI321" s="860">
        <v>-0.92199999999999993</v>
      </c>
      <c r="QJ321" s="860">
        <v>-0.92199999999999993</v>
      </c>
      <c r="QK321" s="860">
        <v>-0.92199999999999993</v>
      </c>
      <c r="QL321" s="860">
        <v>-0.92199999999999993</v>
      </c>
      <c r="QM321" s="860">
        <v>-0.92199999999999993</v>
      </c>
      <c r="QN321" s="860">
        <v>-0.92199999999999993</v>
      </c>
      <c r="QO321" s="860">
        <v>-0.92199999999999993</v>
      </c>
      <c r="QP321" s="860">
        <v>5.0999999999999934E-2</v>
      </c>
      <c r="QQ321" s="860">
        <v>5.0999999999999934E-2</v>
      </c>
      <c r="QR321" s="860">
        <v>5.0999999999999934E-2</v>
      </c>
      <c r="QS321" s="860">
        <v>5.0999999999999934E-2</v>
      </c>
      <c r="QT321" s="860">
        <v>5.0999999999999934E-2</v>
      </c>
      <c r="QU321" s="860">
        <v>5.0999999999999934E-2</v>
      </c>
      <c r="QV321" s="860">
        <v>5.0999999999999934E-2</v>
      </c>
      <c r="QW321" s="860">
        <v>-1.0000000000001119E-3</v>
      </c>
      <c r="QX321" s="860">
        <v>-1.0000000000001119E-3</v>
      </c>
      <c r="QY321" s="860">
        <v>-1.0000000000001119E-3</v>
      </c>
      <c r="QZ321" s="860">
        <v>-1.0000000000001119E-3</v>
      </c>
      <c r="RA321" s="860">
        <v>-1.0000000000001119E-3</v>
      </c>
      <c r="RB321" s="860">
        <v>1.2999999999999901E-2</v>
      </c>
      <c r="RC321" s="860">
        <v>1.2999999999999901E-2</v>
      </c>
      <c r="RD321" s="860">
        <v>1.2999999999999901E-2</v>
      </c>
      <c r="RE321" s="860">
        <v>1.2999999999999901E-2</v>
      </c>
      <c r="RF321" s="860">
        <v>-7.0000000000001172E-3</v>
      </c>
      <c r="RG321" s="860">
        <v>-7.0000000000001172E-3</v>
      </c>
      <c r="RH321" s="860">
        <v>-7.0000000000001172E-3</v>
      </c>
      <c r="RI321" s="860">
        <v>-7.0000000000001172E-3</v>
      </c>
      <c r="RJ321" s="860">
        <v>-7.0000000000001172E-3</v>
      </c>
      <c r="RK321" s="860">
        <v>-7.0000000000001172E-3</v>
      </c>
      <c r="RL321" s="860">
        <v>-7.0000000000001172E-3</v>
      </c>
      <c r="RM321" s="860">
        <v>-7.0000000000001172E-3</v>
      </c>
      <c r="RN321" s="860">
        <v>-2.0000000000000018E-2</v>
      </c>
      <c r="RO321" s="860">
        <v>-2.0000000000000018E-2</v>
      </c>
      <c r="RP321" s="860">
        <v>-2.0000000000000018E-2</v>
      </c>
      <c r="RQ321" s="860">
        <v>-2.0000000000000018E-2</v>
      </c>
      <c r="RR321" s="860">
        <v>-2.0000000000000018E-2</v>
      </c>
      <c r="RS321" s="860">
        <v>-2.0000000000000018E-2</v>
      </c>
      <c r="RT321" s="860">
        <v>-2.0000000000000018E-2</v>
      </c>
      <c r="RU321" s="860">
        <v>0</v>
      </c>
      <c r="RV321" s="860">
        <v>0</v>
      </c>
      <c r="RW321" s="860">
        <v>0</v>
      </c>
      <c r="RX321" s="860">
        <v>0</v>
      </c>
      <c r="RY321" s="860">
        <v>1.000000000000334E-3</v>
      </c>
      <c r="RZ321" s="860">
        <v>1.000000000000334E-3</v>
      </c>
      <c r="SA321" s="860">
        <v>1.6999999999999904E-2</v>
      </c>
      <c r="SB321" s="860">
        <v>1.6999999999999904E-2</v>
      </c>
      <c r="SC321" s="860">
        <v>1.6999999999999904E-2</v>
      </c>
      <c r="SD321" s="860">
        <v>-0.71900000000000008</v>
      </c>
      <c r="SE321" s="860">
        <v>-0.71900000000000008</v>
      </c>
      <c r="SF321" s="860">
        <v>-0.71900000000000008</v>
      </c>
      <c r="SG321" s="860">
        <v>-0.71900000000000008</v>
      </c>
      <c r="SH321" s="860">
        <v>-0.92199999999999993</v>
      </c>
      <c r="SI321" s="860">
        <v>-0.92199999999999993</v>
      </c>
      <c r="SJ321" s="460">
        <f t="shared" si="85"/>
        <v>-0.92199999999999993</v>
      </c>
      <c r="SK321" s="441"/>
      <c r="SL321" s="429"/>
      <c r="SM321" s="429"/>
      <c r="SN321" s="429"/>
    </row>
    <row r="322" spans="1:508" outlineLevel="3" x14ac:dyDescent="0.25">
      <c r="A322" s="429"/>
      <c r="B322" s="438"/>
      <c r="C322" s="647">
        <f>INT($C$40)+3</f>
        <v>4</v>
      </c>
      <c r="D322" s="460"/>
      <c r="E322" s="512">
        <f t="shared" si="94"/>
        <v>195</v>
      </c>
      <c r="F322" s="518"/>
      <c r="G322" s="460"/>
      <c r="H322" s="872"/>
      <c r="I322" s="899" t="s">
        <v>1046</v>
      </c>
      <c r="J322" s="873"/>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-2.0000000000000018E-2</v>
      </c>
      <c r="AX322" s="860">
        <v>-2.0000000000000018E-2</v>
      </c>
      <c r="AY322" s="860">
        <v>-2.0000000000000018E-2</v>
      </c>
      <c r="AZ322" s="860">
        <v>-2.0000000000000018E-2</v>
      </c>
      <c r="BA322" s="860">
        <v>-2.0000000000000018E-2</v>
      </c>
      <c r="BB322" s="860">
        <v>-8.999999999999897E-3</v>
      </c>
      <c r="BC322" s="860">
        <v>-8.999999999999897E-3</v>
      </c>
      <c r="BD322" s="860">
        <v>-8.999999999999897E-3</v>
      </c>
      <c r="BE322" s="860">
        <v>-8.999999999999897E-3</v>
      </c>
      <c r="BF322" s="860">
        <v>-7.0000000000001172E-3</v>
      </c>
      <c r="BG322" s="860">
        <v>-7.0000000000001172E-3</v>
      </c>
      <c r="BH322" s="860">
        <v>-7.0000000000001172E-3</v>
      </c>
      <c r="BI322" s="860">
        <v>-7.0000000000001172E-3</v>
      </c>
      <c r="BJ322" s="860">
        <v>-7.0000000000001172E-3</v>
      </c>
      <c r="BK322" s="860">
        <v>-7.0000000000001172E-3</v>
      </c>
      <c r="BL322" s="860">
        <v>-7.0000000000001172E-3</v>
      </c>
      <c r="BM322" s="860">
        <v>-7.0000000000001172E-3</v>
      </c>
      <c r="BN322" s="860">
        <v>-3.0000000000001137E-3</v>
      </c>
      <c r="BO322" s="860">
        <v>-3.0000000000001137E-3</v>
      </c>
      <c r="BP322" s="860">
        <v>-3.0000000000001137E-3</v>
      </c>
      <c r="BQ322" s="860">
        <v>-3.0000000000001137E-3</v>
      </c>
      <c r="BR322" s="860">
        <v>-3.0000000000001137E-3</v>
      </c>
      <c r="BS322" s="860">
        <v>-3.0000000000001137E-3</v>
      </c>
      <c r="BT322" s="860">
        <v>-3.0000000000001137E-3</v>
      </c>
      <c r="BU322" s="860">
        <v>0</v>
      </c>
      <c r="BV322" s="860">
        <v>0</v>
      </c>
      <c r="BW322" s="860">
        <v>0</v>
      </c>
      <c r="BX322" s="860">
        <v>0</v>
      </c>
      <c r="BY322" s="860">
        <v>0</v>
      </c>
      <c r="BZ322" s="860">
        <v>0</v>
      </c>
      <c r="CA322" s="860">
        <v>0</v>
      </c>
      <c r="CB322" s="860">
        <v>0</v>
      </c>
      <c r="CC322" s="860">
        <v>0</v>
      </c>
      <c r="CD322" s="860">
        <v>8.0000000000000071E-3</v>
      </c>
      <c r="CE322" s="860">
        <v>8.0000000000000071E-3</v>
      </c>
      <c r="CF322" s="860">
        <v>8.0000000000000071E-3</v>
      </c>
      <c r="CG322" s="860">
        <v>8.0000000000000071E-3</v>
      </c>
      <c r="CH322" s="860">
        <v>1.0000000000000009E-2</v>
      </c>
      <c r="CI322" s="860">
        <v>1.0000000000000009E-2</v>
      </c>
      <c r="CJ322" s="860">
        <v>1.0000000000000009E-2</v>
      </c>
      <c r="CK322" s="860">
        <v>1.0000000000000009E-2</v>
      </c>
      <c r="CL322" s="860">
        <v>1.0000000000000009E-2</v>
      </c>
      <c r="CM322" s="860">
        <v>1.0000000000000009E-2</v>
      </c>
      <c r="CN322" s="860">
        <v>1.0000000000000009E-2</v>
      </c>
      <c r="CO322" s="860">
        <v>1.0000000000000009E-2</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2.3000000000000131E-2</v>
      </c>
      <c r="DO322" s="860">
        <v>2.3000000000000131E-2</v>
      </c>
      <c r="DP322" s="860">
        <v>2.3000000000000131E-2</v>
      </c>
      <c r="DQ322" s="860">
        <v>2.3000000000000131E-2</v>
      </c>
      <c r="DR322" s="860">
        <v>2.3000000000000131E-2</v>
      </c>
      <c r="DS322" s="860">
        <v>2.3000000000000131E-2</v>
      </c>
      <c r="DT322" s="860">
        <v>2.3000000000000131E-2</v>
      </c>
      <c r="DU322" s="860">
        <v>4.4000000000000039E-2</v>
      </c>
      <c r="DV322" s="860">
        <v>4.4000000000000039E-2</v>
      </c>
      <c r="DW322" s="860">
        <v>4.4000000000000039E-2</v>
      </c>
      <c r="DX322" s="860">
        <v>4.4000000000000039E-2</v>
      </c>
      <c r="DY322" s="860">
        <v>3.8000000000000256E-2</v>
      </c>
      <c r="DZ322" s="860">
        <v>3.8000000000000256E-2</v>
      </c>
      <c r="EA322" s="860">
        <v>5.2000000000000046E-2</v>
      </c>
      <c r="EB322" s="860">
        <v>5.2000000000000046E-2</v>
      </c>
      <c r="EC322" s="860">
        <v>5.2000000000000046E-2</v>
      </c>
      <c r="ED322" s="860">
        <v>0.14799999999999991</v>
      </c>
      <c r="EE322" s="860">
        <v>0.14799999999999991</v>
      </c>
      <c r="EF322" s="860">
        <v>0.14799999999999991</v>
      </c>
      <c r="EG322" s="860">
        <v>0.14799999999999991</v>
      </c>
      <c r="EH322" s="860">
        <v>-5.9999999999999831E-2</v>
      </c>
      <c r="EI322" s="860">
        <v>-5.9999999999999831E-2</v>
      </c>
      <c r="EJ322" s="860">
        <v>-5.9999999999999831E-2</v>
      </c>
      <c r="EK322" s="860">
        <v>-5.9999999999999831E-2</v>
      </c>
      <c r="EL322" s="860">
        <v>-5.9999999999999831E-2</v>
      </c>
      <c r="EM322" s="860">
        <v>-5.9999999999999831E-2</v>
      </c>
      <c r="EN322" s="860">
        <v>-5.9999999999999831E-2</v>
      </c>
      <c r="EO322" s="860">
        <v>-5.9999999999999831E-2</v>
      </c>
      <c r="EP322" s="860">
        <v>0</v>
      </c>
      <c r="EQ322" s="860">
        <v>0</v>
      </c>
      <c r="ER322" s="860">
        <v>0</v>
      </c>
      <c r="ES322" s="860">
        <v>0</v>
      </c>
      <c r="ET322" s="860">
        <v>0</v>
      </c>
      <c r="EU322" s="860">
        <v>0</v>
      </c>
      <c r="EV322" s="860">
        <v>0</v>
      </c>
      <c r="EW322" s="860">
        <v>-9.9999999999988987E-4</v>
      </c>
      <c r="EX322" s="860">
        <v>-9.9999999999988987E-4</v>
      </c>
      <c r="EY322" s="860">
        <v>-9.9999999999988987E-4</v>
      </c>
      <c r="EZ322" s="860">
        <v>-9.9999999999988987E-4</v>
      </c>
      <c r="FA322" s="860">
        <v>-9.9999999999988987E-4</v>
      </c>
      <c r="FB322" s="860">
        <v>0</v>
      </c>
      <c r="FC322" s="860">
        <v>0</v>
      </c>
      <c r="FD322" s="860">
        <v>0</v>
      </c>
      <c r="FE322" s="860">
        <v>0</v>
      </c>
      <c r="FF322" s="860">
        <v>1.000000000000334E-3</v>
      </c>
      <c r="FG322" s="860">
        <v>1.000000000000334E-3</v>
      </c>
      <c r="FH322" s="860">
        <v>1.000000000000334E-3</v>
      </c>
      <c r="FI322" s="860">
        <v>1.000000000000334E-3</v>
      </c>
      <c r="FJ322" s="860">
        <v>1.000000000000334E-3</v>
      </c>
      <c r="FK322" s="860">
        <v>1.000000000000334E-3</v>
      </c>
      <c r="FL322" s="860">
        <v>1.000000000000334E-3</v>
      </c>
      <c r="FM322" s="860">
        <v>1.000000000000334E-3</v>
      </c>
      <c r="FN322" s="860">
        <v>2.5999999999999801E-2</v>
      </c>
      <c r="FO322" s="860">
        <v>2.5999999999999801E-2</v>
      </c>
      <c r="FP322" s="860">
        <v>2.5999999999999801E-2</v>
      </c>
      <c r="FQ322" s="860">
        <v>2.5999999999999801E-2</v>
      </c>
      <c r="FR322" s="860">
        <v>2.5999999999999801E-2</v>
      </c>
      <c r="FS322" s="860">
        <v>2.5999999999999801E-2</v>
      </c>
      <c r="FT322" s="860">
        <v>2.5999999999999801E-2</v>
      </c>
      <c r="FU322" s="860">
        <v>4.7000000000000153E-2</v>
      </c>
      <c r="FV322" s="860">
        <v>4.7000000000000153E-2</v>
      </c>
      <c r="FW322" s="860">
        <v>4.7000000000000153E-2</v>
      </c>
      <c r="FX322" s="860">
        <v>4.7000000000000153E-2</v>
      </c>
      <c r="FY322" s="860">
        <v>3.9000000000000146E-2</v>
      </c>
      <c r="FZ322" s="860">
        <v>3.9000000000000146E-2</v>
      </c>
      <c r="GA322" s="860">
        <v>3.2000000000000028E-2</v>
      </c>
      <c r="GB322" s="860">
        <v>3.2000000000000028E-2</v>
      </c>
      <c r="GC322" s="860">
        <v>3.2000000000000028E-2</v>
      </c>
      <c r="GD322" s="860">
        <v>4.9999999999998934E-3</v>
      </c>
      <c r="GE322" s="860">
        <v>4.9999999999998934E-3</v>
      </c>
      <c r="GF322" s="860">
        <v>4.9999999999998934E-3</v>
      </c>
      <c r="GG322" s="860">
        <v>4.9999999999998934E-3</v>
      </c>
      <c r="GH322" s="860">
        <v>-5.1000000000000156E-2</v>
      </c>
      <c r="GI322" s="860">
        <v>-5.1000000000000156E-2</v>
      </c>
      <c r="GJ322" s="860">
        <v>-5.1000000000000156E-2</v>
      </c>
      <c r="GK322" s="860">
        <v>-5.1000000000000156E-2</v>
      </c>
      <c r="GL322" s="860">
        <v>-5.1000000000000156E-2</v>
      </c>
      <c r="GM322" s="860">
        <v>-5.1000000000000156E-2</v>
      </c>
      <c r="GN322" s="860">
        <v>-5.1000000000000156E-2</v>
      </c>
      <c r="GO322" s="860">
        <v>-5.1000000000000156E-2</v>
      </c>
      <c r="GP322" s="860">
        <v>9.9999999999988987E-4</v>
      </c>
      <c r="GQ322" s="860">
        <v>9.9999999999988987E-4</v>
      </c>
      <c r="GR322" s="860">
        <v>9.9999999999988987E-4</v>
      </c>
      <c r="GS322" s="860">
        <v>9.9999999999988987E-4</v>
      </c>
      <c r="GT322" s="860">
        <v>9.9999999999988987E-4</v>
      </c>
      <c r="GU322" s="860">
        <v>9.9999999999988987E-4</v>
      </c>
      <c r="GV322" s="860">
        <v>9.9999999999988987E-4</v>
      </c>
      <c r="GW322" s="860">
        <v>0</v>
      </c>
      <c r="GX322" s="860">
        <v>0</v>
      </c>
      <c r="GY322" s="860">
        <v>0</v>
      </c>
      <c r="GZ322" s="860">
        <v>0</v>
      </c>
      <c r="HA322" s="860">
        <v>0</v>
      </c>
      <c r="HB322" s="860">
        <v>1.0999999999999677E-2</v>
      </c>
      <c r="HC322" s="860">
        <v>1.0999999999999677E-2</v>
      </c>
      <c r="HD322" s="860">
        <v>1.0999999999999677E-2</v>
      </c>
      <c r="HE322" s="860">
        <v>1.0999999999999677E-2</v>
      </c>
      <c r="HF322" s="860">
        <v>0</v>
      </c>
      <c r="HG322" s="860">
        <v>0</v>
      </c>
      <c r="HH322" s="860">
        <v>0</v>
      </c>
      <c r="HI322" s="860">
        <v>0</v>
      </c>
      <c r="HJ322" s="860">
        <v>0</v>
      </c>
      <c r="HK322" s="860">
        <v>0</v>
      </c>
      <c r="HL322" s="860">
        <v>0</v>
      </c>
      <c r="HM322" s="860">
        <v>0</v>
      </c>
      <c r="HN322" s="860">
        <v>7.0000000000001172E-3</v>
      </c>
      <c r="HO322" s="860">
        <v>7.0000000000001172E-3</v>
      </c>
      <c r="HP322" s="860">
        <v>7.0000000000001172E-3</v>
      </c>
      <c r="HQ322" s="860">
        <v>7.0000000000001172E-3</v>
      </c>
      <c r="HR322" s="860">
        <v>7.0000000000001172E-3</v>
      </c>
      <c r="HS322" s="860">
        <v>7.0000000000001172E-3</v>
      </c>
      <c r="HT322" s="860">
        <v>7.0000000000001172E-3</v>
      </c>
      <c r="HU322" s="860">
        <v>2.0000000000002238E-3</v>
      </c>
      <c r="HV322" s="860">
        <v>2.0000000000002238E-3</v>
      </c>
      <c r="HW322" s="860">
        <v>2.0000000000002238E-3</v>
      </c>
      <c r="HX322" s="860">
        <v>2.0000000000002238E-3</v>
      </c>
      <c r="HY322" s="860">
        <v>2.0000000000002238E-3</v>
      </c>
      <c r="HZ322" s="860">
        <v>2.0000000000002238E-3</v>
      </c>
      <c r="IA322" s="860">
        <v>6.0000000000002274E-3</v>
      </c>
      <c r="IB322" s="860">
        <v>6.0000000000002274E-3</v>
      </c>
      <c r="IC322" s="860">
        <v>6.0000000000002274E-3</v>
      </c>
      <c r="ID322" s="860">
        <v>7.8000000000000069E-2</v>
      </c>
      <c r="IE322" s="860">
        <v>7.8000000000000069E-2</v>
      </c>
      <c r="IF322" s="860">
        <v>7.8000000000000069E-2</v>
      </c>
      <c r="IG322" s="860">
        <v>7.8000000000000069E-2</v>
      </c>
      <c r="IH322" s="860">
        <v>3.8999999999999702E-2</v>
      </c>
      <c r="II322" s="860">
        <v>3.8999999999999702E-2</v>
      </c>
      <c r="IJ322" s="860">
        <v>3.8999999999999702E-2</v>
      </c>
      <c r="IK322" s="860">
        <v>3.8999999999999702E-2</v>
      </c>
      <c r="IL322" s="860">
        <v>3.8999999999999702E-2</v>
      </c>
      <c r="IM322" s="860">
        <v>3.8999999999999702E-2</v>
      </c>
      <c r="IN322" s="860">
        <v>3.8999999999999702E-2</v>
      </c>
      <c r="IO322" s="860">
        <v>3.8999999999999702E-2</v>
      </c>
      <c r="IP322" s="860">
        <v>9.9999999999988987E-4</v>
      </c>
      <c r="IQ322" s="860">
        <v>9.9999999999988987E-4</v>
      </c>
      <c r="IR322" s="860">
        <v>9.9999999999988987E-4</v>
      </c>
      <c r="IS322" s="860">
        <v>9.9999999999988987E-4</v>
      </c>
      <c r="IT322" s="860">
        <v>9.9999999999988987E-4</v>
      </c>
      <c r="IU322" s="860">
        <v>9.9999999999988987E-4</v>
      </c>
      <c r="IV322" s="860">
        <v>9.9999999999988987E-4</v>
      </c>
      <c r="IW322" s="860">
        <v>-1.0000000000001119E-3</v>
      </c>
      <c r="IX322" s="860">
        <v>-1.0000000000001119E-3</v>
      </c>
      <c r="IY322" s="860">
        <v>-1.0000000000001119E-3</v>
      </c>
      <c r="IZ322" s="860">
        <v>-1.0000000000001119E-3</v>
      </c>
      <c r="JA322" s="860">
        <v>-1.0000000000001119E-3</v>
      </c>
      <c r="JB322" s="860">
        <v>1.000000000000334E-3</v>
      </c>
      <c r="JC322" s="860">
        <v>1.000000000000334E-3</v>
      </c>
      <c r="JD322" s="860">
        <v>1.000000000000334E-3</v>
      </c>
      <c r="JE322" s="860">
        <v>1.000000000000334E-3</v>
      </c>
      <c r="JF322" s="860">
        <v>-8.999999999999897E-3</v>
      </c>
      <c r="JG322" s="860">
        <v>-8.999999999999897E-3</v>
      </c>
      <c r="JH322" s="860">
        <v>-8.999999999999897E-3</v>
      </c>
      <c r="JI322" s="860">
        <v>-8.999999999999897E-3</v>
      </c>
      <c r="JJ322" s="860">
        <v>-8.999999999999897E-3</v>
      </c>
      <c r="JK322" s="860">
        <v>-8.999999999999897E-3</v>
      </c>
      <c r="JL322" s="860">
        <v>-8.999999999999897E-3</v>
      </c>
      <c r="JM322" s="860">
        <v>-8.999999999999897E-3</v>
      </c>
      <c r="JN322" s="860">
        <v>2.7000000000000135E-2</v>
      </c>
      <c r="JO322" s="860">
        <v>2.7000000000000135E-2</v>
      </c>
      <c r="JP322" s="860">
        <v>2.7000000000000135E-2</v>
      </c>
      <c r="JQ322" s="860">
        <v>2.7000000000000135E-2</v>
      </c>
      <c r="JR322" s="860">
        <v>2.7000000000000135E-2</v>
      </c>
      <c r="JS322" s="860">
        <v>2.7000000000000135E-2</v>
      </c>
      <c r="JT322" s="860">
        <v>2.7000000000000135E-2</v>
      </c>
      <c r="JU322" s="860">
        <v>4.8999999999999932E-2</v>
      </c>
      <c r="JV322" s="860">
        <v>4.8999999999999932E-2</v>
      </c>
      <c r="JW322" s="860">
        <v>4.8999999999999932E-2</v>
      </c>
      <c r="JX322" s="860">
        <v>4.8999999999999932E-2</v>
      </c>
      <c r="JY322" s="860">
        <v>4.3000000000000149E-2</v>
      </c>
      <c r="JZ322" s="860">
        <v>4.3000000000000149E-2</v>
      </c>
      <c r="KA322" s="860">
        <v>3.6999999999999922E-2</v>
      </c>
      <c r="KB322" s="860">
        <v>3.6999999999999922E-2</v>
      </c>
      <c r="KC322" s="860">
        <v>3.6999999999999922E-2</v>
      </c>
      <c r="KD322" s="860">
        <v>9.8999999999999977E-2</v>
      </c>
      <c r="KE322" s="860">
        <v>9.8999999999999977E-2</v>
      </c>
      <c r="KF322" s="860">
        <v>9.8999999999999977E-2</v>
      </c>
      <c r="KG322" s="860">
        <v>9.8999999999999977E-2</v>
      </c>
      <c r="KH322" s="860">
        <v>1.9000000000000128E-2</v>
      </c>
      <c r="KI322" s="860">
        <v>1.9000000000000128E-2</v>
      </c>
      <c r="KJ322" s="860">
        <v>1.9000000000000128E-2</v>
      </c>
      <c r="KK322" s="860">
        <v>1.9000000000000128E-2</v>
      </c>
      <c r="KL322" s="860">
        <v>1.9000000000000128E-2</v>
      </c>
      <c r="KM322" s="860">
        <v>1.9000000000000128E-2</v>
      </c>
      <c r="KN322" s="860">
        <v>1.9000000000000128E-2</v>
      </c>
      <c r="KO322" s="860">
        <v>1.9000000000000128E-2</v>
      </c>
      <c r="KP322" s="860">
        <v>-3.1999999999999806E-2</v>
      </c>
      <c r="KQ322" s="860">
        <v>-3.1999999999999806E-2</v>
      </c>
      <c r="KR322" s="860">
        <v>-3.1999999999999806E-2</v>
      </c>
      <c r="KS322" s="860">
        <v>-3.1999999999999806E-2</v>
      </c>
      <c r="KT322" s="860">
        <v>-3.1999999999999806E-2</v>
      </c>
      <c r="KU322" s="860">
        <v>-3.1999999999999806E-2</v>
      </c>
      <c r="KV322" s="860">
        <v>-3.1999999999999806E-2</v>
      </c>
      <c r="KW322" s="860">
        <v>-2.0999999999999908E-2</v>
      </c>
      <c r="KX322" s="860">
        <v>-2.0999999999999908E-2</v>
      </c>
      <c r="KY322" s="860">
        <v>-2.0999999999999908E-2</v>
      </c>
      <c r="KZ322" s="860">
        <v>-2.0999999999999908E-2</v>
      </c>
      <c r="LA322" s="860">
        <v>-2.0999999999999908E-2</v>
      </c>
      <c r="LB322" s="860">
        <v>0</v>
      </c>
      <c r="LC322" s="860">
        <v>0</v>
      </c>
      <c r="LD322" s="860">
        <v>0</v>
      </c>
      <c r="LE322" s="860">
        <v>0</v>
      </c>
      <c r="LF322" s="860">
        <v>-1.1000000000000121E-2</v>
      </c>
      <c r="LG322" s="860">
        <v>-1.0000000000000231E-2</v>
      </c>
      <c r="LH322" s="860">
        <v>-1.0000000000000231E-2</v>
      </c>
      <c r="LI322" s="860">
        <v>-1.0000000000000231E-2</v>
      </c>
      <c r="LJ322" s="860">
        <v>-1.0000000000000231E-2</v>
      </c>
      <c r="LK322" s="860">
        <v>-1.0000000000000231E-2</v>
      </c>
      <c r="LL322" s="860">
        <v>-1.0000000000000231E-2</v>
      </c>
      <c r="LM322" s="860">
        <v>-1.0000000000000231E-2</v>
      </c>
      <c r="LN322" s="860">
        <v>5.9999999999997833E-3</v>
      </c>
      <c r="LO322" s="860">
        <v>5.9999999999997833E-3</v>
      </c>
      <c r="LP322" s="860">
        <v>5.9999999999997833E-3</v>
      </c>
      <c r="LQ322" s="860">
        <v>5.9999999999997833E-3</v>
      </c>
      <c r="LR322" s="860">
        <v>5.9999999999997833E-3</v>
      </c>
      <c r="LS322" s="860">
        <v>5.9999999999997833E-3</v>
      </c>
      <c r="LT322" s="860">
        <v>5.9999999999997833E-3</v>
      </c>
      <c r="LU322" s="860">
        <v>0</v>
      </c>
      <c r="LV322" s="860">
        <v>0</v>
      </c>
      <c r="LW322" s="860">
        <v>0</v>
      </c>
      <c r="LX322" s="860">
        <v>0</v>
      </c>
      <c r="LY322" s="860">
        <v>1.000000000000334E-3</v>
      </c>
      <c r="LZ322" s="860">
        <v>1.000000000000334E-3</v>
      </c>
      <c r="MA322" s="860">
        <v>4.0000000000000036E-3</v>
      </c>
      <c r="MB322" s="860">
        <v>4.0000000000000036E-3</v>
      </c>
      <c r="MC322" s="860">
        <v>4.0000000000000036E-3</v>
      </c>
      <c r="MD322" s="860">
        <v>0.18899999999999983</v>
      </c>
      <c r="ME322" s="860">
        <v>0.18899999999999983</v>
      </c>
      <c r="MF322" s="860">
        <v>0.18899999999999983</v>
      </c>
      <c r="MG322" s="860">
        <v>0.18899999999999983</v>
      </c>
      <c r="MH322" s="860">
        <v>-7.2000000000000064E-2</v>
      </c>
      <c r="MI322" s="860">
        <v>-7.2000000000000064E-2</v>
      </c>
      <c r="MJ322" s="860">
        <v>-7.2000000000000064E-2</v>
      </c>
      <c r="MK322" s="860">
        <v>-7.2000000000000064E-2</v>
      </c>
      <c r="ML322" s="860">
        <v>-7.2000000000000064E-2</v>
      </c>
      <c r="MM322" s="860">
        <v>-7.2000000000000064E-2</v>
      </c>
      <c r="MN322" s="860">
        <v>-7.2000000000000064E-2</v>
      </c>
      <c r="MO322" s="860">
        <v>-7.2000000000000064E-2</v>
      </c>
      <c r="MP322" s="860">
        <v>5.0999999999999934E-2</v>
      </c>
      <c r="MQ322" s="860">
        <v>5.0999999999999934E-2</v>
      </c>
      <c r="MR322" s="860">
        <v>5.0999999999999934E-2</v>
      </c>
      <c r="MS322" s="860">
        <v>5.0999999999999934E-2</v>
      </c>
      <c r="MT322" s="860">
        <v>5.0999999999999934E-2</v>
      </c>
      <c r="MU322" s="860">
        <v>5.0999999999999934E-2</v>
      </c>
      <c r="MV322" s="860">
        <v>5.0999999999999934E-2</v>
      </c>
      <c r="MW322" s="860">
        <v>6.9999999999998952E-3</v>
      </c>
      <c r="MX322" s="860">
        <v>6.9999999999998952E-3</v>
      </c>
      <c r="MY322" s="860">
        <v>6.9999999999998952E-3</v>
      </c>
      <c r="MZ322" s="860">
        <v>6.9999999999998952E-3</v>
      </c>
      <c r="NA322" s="860">
        <v>6.9999999999998952E-3</v>
      </c>
      <c r="NB322" s="860">
        <v>5.9999999999997833E-3</v>
      </c>
      <c r="NC322" s="860">
        <v>5.9999999999997833E-3</v>
      </c>
      <c r="ND322" s="860">
        <v>5.9999999999997833E-3</v>
      </c>
      <c r="NE322" s="860">
        <v>5.9999999999997833E-3</v>
      </c>
      <c r="NF322" s="860">
        <v>-1.3000000000000345E-2</v>
      </c>
      <c r="NG322" s="860">
        <v>-1.4000000000000234E-2</v>
      </c>
      <c r="NH322" s="860">
        <v>-1.4000000000000234E-2</v>
      </c>
      <c r="NI322" s="860">
        <v>-1.4000000000000234E-2</v>
      </c>
      <c r="NJ322" s="860">
        <v>-1.4000000000000234E-2</v>
      </c>
      <c r="NK322" s="860">
        <v>-1.4000000000000234E-2</v>
      </c>
      <c r="NL322" s="860">
        <v>-1.4000000000000234E-2</v>
      </c>
      <c r="NM322" s="860">
        <v>-1.4000000000000234E-2</v>
      </c>
      <c r="NN322" s="860">
        <v>5.9999999999997833E-3</v>
      </c>
      <c r="NO322" s="860">
        <v>5.9999999999997833E-3</v>
      </c>
      <c r="NP322" s="860">
        <v>5.9999999999997833E-3</v>
      </c>
      <c r="NQ322" s="860">
        <v>5.9999999999997833E-3</v>
      </c>
      <c r="NR322" s="860">
        <v>5.9999999999997833E-3</v>
      </c>
      <c r="NS322" s="860">
        <v>5.9999999999997833E-3</v>
      </c>
      <c r="NT322" s="860">
        <v>5.9999999999997833E-3</v>
      </c>
      <c r="NU322" s="860">
        <v>0</v>
      </c>
      <c r="NV322" s="860">
        <v>0</v>
      </c>
      <c r="NW322" s="860">
        <v>0</v>
      </c>
      <c r="NX322" s="860">
        <v>0</v>
      </c>
      <c r="NY322" s="860">
        <v>1.000000000000334E-3</v>
      </c>
      <c r="NZ322" s="860">
        <v>1.000000000000334E-3</v>
      </c>
      <c r="OA322" s="860">
        <v>4.0000000000000036E-3</v>
      </c>
      <c r="OB322" s="860">
        <v>4.0000000000000036E-3</v>
      </c>
      <c r="OC322" s="860">
        <v>4.0000000000000036E-3</v>
      </c>
      <c r="OD322" s="860">
        <v>0.18899999999999983</v>
      </c>
      <c r="OE322" s="860">
        <v>0.18899999999999983</v>
      </c>
      <c r="OF322" s="860">
        <v>0.18899999999999983</v>
      </c>
      <c r="OG322" s="860">
        <v>0.18899999999999983</v>
      </c>
      <c r="OH322" s="860">
        <v>-7.2000000000000064E-2</v>
      </c>
      <c r="OI322" s="860">
        <v>-7.2000000000000064E-2</v>
      </c>
      <c r="OJ322" s="860">
        <v>-7.2000000000000064E-2</v>
      </c>
      <c r="OK322" s="860">
        <v>-7.2000000000000064E-2</v>
      </c>
      <c r="OL322" s="860">
        <v>-7.2000000000000064E-2</v>
      </c>
      <c r="OM322" s="860">
        <v>-7.2000000000000064E-2</v>
      </c>
      <c r="ON322" s="860">
        <v>-7.2000000000000064E-2</v>
      </c>
      <c r="OO322" s="860">
        <v>-7.2000000000000064E-2</v>
      </c>
      <c r="OP322" s="860">
        <v>5.0999999999999934E-2</v>
      </c>
      <c r="OQ322" s="860">
        <v>5.0999999999999934E-2</v>
      </c>
      <c r="OR322" s="860">
        <v>5.0999999999999934E-2</v>
      </c>
      <c r="OS322" s="860">
        <v>5.0999999999999934E-2</v>
      </c>
      <c r="OT322" s="860">
        <v>5.0999999999999934E-2</v>
      </c>
      <c r="OU322" s="860">
        <v>5.0999999999999934E-2</v>
      </c>
      <c r="OV322" s="860">
        <v>5.0999999999999934E-2</v>
      </c>
      <c r="OW322" s="860">
        <v>6.9999999999998952E-3</v>
      </c>
      <c r="OX322" s="860">
        <v>6.9999999999998952E-3</v>
      </c>
      <c r="OY322" s="860">
        <v>6.9999999999998952E-3</v>
      </c>
      <c r="OZ322" s="860">
        <v>6.9999999999998952E-3</v>
      </c>
      <c r="PA322" s="860">
        <v>6.9999999999998952E-3</v>
      </c>
      <c r="PB322" s="860">
        <v>5.9999999999997833E-3</v>
      </c>
      <c r="PC322" s="860">
        <v>5.9999999999997833E-3</v>
      </c>
      <c r="PD322" s="860">
        <v>5.9999999999997833E-3</v>
      </c>
      <c r="PE322" s="860">
        <v>5.9999999999997833E-3</v>
      </c>
      <c r="PF322" s="860">
        <v>-1.3000000000000345E-2</v>
      </c>
      <c r="PG322" s="860">
        <v>-1.4000000000000234E-2</v>
      </c>
      <c r="PH322" s="860">
        <v>-1.4000000000000234E-2</v>
      </c>
      <c r="PI322" s="860">
        <v>-1.4000000000000234E-2</v>
      </c>
      <c r="PJ322" s="860">
        <v>-1.4000000000000234E-2</v>
      </c>
      <c r="PK322" s="860">
        <v>-1.4000000000000234E-2</v>
      </c>
      <c r="PL322" s="860">
        <v>-1.4000000000000234E-2</v>
      </c>
      <c r="PM322" s="860">
        <v>-1.4000000000000234E-2</v>
      </c>
      <c r="PN322" s="860">
        <v>5.9999999999997833E-3</v>
      </c>
      <c r="PO322" s="860">
        <v>5.9999999999997833E-3</v>
      </c>
      <c r="PP322" s="860">
        <v>5.9999999999997833E-3</v>
      </c>
      <c r="PQ322" s="860">
        <v>5.9999999999997833E-3</v>
      </c>
      <c r="PR322" s="860">
        <v>5.9999999999997833E-3</v>
      </c>
      <c r="PS322" s="860">
        <v>5.9999999999997833E-3</v>
      </c>
      <c r="PT322" s="860">
        <v>5.9999999999997833E-3</v>
      </c>
      <c r="PU322" s="860">
        <v>0</v>
      </c>
      <c r="PV322" s="860">
        <v>0</v>
      </c>
      <c r="PW322" s="860">
        <v>0</v>
      </c>
      <c r="PX322" s="860">
        <v>0</v>
      </c>
      <c r="PY322" s="860">
        <v>1.000000000000334E-3</v>
      </c>
      <c r="PZ322" s="860">
        <v>1.000000000000334E-3</v>
      </c>
      <c r="QA322" s="860">
        <v>4.0000000000000036E-3</v>
      </c>
      <c r="QB322" s="860">
        <v>4.0000000000000036E-3</v>
      </c>
      <c r="QC322" s="860">
        <v>4.0000000000000036E-3</v>
      </c>
      <c r="QD322" s="860">
        <v>0.18899999999999983</v>
      </c>
      <c r="QE322" s="860">
        <v>0.18899999999999983</v>
      </c>
      <c r="QF322" s="860">
        <v>0.18899999999999983</v>
      </c>
      <c r="QG322" s="860">
        <v>0.18899999999999983</v>
      </c>
      <c r="QH322" s="860">
        <v>-7.2000000000000064E-2</v>
      </c>
      <c r="QI322" s="860">
        <v>-7.2000000000000064E-2</v>
      </c>
      <c r="QJ322" s="860">
        <v>-7.2000000000000064E-2</v>
      </c>
      <c r="QK322" s="860">
        <v>-7.2000000000000064E-2</v>
      </c>
      <c r="QL322" s="860">
        <v>-7.2000000000000064E-2</v>
      </c>
      <c r="QM322" s="860">
        <v>-7.2000000000000064E-2</v>
      </c>
      <c r="QN322" s="860">
        <v>-7.2000000000000064E-2</v>
      </c>
      <c r="QO322" s="860">
        <v>-7.2000000000000064E-2</v>
      </c>
      <c r="QP322" s="860">
        <v>5.0999999999999934E-2</v>
      </c>
      <c r="QQ322" s="860">
        <v>5.0999999999999934E-2</v>
      </c>
      <c r="QR322" s="860">
        <v>5.0999999999999934E-2</v>
      </c>
      <c r="QS322" s="860">
        <v>5.0999999999999934E-2</v>
      </c>
      <c r="QT322" s="860">
        <v>5.0999999999999934E-2</v>
      </c>
      <c r="QU322" s="860">
        <v>5.0999999999999934E-2</v>
      </c>
      <c r="QV322" s="860">
        <v>5.0999999999999934E-2</v>
      </c>
      <c r="QW322" s="860">
        <v>6.9999999999998952E-3</v>
      </c>
      <c r="QX322" s="860">
        <v>6.9999999999998952E-3</v>
      </c>
      <c r="QY322" s="860">
        <v>6.9999999999998952E-3</v>
      </c>
      <c r="QZ322" s="860">
        <v>6.9999999999998952E-3</v>
      </c>
      <c r="RA322" s="860">
        <v>6.9999999999998952E-3</v>
      </c>
      <c r="RB322" s="860">
        <v>5.9999999999997833E-3</v>
      </c>
      <c r="RC322" s="860">
        <v>5.9999999999997833E-3</v>
      </c>
      <c r="RD322" s="860">
        <v>5.9999999999997833E-3</v>
      </c>
      <c r="RE322" s="860">
        <v>5.9999999999997833E-3</v>
      </c>
      <c r="RF322" s="860">
        <v>-1.3000000000000345E-2</v>
      </c>
      <c r="RG322" s="860">
        <v>-1.4000000000000234E-2</v>
      </c>
      <c r="RH322" s="860">
        <v>-1.4000000000000234E-2</v>
      </c>
      <c r="RI322" s="860">
        <v>-1.4000000000000234E-2</v>
      </c>
      <c r="RJ322" s="860">
        <v>-1.4000000000000234E-2</v>
      </c>
      <c r="RK322" s="860">
        <v>-1.4000000000000234E-2</v>
      </c>
      <c r="RL322" s="860">
        <v>-1.4000000000000234E-2</v>
      </c>
      <c r="RM322" s="860">
        <v>-1.4000000000000234E-2</v>
      </c>
      <c r="RN322" s="860">
        <v>5.9999999999997833E-3</v>
      </c>
      <c r="RO322" s="860">
        <v>5.9999999999997833E-3</v>
      </c>
      <c r="RP322" s="860">
        <v>5.9999999999997833E-3</v>
      </c>
      <c r="RQ322" s="860">
        <v>5.9999999999997833E-3</v>
      </c>
      <c r="RR322" s="860">
        <v>5.9999999999997833E-3</v>
      </c>
      <c r="RS322" s="860">
        <v>5.9999999999997833E-3</v>
      </c>
      <c r="RT322" s="860">
        <v>5.9999999999997833E-3</v>
      </c>
      <c r="RU322" s="860">
        <v>0</v>
      </c>
      <c r="RV322" s="860">
        <v>0</v>
      </c>
      <c r="RW322" s="860">
        <v>0</v>
      </c>
      <c r="RX322" s="860">
        <v>0</v>
      </c>
      <c r="RY322" s="860">
        <v>1.000000000000334E-3</v>
      </c>
      <c r="RZ322" s="860">
        <v>1.000000000000334E-3</v>
      </c>
      <c r="SA322" s="860">
        <v>4.0000000000000036E-3</v>
      </c>
      <c r="SB322" s="860">
        <v>4.0000000000000036E-3</v>
      </c>
      <c r="SC322" s="860">
        <v>4.0000000000000036E-3</v>
      </c>
      <c r="SD322" s="860">
        <v>0.18899999999999983</v>
      </c>
      <c r="SE322" s="860">
        <v>0.18899999999999983</v>
      </c>
      <c r="SF322" s="860">
        <v>0.18899999999999983</v>
      </c>
      <c r="SG322" s="860">
        <v>0.18899999999999983</v>
      </c>
      <c r="SH322" s="860">
        <v>-7.2000000000000064E-2</v>
      </c>
      <c r="SI322" s="860">
        <v>-7.2000000000000064E-2</v>
      </c>
      <c r="SJ322" s="460">
        <f t="shared" si="85"/>
        <v>-7.2000000000000064E-2</v>
      </c>
      <c r="SK322" s="441"/>
      <c r="SL322" s="429"/>
      <c r="SM322" s="429"/>
      <c r="SN322" s="429"/>
    </row>
    <row r="323" spans="1:508" outlineLevel="3" x14ac:dyDescent="0.25">
      <c r="A323" s="429"/>
      <c r="B323" s="438"/>
      <c r="C323" s="647">
        <f t="shared" ref="C323:C330" si="95">INT($C$40)+3</f>
        <v>4</v>
      </c>
      <c r="D323" s="460"/>
      <c r="E323" s="512">
        <f t="shared" si="94"/>
        <v>196</v>
      </c>
      <c r="F323" s="518"/>
      <c r="G323" s="460"/>
      <c r="H323" s="872"/>
      <c r="I323" s="902" t="s">
        <v>1045</v>
      </c>
      <c r="J323" s="873"/>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-0.10699999999999998</v>
      </c>
      <c r="AX323" s="860">
        <v>-0.10699999999999998</v>
      </c>
      <c r="AY323" s="860">
        <v>-0.10699999999999998</v>
      </c>
      <c r="AZ323" s="860">
        <v>-0.10699999999999998</v>
      </c>
      <c r="BA323" s="860">
        <v>-0.10699999999999998</v>
      </c>
      <c r="BB323" s="860">
        <v>-6.999999999999984E-2</v>
      </c>
      <c r="BC323" s="860">
        <v>-6.999999999999984E-2</v>
      </c>
      <c r="BD323" s="860">
        <v>-6.999999999999984E-2</v>
      </c>
      <c r="BE323" s="860">
        <v>-6.999999999999984E-2</v>
      </c>
      <c r="BF323" s="860">
        <v>-4.4999999999999929E-2</v>
      </c>
      <c r="BG323" s="860">
        <v>-4.4999999999999929E-2</v>
      </c>
      <c r="BH323" s="860">
        <v>-4.4999999999999929E-2</v>
      </c>
      <c r="BI323" s="860">
        <v>-4.4999999999999929E-2</v>
      </c>
      <c r="BJ323" s="860">
        <v>-4.4999999999999929E-2</v>
      </c>
      <c r="BK323" s="860">
        <v>-4.4999999999999929E-2</v>
      </c>
      <c r="BL323" s="860">
        <v>-4.4999999999999929E-2</v>
      </c>
      <c r="BM323" s="860">
        <v>-4.4999999999999929E-2</v>
      </c>
      <c r="BN323" s="860">
        <v>-2.4999999999999911E-2</v>
      </c>
      <c r="BO323" s="860">
        <v>-2.4999999999999911E-2</v>
      </c>
      <c r="BP323" s="860">
        <v>-2.4999999999999911E-2</v>
      </c>
      <c r="BQ323" s="860">
        <v>-2.4999999999999911E-2</v>
      </c>
      <c r="BR323" s="860">
        <v>-2.4999999999999911E-2</v>
      </c>
      <c r="BS323" s="860">
        <v>-2.4999999999999911E-2</v>
      </c>
      <c r="BT323" s="860">
        <v>-2.4999999999999911E-2</v>
      </c>
      <c r="BU323" s="860">
        <v>-1.000000000000334E-3</v>
      </c>
      <c r="BV323" s="860">
        <v>-1.000000000000334E-3</v>
      </c>
      <c r="BW323" s="860">
        <v>-1.000000000000334E-3</v>
      </c>
      <c r="BX323" s="860">
        <v>-1.000000000000334E-3</v>
      </c>
      <c r="BY323" s="860">
        <v>0</v>
      </c>
      <c r="BZ323" s="860">
        <v>0</v>
      </c>
      <c r="CA323" s="860">
        <v>-2.4999999999999911E-2</v>
      </c>
      <c r="CB323" s="860">
        <v>-2.4999999999999911E-2</v>
      </c>
      <c r="CC323" s="860">
        <v>-2.4999999999999911E-2</v>
      </c>
      <c r="CD323" s="860">
        <v>-0.45199999999999996</v>
      </c>
      <c r="CE323" s="860">
        <v>-0.45199999999999996</v>
      </c>
      <c r="CF323" s="860">
        <v>-0.45199999999999996</v>
      </c>
      <c r="CG323" s="860">
        <v>-0.45199999999999996</v>
      </c>
      <c r="CH323" s="860">
        <v>-0.44000000000000017</v>
      </c>
      <c r="CI323" s="860">
        <v>-0.44000000000000017</v>
      </c>
      <c r="CJ323" s="860">
        <v>-0.44000000000000017</v>
      </c>
      <c r="CK323" s="860">
        <v>-0.44000000000000017</v>
      </c>
      <c r="CL323" s="860">
        <v>-0.44000000000000017</v>
      </c>
      <c r="CM323" s="860">
        <v>-0.44000000000000017</v>
      </c>
      <c r="CN323" s="860">
        <v>-0.44000000000000017</v>
      </c>
      <c r="CO323" s="860">
        <v>-0.44000000000000017</v>
      </c>
      <c r="CP323" s="860">
        <v>-0.66999999999999993</v>
      </c>
      <c r="CQ323" s="860">
        <v>-0.66999999999999993</v>
      </c>
      <c r="CR323" s="860">
        <v>-0.66999999999999993</v>
      </c>
      <c r="CS323" s="860">
        <v>-0.66999999999999993</v>
      </c>
      <c r="CT323" s="860">
        <v>-0.66999999999999993</v>
      </c>
      <c r="CU323" s="860">
        <v>-0.66999999999999993</v>
      </c>
      <c r="CV323" s="860">
        <v>-0.66999999999999993</v>
      </c>
      <c r="CW323" s="860">
        <v>-0.25099999999999989</v>
      </c>
      <c r="CX323" s="860">
        <v>-0.25099999999999989</v>
      </c>
      <c r="CY323" s="860">
        <v>-0.25099999999999989</v>
      </c>
      <c r="CZ323" s="860">
        <v>-0.25099999999999989</v>
      </c>
      <c r="DA323" s="860">
        <v>-0.25099999999999989</v>
      </c>
      <c r="DB323" s="860">
        <v>-0.17100000000000004</v>
      </c>
      <c r="DC323" s="860">
        <v>-0.17100000000000004</v>
      </c>
      <c r="DD323" s="860">
        <v>-0.17100000000000004</v>
      </c>
      <c r="DE323" s="860">
        <v>-0.17100000000000004</v>
      </c>
      <c r="DF323" s="860">
        <v>-0.10199999999999987</v>
      </c>
      <c r="DG323" s="860">
        <v>-0.10199999999999987</v>
      </c>
      <c r="DH323" s="860">
        <v>-0.10199999999999987</v>
      </c>
      <c r="DI323" s="860">
        <v>-0.10199999999999987</v>
      </c>
      <c r="DJ323" s="860">
        <v>-0.10199999999999987</v>
      </c>
      <c r="DK323" s="860">
        <v>-0.10199999999999987</v>
      </c>
      <c r="DL323" s="860">
        <v>-0.10199999999999987</v>
      </c>
      <c r="DM323" s="860">
        <v>-0.10199999999999987</v>
      </c>
      <c r="DN323" s="860">
        <v>-2.1999999999999797E-2</v>
      </c>
      <c r="DO323" s="860">
        <v>-2.1999999999999797E-2</v>
      </c>
      <c r="DP323" s="860">
        <v>-2.1999999999999797E-2</v>
      </c>
      <c r="DQ323" s="860">
        <v>-2.1999999999999797E-2</v>
      </c>
      <c r="DR323" s="860">
        <v>-2.1999999999999797E-2</v>
      </c>
      <c r="DS323" s="860">
        <v>-2.1999999999999797E-2</v>
      </c>
      <c r="DT323" s="860">
        <v>-2.1999999999999797E-2</v>
      </c>
      <c r="DU323" s="860">
        <v>2.1000000000000352E-2</v>
      </c>
      <c r="DV323" s="860">
        <v>2.1000000000000352E-2</v>
      </c>
      <c r="DW323" s="860">
        <v>2.1000000000000352E-2</v>
      </c>
      <c r="DX323" s="860">
        <v>2.1000000000000352E-2</v>
      </c>
      <c r="DY323" s="860">
        <v>1.9000000000000128E-2</v>
      </c>
      <c r="DZ323" s="860">
        <v>1.9000000000000128E-2</v>
      </c>
      <c r="EA323" s="860">
        <v>2.6000000000000245E-2</v>
      </c>
      <c r="EB323" s="860">
        <v>2.6000000000000245E-2</v>
      </c>
      <c r="EC323" s="860">
        <v>2.6000000000000245E-2</v>
      </c>
      <c r="ED323" s="860">
        <v>-0.4890000000000001</v>
      </c>
      <c r="EE323" s="860">
        <v>-0.4890000000000001</v>
      </c>
      <c r="EF323" s="860">
        <v>-0.4890000000000001</v>
      </c>
      <c r="EG323" s="860">
        <v>-0.4890000000000001</v>
      </c>
      <c r="EH323" s="860">
        <v>-1.2879999999999998</v>
      </c>
      <c r="EI323" s="860">
        <v>-1.2869999999999999</v>
      </c>
      <c r="EJ323" s="860">
        <v>-1.2869999999999999</v>
      </c>
      <c r="EK323" s="860">
        <v>-1.2869999999999999</v>
      </c>
      <c r="EL323" s="860">
        <v>-1.2869999999999999</v>
      </c>
      <c r="EM323" s="860">
        <v>-1.2869999999999999</v>
      </c>
      <c r="EN323" s="860">
        <v>-1.2869999999999999</v>
      </c>
      <c r="EO323" s="860">
        <v>-1.2869999999999999</v>
      </c>
      <c r="EP323" s="860">
        <v>-1.1930000000000001</v>
      </c>
      <c r="EQ323" s="860">
        <v>-1.1930000000000001</v>
      </c>
      <c r="ER323" s="860">
        <v>-1.1930000000000001</v>
      </c>
      <c r="ES323" s="860">
        <v>-1.1930000000000001</v>
      </c>
      <c r="ET323" s="860">
        <v>-1.1930000000000001</v>
      </c>
      <c r="EU323" s="860">
        <v>-1.1930000000000001</v>
      </c>
      <c r="EV323" s="860">
        <v>-1.1930000000000001</v>
      </c>
      <c r="EW323" s="860">
        <v>-0.23499999999999988</v>
      </c>
      <c r="EX323" s="860">
        <v>-0.23499999999999988</v>
      </c>
      <c r="EY323" s="860">
        <v>-0.23499999999999988</v>
      </c>
      <c r="EZ323" s="860">
        <v>-0.23499999999999988</v>
      </c>
      <c r="FA323" s="860">
        <v>-0.23499999999999988</v>
      </c>
      <c r="FB323" s="860">
        <v>-0.1319999999999999</v>
      </c>
      <c r="FC323" s="860">
        <v>-0.1319999999999999</v>
      </c>
      <c r="FD323" s="860">
        <v>-0.1319999999999999</v>
      </c>
      <c r="FE323" s="860">
        <v>-0.1319999999999999</v>
      </c>
      <c r="FF323" s="860">
        <v>-0.12199999999999989</v>
      </c>
      <c r="FG323" s="860">
        <v>-0.12199999999999989</v>
      </c>
      <c r="FH323" s="860">
        <v>-0.12199999999999989</v>
      </c>
      <c r="FI323" s="860">
        <v>-0.12199999999999989</v>
      </c>
      <c r="FJ323" s="860">
        <v>-0.12199999999999989</v>
      </c>
      <c r="FK323" s="860">
        <v>-0.12199999999999989</v>
      </c>
      <c r="FL323" s="860">
        <v>-0.12199999999999989</v>
      </c>
      <c r="FM323" s="860">
        <v>-0.12199999999999989</v>
      </c>
      <c r="FN323" s="860">
        <v>-3.4000000000000252E-2</v>
      </c>
      <c r="FO323" s="860">
        <v>-3.4000000000000252E-2</v>
      </c>
      <c r="FP323" s="860">
        <v>-3.4000000000000252E-2</v>
      </c>
      <c r="FQ323" s="860">
        <v>-3.4000000000000252E-2</v>
      </c>
      <c r="FR323" s="860">
        <v>-3.4000000000000252E-2</v>
      </c>
      <c r="FS323" s="860">
        <v>-3.4000000000000252E-2</v>
      </c>
      <c r="FT323" s="860">
        <v>-3.4000000000000252E-2</v>
      </c>
      <c r="FU323" s="860">
        <v>1.000000000000334E-3</v>
      </c>
      <c r="FV323" s="860">
        <v>1.000000000000334E-3</v>
      </c>
      <c r="FW323" s="860">
        <v>1.000000000000334E-3</v>
      </c>
      <c r="FX323" s="860">
        <v>1.000000000000334E-3</v>
      </c>
      <c r="FY323" s="860">
        <v>0</v>
      </c>
      <c r="FZ323" s="860">
        <v>0</v>
      </c>
      <c r="GA323" s="860">
        <v>0</v>
      </c>
      <c r="GB323" s="860">
        <v>0</v>
      </c>
      <c r="GC323" s="860">
        <v>0</v>
      </c>
      <c r="GD323" s="860">
        <v>-0.68300000000000005</v>
      </c>
      <c r="GE323" s="860">
        <v>-0.68300000000000005</v>
      </c>
      <c r="GF323" s="860">
        <v>-0.68300000000000005</v>
      </c>
      <c r="GG323" s="860">
        <v>-0.68300000000000005</v>
      </c>
      <c r="GH323" s="860">
        <v>-1.3620000000000001</v>
      </c>
      <c r="GI323" s="860">
        <v>-1.3620000000000001</v>
      </c>
      <c r="GJ323" s="860">
        <v>-1.3620000000000001</v>
      </c>
      <c r="GK323" s="860">
        <v>-1.3620000000000001</v>
      </c>
      <c r="GL323" s="860">
        <v>-1.3620000000000001</v>
      </c>
      <c r="GM323" s="860">
        <v>-1.3620000000000001</v>
      </c>
      <c r="GN323" s="860">
        <v>-1.3620000000000001</v>
      </c>
      <c r="GO323" s="860">
        <v>-1.3620000000000001</v>
      </c>
      <c r="GP323" s="860">
        <v>-1.466</v>
      </c>
      <c r="GQ323" s="860">
        <v>-1.466</v>
      </c>
      <c r="GR323" s="860">
        <v>-1.466</v>
      </c>
      <c r="GS323" s="860">
        <v>-1.466</v>
      </c>
      <c r="GT323" s="860">
        <v>-1.466</v>
      </c>
      <c r="GU323" s="860">
        <v>-1.466</v>
      </c>
      <c r="GV323" s="860">
        <v>-1.466</v>
      </c>
      <c r="GW323" s="860">
        <v>-0.43500000000000005</v>
      </c>
      <c r="GX323" s="860">
        <v>-0.43500000000000005</v>
      </c>
      <c r="GY323" s="860">
        <v>-0.43500000000000005</v>
      </c>
      <c r="GZ323" s="860">
        <v>-0.43500000000000005</v>
      </c>
      <c r="HA323" s="860">
        <v>-0.43500000000000005</v>
      </c>
      <c r="HB323" s="860">
        <v>-0.15700000000000003</v>
      </c>
      <c r="HC323" s="860">
        <v>-0.15700000000000003</v>
      </c>
      <c r="HD323" s="860">
        <v>-0.15700000000000003</v>
      </c>
      <c r="HE323" s="860">
        <v>-0.15700000000000003</v>
      </c>
      <c r="HF323" s="860">
        <v>-0.19899999999999984</v>
      </c>
      <c r="HG323" s="860">
        <v>-0.19899999999999984</v>
      </c>
      <c r="HH323" s="860">
        <v>-0.19899999999999984</v>
      </c>
      <c r="HI323" s="860">
        <v>-0.19899999999999984</v>
      </c>
      <c r="HJ323" s="860">
        <v>-0.19899999999999984</v>
      </c>
      <c r="HK323" s="860">
        <v>-0.19899999999999984</v>
      </c>
      <c r="HL323" s="860">
        <v>-0.19899999999999984</v>
      </c>
      <c r="HM323" s="860">
        <v>-0.19899999999999984</v>
      </c>
      <c r="HN323" s="860">
        <v>-1.399999999999979E-2</v>
      </c>
      <c r="HO323" s="860">
        <v>-1.399999999999979E-2</v>
      </c>
      <c r="HP323" s="860">
        <v>-1.399999999999979E-2</v>
      </c>
      <c r="HQ323" s="860">
        <v>-1.399999999999979E-2</v>
      </c>
      <c r="HR323" s="860">
        <v>-1.399999999999979E-2</v>
      </c>
      <c r="HS323" s="860">
        <v>-1.399999999999979E-2</v>
      </c>
      <c r="HT323" s="860">
        <v>-1.399999999999979E-2</v>
      </c>
      <c r="HU323" s="860">
        <v>-9.9999999999988987E-4</v>
      </c>
      <c r="HV323" s="860">
        <v>-9.9999999999988987E-4</v>
      </c>
      <c r="HW323" s="860">
        <v>-9.9999999999988987E-4</v>
      </c>
      <c r="HX323" s="860">
        <v>-9.9999999999988987E-4</v>
      </c>
      <c r="HY323" s="860">
        <v>-9.9999999999988987E-4</v>
      </c>
      <c r="HZ323" s="860">
        <v>-9.9999999999988987E-4</v>
      </c>
      <c r="IA323" s="860">
        <v>0</v>
      </c>
      <c r="IB323" s="860">
        <v>0</v>
      </c>
      <c r="IC323" s="860">
        <v>0</v>
      </c>
      <c r="ID323" s="860">
        <v>-0.48399999999999999</v>
      </c>
      <c r="IE323" s="860">
        <v>-0.48399999999999999</v>
      </c>
      <c r="IF323" s="860">
        <v>-0.48399999999999999</v>
      </c>
      <c r="IG323" s="860">
        <v>-0.48399999999999999</v>
      </c>
      <c r="IH323" s="860">
        <v>-0.88000000000000012</v>
      </c>
      <c r="II323" s="860">
        <v>-0.88000000000000012</v>
      </c>
      <c r="IJ323" s="860">
        <v>-0.88000000000000012</v>
      </c>
      <c r="IK323" s="860">
        <v>-0.88000000000000012</v>
      </c>
      <c r="IL323" s="860">
        <v>-0.88000000000000012</v>
      </c>
      <c r="IM323" s="860">
        <v>-0.88000000000000012</v>
      </c>
      <c r="IN323" s="860">
        <v>-0.88000000000000012</v>
      </c>
      <c r="IO323" s="860">
        <v>-0.88000000000000012</v>
      </c>
      <c r="IP323" s="860">
        <v>-0.67800000000000016</v>
      </c>
      <c r="IQ323" s="860">
        <v>-0.67800000000000016</v>
      </c>
      <c r="IR323" s="860">
        <v>-0.67800000000000016</v>
      </c>
      <c r="IS323" s="860">
        <v>-0.67800000000000016</v>
      </c>
      <c r="IT323" s="860">
        <v>-0.67800000000000016</v>
      </c>
      <c r="IU323" s="860">
        <v>-0.67800000000000016</v>
      </c>
      <c r="IV323" s="860">
        <v>-0.67800000000000016</v>
      </c>
      <c r="IW323" s="860">
        <v>-0.24700000000000011</v>
      </c>
      <c r="IX323" s="860">
        <v>-0.24700000000000011</v>
      </c>
      <c r="IY323" s="860">
        <v>-0.24700000000000011</v>
      </c>
      <c r="IZ323" s="860">
        <v>-0.24700000000000011</v>
      </c>
      <c r="JA323" s="860">
        <v>-0.24700000000000011</v>
      </c>
      <c r="JB323" s="860">
        <v>-0.1549999999999998</v>
      </c>
      <c r="JC323" s="860">
        <v>-0.1549999999999998</v>
      </c>
      <c r="JD323" s="860">
        <v>-0.1549999999999998</v>
      </c>
      <c r="JE323" s="860">
        <v>-0.1549999999999998</v>
      </c>
      <c r="JF323" s="860">
        <v>-0.10099999999999998</v>
      </c>
      <c r="JG323" s="860">
        <v>-0.10200000000000009</v>
      </c>
      <c r="JH323" s="860">
        <v>-0.10200000000000009</v>
      </c>
      <c r="JI323" s="860">
        <v>-0.10200000000000009</v>
      </c>
      <c r="JJ323" s="860">
        <v>-0.10200000000000009</v>
      </c>
      <c r="JK323" s="860">
        <v>-0.10200000000000009</v>
      </c>
      <c r="JL323" s="860">
        <v>-0.10200000000000009</v>
      </c>
      <c r="JM323" s="860">
        <v>-0.10200000000000009</v>
      </c>
      <c r="JN323" s="860">
        <v>-2.8000000000000025E-2</v>
      </c>
      <c r="JO323" s="860">
        <v>-2.8000000000000025E-2</v>
      </c>
      <c r="JP323" s="860">
        <v>-2.8000000000000025E-2</v>
      </c>
      <c r="JQ323" s="860">
        <v>-2.8000000000000025E-2</v>
      </c>
      <c r="JR323" s="860">
        <v>-2.8000000000000025E-2</v>
      </c>
      <c r="JS323" s="860">
        <v>-2.8000000000000025E-2</v>
      </c>
      <c r="JT323" s="860">
        <v>-2.8000000000000025E-2</v>
      </c>
      <c r="JU323" s="860">
        <v>6.9999999999996732E-3</v>
      </c>
      <c r="JV323" s="860">
        <v>6.9999999999996732E-3</v>
      </c>
      <c r="JW323" s="860">
        <v>6.9999999999996732E-3</v>
      </c>
      <c r="JX323" s="860">
        <v>6.9999999999996732E-3</v>
      </c>
      <c r="JY323" s="860">
        <v>6.0000000000002274E-3</v>
      </c>
      <c r="JZ323" s="860">
        <v>6.0000000000002274E-3</v>
      </c>
      <c r="KA323" s="860">
        <v>5.9999999999997833E-3</v>
      </c>
      <c r="KB323" s="860">
        <v>5.9999999999997833E-3</v>
      </c>
      <c r="KC323" s="860">
        <v>5.9999999999997833E-3</v>
      </c>
      <c r="KD323" s="860">
        <v>-0.58599999999999997</v>
      </c>
      <c r="KE323" s="860">
        <v>-0.58599999999999997</v>
      </c>
      <c r="KF323" s="860">
        <v>-0.58599999999999997</v>
      </c>
      <c r="KG323" s="860">
        <v>-0.58599999999999997</v>
      </c>
      <c r="KH323" s="860">
        <v>-1.1889999999999998</v>
      </c>
      <c r="KI323" s="860">
        <v>-1.1889999999999998</v>
      </c>
      <c r="KJ323" s="860">
        <v>-1.1889999999999998</v>
      </c>
      <c r="KK323" s="860">
        <v>-1.1889999999999998</v>
      </c>
      <c r="KL323" s="860">
        <v>-1.1889999999999998</v>
      </c>
      <c r="KM323" s="860">
        <v>-1.1889999999999998</v>
      </c>
      <c r="KN323" s="860">
        <v>-1.1889999999999998</v>
      </c>
      <c r="KO323" s="860">
        <v>-1.1889999999999998</v>
      </c>
      <c r="KP323" s="860">
        <v>-0.98699999999999988</v>
      </c>
      <c r="KQ323" s="860">
        <v>-0.98699999999999988</v>
      </c>
      <c r="KR323" s="860">
        <v>-0.98699999999999988</v>
      </c>
      <c r="KS323" s="860">
        <v>-0.98699999999999988</v>
      </c>
      <c r="KT323" s="860">
        <v>-0.98699999999999988</v>
      </c>
      <c r="KU323" s="860">
        <v>-0.98699999999999988</v>
      </c>
      <c r="KV323" s="860">
        <v>-0.98699999999999988</v>
      </c>
      <c r="KW323" s="860">
        <v>-0.33699999999999997</v>
      </c>
      <c r="KX323" s="860">
        <v>-0.33699999999999997</v>
      </c>
      <c r="KY323" s="860">
        <v>-0.33699999999999997</v>
      </c>
      <c r="KZ323" s="860">
        <v>-0.33699999999999997</v>
      </c>
      <c r="LA323" s="860">
        <v>-0.33699999999999997</v>
      </c>
      <c r="LB323" s="860">
        <v>-0.19100000000000006</v>
      </c>
      <c r="LC323" s="860">
        <v>-0.19100000000000006</v>
      </c>
      <c r="LD323" s="860">
        <v>-0.19100000000000006</v>
      </c>
      <c r="LE323" s="860">
        <v>-0.19100000000000006</v>
      </c>
      <c r="LF323" s="860">
        <v>-0.14399999999999991</v>
      </c>
      <c r="LG323" s="860">
        <v>-0.14300000000000002</v>
      </c>
      <c r="LH323" s="860">
        <v>-0.14300000000000002</v>
      </c>
      <c r="LI323" s="860">
        <v>-0.14300000000000002</v>
      </c>
      <c r="LJ323" s="860">
        <v>-0.14300000000000002</v>
      </c>
      <c r="LK323" s="860">
        <v>-0.14300000000000002</v>
      </c>
      <c r="LL323" s="860">
        <v>-0.14300000000000002</v>
      </c>
      <c r="LM323" s="860">
        <v>-0.14300000000000002</v>
      </c>
      <c r="LN323" s="860">
        <v>-2.6000000000000245E-2</v>
      </c>
      <c r="LO323" s="860">
        <v>-2.6000000000000245E-2</v>
      </c>
      <c r="LP323" s="860">
        <v>-2.6000000000000245E-2</v>
      </c>
      <c r="LQ323" s="860">
        <v>-2.6000000000000245E-2</v>
      </c>
      <c r="LR323" s="860">
        <v>-2.6000000000000245E-2</v>
      </c>
      <c r="LS323" s="860">
        <v>-2.6000000000000245E-2</v>
      </c>
      <c r="LT323" s="860">
        <v>-2.6000000000000245E-2</v>
      </c>
      <c r="LU323" s="860">
        <v>-1.000000000000334E-3</v>
      </c>
      <c r="LV323" s="860">
        <v>-1.000000000000334E-3</v>
      </c>
      <c r="LW323" s="860">
        <v>-1.000000000000334E-3</v>
      </c>
      <c r="LX323" s="860">
        <v>-1.000000000000334E-3</v>
      </c>
      <c r="LY323" s="860">
        <v>0</v>
      </c>
      <c r="LZ323" s="860">
        <v>0</v>
      </c>
      <c r="MA323" s="860">
        <v>9.9999999999988987E-4</v>
      </c>
      <c r="MB323" s="860">
        <v>9.9999999999988987E-4</v>
      </c>
      <c r="MC323" s="860">
        <v>9.9999999999988987E-4</v>
      </c>
      <c r="MD323" s="860">
        <v>-0.34000000000000008</v>
      </c>
      <c r="ME323" s="860">
        <v>-0.34000000000000008</v>
      </c>
      <c r="MF323" s="860">
        <v>-0.34000000000000008</v>
      </c>
      <c r="MG323" s="860">
        <v>-0.34000000000000008</v>
      </c>
      <c r="MH323" s="860">
        <v>-0.67099999999999982</v>
      </c>
      <c r="MI323" s="860">
        <v>-0.67099999999999982</v>
      </c>
      <c r="MJ323" s="860">
        <v>-0.67099999999999982</v>
      </c>
      <c r="MK323" s="860">
        <v>-0.67099999999999982</v>
      </c>
      <c r="ML323" s="860">
        <v>-0.67099999999999982</v>
      </c>
      <c r="MM323" s="860">
        <v>-0.67099999999999982</v>
      </c>
      <c r="MN323" s="860">
        <v>-0.67099999999999982</v>
      </c>
      <c r="MO323" s="860">
        <v>-0.67099999999999982</v>
      </c>
      <c r="MP323" s="860">
        <v>2.6000000000000023E-2</v>
      </c>
      <c r="MQ323" s="860">
        <v>2.6000000000000023E-2</v>
      </c>
      <c r="MR323" s="860">
        <v>2.6000000000000023E-2</v>
      </c>
      <c r="MS323" s="860">
        <v>2.6000000000000023E-2</v>
      </c>
      <c r="MT323" s="860">
        <v>2.6000000000000023E-2</v>
      </c>
      <c r="MU323" s="860">
        <v>2.6000000000000023E-2</v>
      </c>
      <c r="MV323" s="860">
        <v>2.6000000000000023E-2</v>
      </c>
      <c r="MW323" s="860">
        <v>8.0000000000000071E-3</v>
      </c>
      <c r="MX323" s="860">
        <v>8.0000000000000071E-3</v>
      </c>
      <c r="MY323" s="860">
        <v>8.0000000000000071E-3</v>
      </c>
      <c r="MZ323" s="860">
        <v>8.0000000000000071E-3</v>
      </c>
      <c r="NA323" s="860">
        <v>8.0000000000000071E-3</v>
      </c>
      <c r="NB323" s="860">
        <v>1.2999999999999901E-2</v>
      </c>
      <c r="NC323" s="860">
        <v>1.2999999999999901E-2</v>
      </c>
      <c r="ND323" s="860">
        <v>1.2999999999999901E-2</v>
      </c>
      <c r="NE323" s="860">
        <v>1.2999999999999901E-2</v>
      </c>
      <c r="NF323" s="860">
        <v>-9.0000000000003411E-3</v>
      </c>
      <c r="NG323" s="860">
        <v>-8.0000000000000071E-3</v>
      </c>
      <c r="NH323" s="860">
        <v>-8.0000000000000071E-3</v>
      </c>
      <c r="NI323" s="860">
        <v>-8.0000000000000071E-3</v>
      </c>
      <c r="NJ323" s="860">
        <v>-8.0000000000000071E-3</v>
      </c>
      <c r="NK323" s="860">
        <v>-8.0000000000000071E-3</v>
      </c>
      <c r="NL323" s="860">
        <v>-8.0000000000000071E-3</v>
      </c>
      <c r="NM323" s="860">
        <v>-8.0000000000000071E-3</v>
      </c>
      <c r="NN323" s="860">
        <v>-2.6000000000000245E-2</v>
      </c>
      <c r="NO323" s="860">
        <v>-2.6000000000000245E-2</v>
      </c>
      <c r="NP323" s="860">
        <v>-2.6000000000000245E-2</v>
      </c>
      <c r="NQ323" s="860">
        <v>-2.6000000000000245E-2</v>
      </c>
      <c r="NR323" s="860">
        <v>-2.6000000000000245E-2</v>
      </c>
      <c r="NS323" s="860">
        <v>-2.6000000000000245E-2</v>
      </c>
      <c r="NT323" s="860">
        <v>-2.6000000000000245E-2</v>
      </c>
      <c r="NU323" s="860">
        <v>-1.000000000000334E-3</v>
      </c>
      <c r="NV323" s="860">
        <v>-1.000000000000334E-3</v>
      </c>
      <c r="NW323" s="860">
        <v>-1.000000000000334E-3</v>
      </c>
      <c r="NX323" s="860">
        <v>-1.000000000000334E-3</v>
      </c>
      <c r="NY323" s="860">
        <v>0</v>
      </c>
      <c r="NZ323" s="860">
        <v>0</v>
      </c>
      <c r="OA323" s="860">
        <v>9.9999999999988987E-4</v>
      </c>
      <c r="OB323" s="860">
        <v>9.9999999999988987E-4</v>
      </c>
      <c r="OC323" s="860">
        <v>9.9999999999988987E-4</v>
      </c>
      <c r="OD323" s="860">
        <v>-0.34000000000000008</v>
      </c>
      <c r="OE323" s="860">
        <v>-0.34000000000000008</v>
      </c>
      <c r="OF323" s="860">
        <v>-0.34000000000000008</v>
      </c>
      <c r="OG323" s="860">
        <v>-0.34000000000000008</v>
      </c>
      <c r="OH323" s="860">
        <v>-0.67099999999999982</v>
      </c>
      <c r="OI323" s="860">
        <v>-0.67099999999999982</v>
      </c>
      <c r="OJ323" s="860">
        <v>-0.67099999999999982</v>
      </c>
      <c r="OK323" s="860">
        <v>-0.67099999999999982</v>
      </c>
      <c r="OL323" s="860">
        <v>-0.67099999999999982</v>
      </c>
      <c r="OM323" s="860">
        <v>-0.67099999999999982</v>
      </c>
      <c r="ON323" s="860">
        <v>-0.67099999999999982</v>
      </c>
      <c r="OO323" s="860">
        <v>-0.67099999999999982</v>
      </c>
      <c r="OP323" s="860">
        <v>2.6000000000000023E-2</v>
      </c>
      <c r="OQ323" s="860">
        <v>2.6000000000000023E-2</v>
      </c>
      <c r="OR323" s="860">
        <v>2.6000000000000023E-2</v>
      </c>
      <c r="OS323" s="860">
        <v>2.6000000000000023E-2</v>
      </c>
      <c r="OT323" s="860">
        <v>2.6000000000000023E-2</v>
      </c>
      <c r="OU323" s="860">
        <v>2.6000000000000023E-2</v>
      </c>
      <c r="OV323" s="860">
        <v>2.6000000000000023E-2</v>
      </c>
      <c r="OW323" s="860">
        <v>8.0000000000000071E-3</v>
      </c>
      <c r="OX323" s="860">
        <v>8.0000000000000071E-3</v>
      </c>
      <c r="OY323" s="860">
        <v>8.0000000000000071E-3</v>
      </c>
      <c r="OZ323" s="860">
        <v>8.0000000000000071E-3</v>
      </c>
      <c r="PA323" s="860">
        <v>8.0000000000000071E-3</v>
      </c>
      <c r="PB323" s="860">
        <v>1.2999999999999901E-2</v>
      </c>
      <c r="PC323" s="860">
        <v>1.2999999999999901E-2</v>
      </c>
      <c r="PD323" s="860">
        <v>1.2999999999999901E-2</v>
      </c>
      <c r="PE323" s="860">
        <v>1.2999999999999901E-2</v>
      </c>
      <c r="PF323" s="860">
        <v>-9.0000000000003411E-3</v>
      </c>
      <c r="PG323" s="860">
        <v>-8.0000000000000071E-3</v>
      </c>
      <c r="PH323" s="860">
        <v>-8.0000000000000071E-3</v>
      </c>
      <c r="PI323" s="860">
        <v>-8.0000000000000071E-3</v>
      </c>
      <c r="PJ323" s="860">
        <v>-8.0000000000000071E-3</v>
      </c>
      <c r="PK323" s="860">
        <v>-8.0000000000000071E-3</v>
      </c>
      <c r="PL323" s="860">
        <v>-8.0000000000000071E-3</v>
      </c>
      <c r="PM323" s="860">
        <v>-8.0000000000000071E-3</v>
      </c>
      <c r="PN323" s="860">
        <v>-2.6000000000000245E-2</v>
      </c>
      <c r="PO323" s="860">
        <v>-2.6000000000000245E-2</v>
      </c>
      <c r="PP323" s="860">
        <v>-2.6000000000000245E-2</v>
      </c>
      <c r="PQ323" s="860">
        <v>-2.6000000000000245E-2</v>
      </c>
      <c r="PR323" s="860">
        <v>-2.6000000000000245E-2</v>
      </c>
      <c r="PS323" s="860">
        <v>-2.6000000000000245E-2</v>
      </c>
      <c r="PT323" s="860">
        <v>-2.6000000000000245E-2</v>
      </c>
      <c r="PU323" s="860">
        <v>-1.000000000000334E-3</v>
      </c>
      <c r="PV323" s="860">
        <v>-1.000000000000334E-3</v>
      </c>
      <c r="PW323" s="860">
        <v>-1.000000000000334E-3</v>
      </c>
      <c r="PX323" s="860">
        <v>-1.000000000000334E-3</v>
      </c>
      <c r="PY323" s="860">
        <v>0</v>
      </c>
      <c r="PZ323" s="860">
        <v>0</v>
      </c>
      <c r="QA323" s="860">
        <v>9.9999999999988987E-4</v>
      </c>
      <c r="QB323" s="860">
        <v>9.9999999999988987E-4</v>
      </c>
      <c r="QC323" s="860">
        <v>9.9999999999988987E-4</v>
      </c>
      <c r="QD323" s="860">
        <v>-0.34000000000000008</v>
      </c>
      <c r="QE323" s="860">
        <v>-0.34000000000000008</v>
      </c>
      <c r="QF323" s="860">
        <v>-0.34000000000000008</v>
      </c>
      <c r="QG323" s="860">
        <v>-0.34000000000000008</v>
      </c>
      <c r="QH323" s="860">
        <v>-0.67099999999999982</v>
      </c>
      <c r="QI323" s="860">
        <v>-0.67099999999999982</v>
      </c>
      <c r="QJ323" s="860">
        <v>-0.67099999999999982</v>
      </c>
      <c r="QK323" s="860">
        <v>-0.67099999999999982</v>
      </c>
      <c r="QL323" s="860">
        <v>-0.67099999999999982</v>
      </c>
      <c r="QM323" s="860">
        <v>-0.67099999999999982</v>
      </c>
      <c r="QN323" s="860">
        <v>-0.67099999999999982</v>
      </c>
      <c r="QO323" s="860">
        <v>-0.67099999999999982</v>
      </c>
      <c r="QP323" s="860">
        <v>2.6000000000000023E-2</v>
      </c>
      <c r="QQ323" s="860">
        <v>2.6000000000000023E-2</v>
      </c>
      <c r="QR323" s="860">
        <v>2.6000000000000023E-2</v>
      </c>
      <c r="QS323" s="860">
        <v>2.6000000000000023E-2</v>
      </c>
      <c r="QT323" s="860">
        <v>2.6000000000000023E-2</v>
      </c>
      <c r="QU323" s="860">
        <v>2.6000000000000023E-2</v>
      </c>
      <c r="QV323" s="860">
        <v>2.6000000000000023E-2</v>
      </c>
      <c r="QW323" s="860">
        <v>8.0000000000000071E-3</v>
      </c>
      <c r="QX323" s="860">
        <v>8.0000000000000071E-3</v>
      </c>
      <c r="QY323" s="860">
        <v>8.0000000000000071E-3</v>
      </c>
      <c r="QZ323" s="860">
        <v>8.0000000000000071E-3</v>
      </c>
      <c r="RA323" s="860">
        <v>8.0000000000000071E-3</v>
      </c>
      <c r="RB323" s="860">
        <v>1.2999999999999901E-2</v>
      </c>
      <c r="RC323" s="860">
        <v>1.2999999999999901E-2</v>
      </c>
      <c r="RD323" s="860">
        <v>1.2999999999999901E-2</v>
      </c>
      <c r="RE323" s="860">
        <v>1.2999999999999901E-2</v>
      </c>
      <c r="RF323" s="860">
        <v>-9.0000000000003411E-3</v>
      </c>
      <c r="RG323" s="860">
        <v>-8.0000000000000071E-3</v>
      </c>
      <c r="RH323" s="860">
        <v>-8.0000000000000071E-3</v>
      </c>
      <c r="RI323" s="860">
        <v>-8.0000000000000071E-3</v>
      </c>
      <c r="RJ323" s="860">
        <v>-8.0000000000000071E-3</v>
      </c>
      <c r="RK323" s="860">
        <v>-8.0000000000000071E-3</v>
      </c>
      <c r="RL323" s="860">
        <v>-8.0000000000000071E-3</v>
      </c>
      <c r="RM323" s="860">
        <v>-8.0000000000000071E-3</v>
      </c>
      <c r="RN323" s="860">
        <v>-2.6000000000000245E-2</v>
      </c>
      <c r="RO323" s="860">
        <v>-2.6000000000000245E-2</v>
      </c>
      <c r="RP323" s="860">
        <v>-2.6000000000000245E-2</v>
      </c>
      <c r="RQ323" s="860">
        <v>-2.6000000000000245E-2</v>
      </c>
      <c r="RR323" s="860">
        <v>-2.6000000000000245E-2</v>
      </c>
      <c r="RS323" s="860">
        <v>-2.6000000000000245E-2</v>
      </c>
      <c r="RT323" s="860">
        <v>-2.6000000000000245E-2</v>
      </c>
      <c r="RU323" s="860">
        <v>-1.000000000000334E-3</v>
      </c>
      <c r="RV323" s="860">
        <v>-1.000000000000334E-3</v>
      </c>
      <c r="RW323" s="860">
        <v>-1.000000000000334E-3</v>
      </c>
      <c r="RX323" s="860">
        <v>-1.000000000000334E-3</v>
      </c>
      <c r="RY323" s="860">
        <v>0</v>
      </c>
      <c r="RZ323" s="860">
        <v>0</v>
      </c>
      <c r="SA323" s="860">
        <v>9.9999999999988987E-4</v>
      </c>
      <c r="SB323" s="860">
        <v>9.9999999999988987E-4</v>
      </c>
      <c r="SC323" s="860">
        <v>9.9999999999988987E-4</v>
      </c>
      <c r="SD323" s="860">
        <v>-0.34000000000000008</v>
      </c>
      <c r="SE323" s="860">
        <v>-0.34000000000000008</v>
      </c>
      <c r="SF323" s="860">
        <v>-0.34000000000000008</v>
      </c>
      <c r="SG323" s="860">
        <v>-0.34000000000000008</v>
      </c>
      <c r="SH323" s="860">
        <v>-0.67099999999999982</v>
      </c>
      <c r="SI323" s="860">
        <v>-0.67099999999999982</v>
      </c>
      <c r="SJ323" s="460">
        <f t="shared" si="85"/>
        <v>-0.67099999999999982</v>
      </c>
      <c r="SK323" s="441"/>
      <c r="SL323" s="429"/>
      <c r="SM323" s="429"/>
      <c r="SN323" s="429"/>
    </row>
    <row r="324" spans="1:508" outlineLevel="3" x14ac:dyDescent="0.25">
      <c r="A324" s="429"/>
      <c r="B324" s="438"/>
      <c r="C324" s="647">
        <f t="shared" si="95"/>
        <v>4</v>
      </c>
      <c r="D324" s="460"/>
      <c r="E324" s="512">
        <f t="shared" si="94"/>
        <v>197</v>
      </c>
      <c r="F324" s="518"/>
      <c r="G324" s="460"/>
      <c r="H324" s="872"/>
      <c r="I324" s="899" t="s">
        <v>1047</v>
      </c>
      <c r="J324" s="873"/>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-0.10699999999999998</v>
      </c>
      <c r="AX324" s="860">
        <v>-0.10699999999999998</v>
      </c>
      <c r="AY324" s="860">
        <v>-0.10699999999999998</v>
      </c>
      <c r="AZ324" s="860">
        <v>-0.10699999999999998</v>
      </c>
      <c r="BA324" s="860">
        <v>-0.10699999999999998</v>
      </c>
      <c r="BB324" s="860">
        <v>-6.999999999999984E-2</v>
      </c>
      <c r="BC324" s="860">
        <v>-6.999999999999984E-2</v>
      </c>
      <c r="BD324" s="860">
        <v>-6.999999999999984E-2</v>
      </c>
      <c r="BE324" s="860">
        <v>-6.999999999999984E-2</v>
      </c>
      <c r="BF324" s="860">
        <v>-4.4999999999999929E-2</v>
      </c>
      <c r="BG324" s="860">
        <v>-4.4999999999999929E-2</v>
      </c>
      <c r="BH324" s="860">
        <v>-4.4999999999999929E-2</v>
      </c>
      <c r="BI324" s="860">
        <v>-4.4999999999999929E-2</v>
      </c>
      <c r="BJ324" s="860">
        <v>-4.4999999999999929E-2</v>
      </c>
      <c r="BK324" s="860">
        <v>-4.4999999999999929E-2</v>
      </c>
      <c r="BL324" s="860">
        <v>-4.4999999999999929E-2</v>
      </c>
      <c r="BM324" s="860">
        <v>-4.4999999999999929E-2</v>
      </c>
      <c r="BN324" s="860">
        <v>-2.4999999999999911E-2</v>
      </c>
      <c r="BO324" s="860">
        <v>-2.4999999999999911E-2</v>
      </c>
      <c r="BP324" s="860">
        <v>-2.4999999999999911E-2</v>
      </c>
      <c r="BQ324" s="860">
        <v>-2.4999999999999911E-2</v>
      </c>
      <c r="BR324" s="860">
        <v>-2.4999999999999911E-2</v>
      </c>
      <c r="BS324" s="860">
        <v>-2.4999999999999911E-2</v>
      </c>
      <c r="BT324" s="860">
        <v>-2.4999999999999911E-2</v>
      </c>
      <c r="BU324" s="860">
        <v>0</v>
      </c>
      <c r="BV324" s="860">
        <v>0</v>
      </c>
      <c r="BW324" s="860">
        <v>0</v>
      </c>
      <c r="BX324" s="860">
        <v>0</v>
      </c>
      <c r="BY324" s="860">
        <v>0</v>
      </c>
      <c r="BZ324" s="860">
        <v>0</v>
      </c>
      <c r="CA324" s="860">
        <v>3.0000000000001137E-3</v>
      </c>
      <c r="CB324" s="860">
        <v>3.0000000000001137E-3</v>
      </c>
      <c r="CC324" s="860">
        <v>3.0000000000001137E-3</v>
      </c>
      <c r="CD324" s="860">
        <v>4.4000000000000039E-2</v>
      </c>
      <c r="CE324" s="860">
        <v>4.4000000000000039E-2</v>
      </c>
      <c r="CF324" s="860">
        <v>4.4000000000000039E-2</v>
      </c>
      <c r="CG324" s="860">
        <v>4.4000000000000039E-2</v>
      </c>
      <c r="CH324" s="860">
        <v>5.5999999999999828E-2</v>
      </c>
      <c r="CI324" s="860">
        <v>5.5999999999999828E-2</v>
      </c>
      <c r="CJ324" s="860">
        <v>5.5999999999999828E-2</v>
      </c>
      <c r="CK324" s="860">
        <v>5.5999999999999828E-2</v>
      </c>
      <c r="CL324" s="860">
        <v>5.5999999999999828E-2</v>
      </c>
      <c r="CM324" s="860">
        <v>5.5999999999999828E-2</v>
      </c>
      <c r="CN324" s="860">
        <v>5.5999999999999828E-2</v>
      </c>
      <c r="CO324" s="860">
        <v>5.5999999999999828E-2</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1.2999999999999901E-2</v>
      </c>
      <c r="DO324" s="860">
        <v>1.2999999999999901E-2</v>
      </c>
      <c r="DP324" s="860">
        <v>1.2999999999999901E-2</v>
      </c>
      <c r="DQ324" s="860">
        <v>1.2999999999999901E-2</v>
      </c>
      <c r="DR324" s="860">
        <v>1.2999999999999901E-2</v>
      </c>
      <c r="DS324" s="860">
        <v>1.2999999999999901E-2</v>
      </c>
      <c r="DT324" s="860">
        <v>1.2999999999999901E-2</v>
      </c>
      <c r="DU324" s="860">
        <v>2.4000000000000021E-2</v>
      </c>
      <c r="DV324" s="860">
        <v>2.4000000000000021E-2</v>
      </c>
      <c r="DW324" s="860">
        <v>2.4000000000000021E-2</v>
      </c>
      <c r="DX324" s="860">
        <v>2.4000000000000021E-2</v>
      </c>
      <c r="DY324" s="860">
        <v>2.1000000000000352E-2</v>
      </c>
      <c r="DZ324" s="860">
        <v>2.1000000000000352E-2</v>
      </c>
      <c r="EA324" s="860">
        <v>3.0000000000000249E-2</v>
      </c>
      <c r="EB324" s="860">
        <v>3.0000000000000249E-2</v>
      </c>
      <c r="EC324" s="860">
        <v>3.0000000000000249E-2</v>
      </c>
      <c r="ED324" s="860">
        <v>-0.16600000000000015</v>
      </c>
      <c r="EE324" s="860">
        <v>-0.16600000000000015</v>
      </c>
      <c r="EF324" s="860">
        <v>-0.16600000000000015</v>
      </c>
      <c r="EG324" s="860">
        <v>-0.16600000000000015</v>
      </c>
      <c r="EH324" s="860">
        <v>-0.47499999999999987</v>
      </c>
      <c r="EI324" s="860">
        <v>-0.47499999999999987</v>
      </c>
      <c r="EJ324" s="860">
        <v>-0.47499999999999987</v>
      </c>
      <c r="EK324" s="860">
        <v>-0.47499999999999987</v>
      </c>
      <c r="EL324" s="860">
        <v>-0.47499999999999987</v>
      </c>
      <c r="EM324" s="860">
        <v>-0.47499999999999987</v>
      </c>
      <c r="EN324" s="860">
        <v>-0.47499999999999987</v>
      </c>
      <c r="EO324" s="860">
        <v>-0.47499999999999987</v>
      </c>
      <c r="EP324" s="860">
        <v>-2.0000000000000018E-2</v>
      </c>
      <c r="EQ324" s="860">
        <v>-2.0000000000000018E-2</v>
      </c>
      <c r="ER324" s="860">
        <v>-2.0000000000000018E-2</v>
      </c>
      <c r="ES324" s="860">
        <v>-2.0000000000000018E-2</v>
      </c>
      <c r="ET324" s="860">
        <v>-2.0000000000000018E-2</v>
      </c>
      <c r="EU324" s="860">
        <v>-2.0000000000000018E-2</v>
      </c>
      <c r="EV324" s="860">
        <v>-2.0000000000000018E-2</v>
      </c>
      <c r="EW324" s="860">
        <v>-9.9999999999988987E-4</v>
      </c>
      <c r="EX324" s="860">
        <v>-9.9999999999988987E-4</v>
      </c>
      <c r="EY324" s="860">
        <v>-9.9999999999988987E-4</v>
      </c>
      <c r="EZ324" s="860">
        <v>-9.9999999999988987E-4</v>
      </c>
      <c r="FA324" s="860">
        <v>-9.9999999999988987E-4</v>
      </c>
      <c r="FB324" s="860">
        <v>8.0000000000000071E-3</v>
      </c>
      <c r="FC324" s="860">
        <v>8.0000000000000071E-3</v>
      </c>
      <c r="FD324" s="860">
        <v>8.0000000000000071E-3</v>
      </c>
      <c r="FE324" s="860">
        <v>8.0000000000000071E-3</v>
      </c>
      <c r="FF324" s="860">
        <v>0</v>
      </c>
      <c r="FG324" s="860">
        <v>0</v>
      </c>
      <c r="FH324" s="860">
        <v>0</v>
      </c>
      <c r="FI324" s="860">
        <v>0</v>
      </c>
      <c r="FJ324" s="860">
        <v>0</v>
      </c>
      <c r="FK324" s="860">
        <v>0</v>
      </c>
      <c r="FL324" s="860">
        <v>0</v>
      </c>
      <c r="FM324" s="860">
        <v>0</v>
      </c>
      <c r="FN324" s="860">
        <v>-9.9999999999988987E-4</v>
      </c>
      <c r="FO324" s="860">
        <v>-9.9999999999988987E-4</v>
      </c>
      <c r="FP324" s="860">
        <v>-9.9999999999988987E-4</v>
      </c>
      <c r="FQ324" s="860">
        <v>-9.9999999999988987E-4</v>
      </c>
      <c r="FR324" s="860">
        <v>-9.9999999999988987E-4</v>
      </c>
      <c r="FS324" s="860">
        <v>-9.9999999999988987E-4</v>
      </c>
      <c r="FT324" s="860">
        <v>-9.9999999999988987E-4</v>
      </c>
      <c r="FU324" s="860">
        <v>1.000000000000334E-3</v>
      </c>
      <c r="FV324" s="860">
        <v>1.000000000000334E-3</v>
      </c>
      <c r="FW324" s="860">
        <v>1.000000000000334E-3</v>
      </c>
      <c r="FX324" s="860">
        <v>1.000000000000334E-3</v>
      </c>
      <c r="FY324" s="860">
        <v>-9.9999999999988987E-4</v>
      </c>
      <c r="FZ324" s="860">
        <v>-9.9999999999988987E-4</v>
      </c>
      <c r="GA324" s="860">
        <v>0</v>
      </c>
      <c r="GB324" s="860">
        <v>0</v>
      </c>
      <c r="GC324" s="860">
        <v>0</v>
      </c>
      <c r="GD324" s="860">
        <v>-0.16199999999999992</v>
      </c>
      <c r="GE324" s="860">
        <v>-0.16199999999999992</v>
      </c>
      <c r="GF324" s="860">
        <v>-0.16199999999999992</v>
      </c>
      <c r="GG324" s="860">
        <v>-0.16199999999999992</v>
      </c>
      <c r="GH324" s="860">
        <v>-0.51400000000000001</v>
      </c>
      <c r="GI324" s="860">
        <v>-0.51400000000000001</v>
      </c>
      <c r="GJ324" s="860">
        <v>-0.51400000000000001</v>
      </c>
      <c r="GK324" s="860">
        <v>-0.51400000000000001</v>
      </c>
      <c r="GL324" s="860">
        <v>-0.51400000000000001</v>
      </c>
      <c r="GM324" s="860">
        <v>-0.51400000000000001</v>
      </c>
      <c r="GN324" s="860">
        <v>-0.51400000000000001</v>
      </c>
      <c r="GO324" s="860">
        <v>-0.51400000000000001</v>
      </c>
      <c r="GP324" s="860">
        <v>-4.0000000000000036E-2</v>
      </c>
      <c r="GQ324" s="860">
        <v>-4.0000000000000036E-2</v>
      </c>
      <c r="GR324" s="860">
        <v>-4.0000000000000036E-2</v>
      </c>
      <c r="GS324" s="860">
        <v>-4.0000000000000036E-2</v>
      </c>
      <c r="GT324" s="860">
        <v>-4.0000000000000036E-2</v>
      </c>
      <c r="GU324" s="860">
        <v>-4.0000000000000036E-2</v>
      </c>
      <c r="GV324" s="860">
        <v>-4.0000000000000036E-2</v>
      </c>
      <c r="GW324" s="860">
        <v>-4.8999999999999932E-2</v>
      </c>
      <c r="GX324" s="860">
        <v>-4.8999999999999932E-2</v>
      </c>
      <c r="GY324" s="860">
        <v>-4.8999999999999932E-2</v>
      </c>
      <c r="GZ324" s="860">
        <v>-4.8999999999999932E-2</v>
      </c>
      <c r="HA324" s="860">
        <v>-4.8999999999999932E-2</v>
      </c>
      <c r="HB324" s="860">
        <v>0</v>
      </c>
      <c r="HC324" s="860">
        <v>0</v>
      </c>
      <c r="HD324" s="860">
        <v>0</v>
      </c>
      <c r="HE324" s="860">
        <v>0</v>
      </c>
      <c r="HF324" s="860">
        <v>0</v>
      </c>
      <c r="HG324" s="860">
        <v>0</v>
      </c>
      <c r="HH324" s="860">
        <v>0</v>
      </c>
      <c r="HI324" s="860">
        <v>0</v>
      </c>
      <c r="HJ324" s="860">
        <v>0</v>
      </c>
      <c r="HK324" s="860">
        <v>0</v>
      </c>
      <c r="HL324" s="860">
        <v>0</v>
      </c>
      <c r="HM324" s="860">
        <v>0</v>
      </c>
      <c r="HN324" s="860">
        <v>6.0000000000002274E-3</v>
      </c>
      <c r="HO324" s="860">
        <v>6.0000000000002274E-3</v>
      </c>
      <c r="HP324" s="860">
        <v>6.0000000000002274E-3</v>
      </c>
      <c r="HQ324" s="860">
        <v>6.0000000000002274E-3</v>
      </c>
      <c r="HR324" s="860">
        <v>6.0000000000002274E-3</v>
      </c>
      <c r="HS324" s="860">
        <v>6.0000000000002274E-3</v>
      </c>
      <c r="HT324" s="860">
        <v>6.0000000000002274E-3</v>
      </c>
      <c r="HU324" s="860">
        <v>0</v>
      </c>
      <c r="HV324" s="860">
        <v>0</v>
      </c>
      <c r="HW324" s="860">
        <v>0</v>
      </c>
      <c r="HX324" s="860">
        <v>0</v>
      </c>
      <c r="HY324" s="860">
        <v>0</v>
      </c>
      <c r="HZ324" s="860">
        <v>0</v>
      </c>
      <c r="IA324" s="860">
        <v>9.9999999999988987E-4</v>
      </c>
      <c r="IB324" s="860">
        <v>9.9999999999988987E-4</v>
      </c>
      <c r="IC324" s="860">
        <v>9.9999999999988987E-4</v>
      </c>
      <c r="ID324" s="860">
        <v>-0.246</v>
      </c>
      <c r="IE324" s="860">
        <v>-0.246</v>
      </c>
      <c r="IF324" s="860">
        <v>-0.246</v>
      </c>
      <c r="IG324" s="860">
        <v>-0.246</v>
      </c>
      <c r="IH324" s="860">
        <v>-0.43100000000000027</v>
      </c>
      <c r="II324" s="860">
        <v>-0.43100000000000027</v>
      </c>
      <c r="IJ324" s="860">
        <v>-0.43100000000000027</v>
      </c>
      <c r="IK324" s="860">
        <v>-0.43100000000000027</v>
      </c>
      <c r="IL324" s="860">
        <v>-0.43100000000000027</v>
      </c>
      <c r="IM324" s="860">
        <v>-0.43100000000000027</v>
      </c>
      <c r="IN324" s="860">
        <v>-0.43100000000000027</v>
      </c>
      <c r="IO324" s="860">
        <v>-0.43100000000000027</v>
      </c>
      <c r="IP324" s="860">
        <v>-1.0000000000000231E-2</v>
      </c>
      <c r="IQ324" s="860">
        <v>-1.0000000000000231E-2</v>
      </c>
      <c r="IR324" s="860">
        <v>-1.0000000000000231E-2</v>
      </c>
      <c r="IS324" s="860">
        <v>-1.0000000000000231E-2</v>
      </c>
      <c r="IT324" s="860">
        <v>-1.0000000000000231E-2</v>
      </c>
      <c r="IU324" s="860">
        <v>-1.0000000000000231E-2</v>
      </c>
      <c r="IV324" s="860">
        <v>-1.0000000000000231E-2</v>
      </c>
      <c r="IW324" s="860">
        <v>1.0000000000000009E-2</v>
      </c>
      <c r="IX324" s="860">
        <v>1.0000000000000009E-2</v>
      </c>
      <c r="IY324" s="860">
        <v>1.0000000000000009E-2</v>
      </c>
      <c r="IZ324" s="860">
        <v>1.0000000000000009E-2</v>
      </c>
      <c r="JA324" s="860">
        <v>1.0000000000000009E-2</v>
      </c>
      <c r="JB324" s="860">
        <v>1.0000000000000231E-2</v>
      </c>
      <c r="JC324" s="860">
        <v>1.0000000000000231E-2</v>
      </c>
      <c r="JD324" s="860">
        <v>1.0000000000000231E-2</v>
      </c>
      <c r="JE324" s="860">
        <v>1.0000000000000231E-2</v>
      </c>
      <c r="JF324" s="860">
        <v>-8.999999999999897E-3</v>
      </c>
      <c r="JG324" s="860">
        <v>-8.999999999999897E-3</v>
      </c>
      <c r="JH324" s="860">
        <v>-8.999999999999897E-3</v>
      </c>
      <c r="JI324" s="860">
        <v>-8.999999999999897E-3</v>
      </c>
      <c r="JJ324" s="860">
        <v>-8.999999999999897E-3</v>
      </c>
      <c r="JK324" s="860">
        <v>-8.999999999999897E-3</v>
      </c>
      <c r="JL324" s="860">
        <v>-8.999999999999897E-3</v>
      </c>
      <c r="JM324" s="860">
        <v>-8.999999999999897E-3</v>
      </c>
      <c r="JN324" s="860">
        <v>3.0000000000001137E-3</v>
      </c>
      <c r="JO324" s="860">
        <v>3.0000000000001137E-3</v>
      </c>
      <c r="JP324" s="860">
        <v>3.0000000000001137E-3</v>
      </c>
      <c r="JQ324" s="860">
        <v>3.0000000000001137E-3</v>
      </c>
      <c r="JR324" s="860">
        <v>3.0000000000001137E-3</v>
      </c>
      <c r="JS324" s="860">
        <v>3.0000000000001137E-3</v>
      </c>
      <c r="JT324" s="860">
        <v>3.0000000000001137E-3</v>
      </c>
      <c r="JU324" s="860">
        <v>5.9999999999997833E-3</v>
      </c>
      <c r="JV324" s="860">
        <v>5.9999999999997833E-3</v>
      </c>
      <c r="JW324" s="860">
        <v>5.9999999999997833E-3</v>
      </c>
      <c r="JX324" s="860">
        <v>5.9999999999997833E-3</v>
      </c>
      <c r="JY324" s="860">
        <v>4.9999999999998934E-3</v>
      </c>
      <c r="JZ324" s="860">
        <v>4.9999999999998934E-3</v>
      </c>
      <c r="KA324" s="860">
        <v>5.9999999999997833E-3</v>
      </c>
      <c r="KB324" s="860">
        <v>5.9999999999997833E-3</v>
      </c>
      <c r="KC324" s="860">
        <v>5.9999999999997833E-3</v>
      </c>
      <c r="KD324" s="860">
        <v>-0.15500000000000003</v>
      </c>
      <c r="KE324" s="860">
        <v>-0.15500000000000003</v>
      </c>
      <c r="KF324" s="860">
        <v>-0.15500000000000003</v>
      </c>
      <c r="KG324" s="860">
        <v>-0.15500000000000003</v>
      </c>
      <c r="KH324" s="860">
        <v>-0.68799999999999972</v>
      </c>
      <c r="KI324" s="860">
        <v>-0.68799999999999972</v>
      </c>
      <c r="KJ324" s="860">
        <v>-0.68799999999999972</v>
      </c>
      <c r="KK324" s="860">
        <v>-0.68799999999999972</v>
      </c>
      <c r="KL324" s="860">
        <v>-0.68799999999999972</v>
      </c>
      <c r="KM324" s="860">
        <v>-0.68799999999999972</v>
      </c>
      <c r="KN324" s="860">
        <v>-0.68799999999999972</v>
      </c>
      <c r="KO324" s="860">
        <v>-0.68799999999999972</v>
      </c>
      <c r="KP324" s="860">
        <v>-0.11099999999999977</v>
      </c>
      <c r="KQ324" s="860">
        <v>-0.11099999999999977</v>
      </c>
      <c r="KR324" s="860">
        <v>-0.11099999999999977</v>
      </c>
      <c r="KS324" s="860">
        <v>-0.11099999999999977</v>
      </c>
      <c r="KT324" s="860">
        <v>-0.11099999999999977</v>
      </c>
      <c r="KU324" s="860">
        <v>-0.11099999999999977</v>
      </c>
      <c r="KV324" s="860">
        <v>-0.11099999999999977</v>
      </c>
      <c r="KW324" s="860">
        <v>-0.15100000000000002</v>
      </c>
      <c r="KX324" s="860">
        <v>-0.15100000000000002</v>
      </c>
      <c r="KY324" s="860">
        <v>-0.15100000000000002</v>
      </c>
      <c r="KZ324" s="860">
        <v>-0.15100000000000002</v>
      </c>
      <c r="LA324" s="860">
        <v>-0.15100000000000002</v>
      </c>
      <c r="LB324" s="860">
        <v>-1.0000000000000231E-2</v>
      </c>
      <c r="LC324" s="860">
        <v>-1.0000000000000231E-2</v>
      </c>
      <c r="LD324" s="860">
        <v>-1.0000000000000231E-2</v>
      </c>
      <c r="LE324" s="860">
        <v>-1.0000000000000231E-2</v>
      </c>
      <c r="LF324" s="860">
        <v>-2.9999999999999805E-2</v>
      </c>
      <c r="LG324" s="860">
        <v>-2.8999999999999915E-2</v>
      </c>
      <c r="LH324" s="860">
        <v>-2.8999999999999915E-2</v>
      </c>
      <c r="LI324" s="860">
        <v>-2.8999999999999915E-2</v>
      </c>
      <c r="LJ324" s="860">
        <v>-2.8999999999999915E-2</v>
      </c>
      <c r="LK324" s="860">
        <v>-2.8999999999999915E-2</v>
      </c>
      <c r="LL324" s="860">
        <v>-2.8999999999999915E-2</v>
      </c>
      <c r="LM324" s="860">
        <v>-2.8999999999999915E-2</v>
      </c>
      <c r="LN324" s="860">
        <v>5.9999999999997833E-3</v>
      </c>
      <c r="LO324" s="860">
        <v>5.9999999999997833E-3</v>
      </c>
      <c r="LP324" s="860">
        <v>5.9999999999997833E-3</v>
      </c>
      <c r="LQ324" s="860">
        <v>5.9999999999997833E-3</v>
      </c>
      <c r="LR324" s="860">
        <v>5.9999999999997833E-3</v>
      </c>
      <c r="LS324" s="860">
        <v>5.9999999999997833E-3</v>
      </c>
      <c r="LT324" s="860">
        <v>5.9999999999997833E-3</v>
      </c>
      <c r="LU324" s="860">
        <v>0</v>
      </c>
      <c r="LV324" s="860">
        <v>0</v>
      </c>
      <c r="LW324" s="860">
        <v>0</v>
      </c>
      <c r="LX324" s="860">
        <v>0</v>
      </c>
      <c r="LY324" s="860">
        <v>0</v>
      </c>
      <c r="LZ324" s="860">
        <v>0</v>
      </c>
      <c r="MA324" s="860">
        <v>0</v>
      </c>
      <c r="MB324" s="860">
        <v>0</v>
      </c>
      <c r="MC324" s="860">
        <v>0</v>
      </c>
      <c r="MD324" s="860">
        <v>-0.34200000000000008</v>
      </c>
      <c r="ME324" s="860">
        <v>-0.34200000000000008</v>
      </c>
      <c r="MF324" s="860">
        <v>-0.34200000000000008</v>
      </c>
      <c r="MG324" s="860">
        <v>-0.34200000000000008</v>
      </c>
      <c r="MH324" s="860">
        <v>-0.66499999999999981</v>
      </c>
      <c r="MI324" s="860">
        <v>-0.66499999999999981</v>
      </c>
      <c r="MJ324" s="860">
        <v>-0.66499999999999981</v>
      </c>
      <c r="MK324" s="860">
        <v>-0.66499999999999981</v>
      </c>
      <c r="ML324" s="860">
        <v>-0.66499999999999981</v>
      </c>
      <c r="MM324" s="860">
        <v>-0.66499999999999981</v>
      </c>
      <c r="MN324" s="860">
        <v>-0.66499999999999981</v>
      </c>
      <c r="MO324" s="860">
        <v>-0.66499999999999981</v>
      </c>
      <c r="MP324" s="860">
        <v>-1.0000000000001119E-3</v>
      </c>
      <c r="MQ324" s="860">
        <v>-1.0000000000001119E-3</v>
      </c>
      <c r="MR324" s="860">
        <v>-1.0000000000001119E-3</v>
      </c>
      <c r="MS324" s="860">
        <v>-1.0000000000001119E-3</v>
      </c>
      <c r="MT324" s="860">
        <v>-1.0000000000001119E-3</v>
      </c>
      <c r="MU324" s="860">
        <v>-1.0000000000001119E-3</v>
      </c>
      <c r="MV324" s="860">
        <v>-1.0000000000001119E-3</v>
      </c>
      <c r="MW324" s="860">
        <v>8.0000000000000071E-3</v>
      </c>
      <c r="MX324" s="860">
        <v>8.0000000000000071E-3</v>
      </c>
      <c r="MY324" s="860">
        <v>8.0000000000000071E-3</v>
      </c>
      <c r="MZ324" s="860">
        <v>8.0000000000000071E-3</v>
      </c>
      <c r="NA324" s="860">
        <v>8.0000000000000071E-3</v>
      </c>
      <c r="NB324" s="860">
        <v>5.9999999999997833E-3</v>
      </c>
      <c r="NC324" s="860">
        <v>5.9999999999997833E-3</v>
      </c>
      <c r="ND324" s="860">
        <v>5.9999999999997833E-3</v>
      </c>
      <c r="NE324" s="860">
        <v>5.9999999999997833E-3</v>
      </c>
      <c r="NF324" s="860">
        <v>-8.0000000000000071E-3</v>
      </c>
      <c r="NG324" s="860">
        <v>-8.0000000000000071E-3</v>
      </c>
      <c r="NH324" s="860">
        <v>-8.0000000000000071E-3</v>
      </c>
      <c r="NI324" s="860">
        <v>-8.0000000000000071E-3</v>
      </c>
      <c r="NJ324" s="860">
        <v>-8.0000000000000071E-3</v>
      </c>
      <c r="NK324" s="860">
        <v>-8.0000000000000071E-3</v>
      </c>
      <c r="NL324" s="860">
        <v>-8.0000000000000071E-3</v>
      </c>
      <c r="NM324" s="860">
        <v>-8.0000000000000071E-3</v>
      </c>
      <c r="NN324" s="860">
        <v>5.9999999999997833E-3</v>
      </c>
      <c r="NO324" s="860">
        <v>5.9999999999997833E-3</v>
      </c>
      <c r="NP324" s="860">
        <v>5.9999999999997833E-3</v>
      </c>
      <c r="NQ324" s="860">
        <v>5.9999999999997833E-3</v>
      </c>
      <c r="NR324" s="860">
        <v>5.9999999999997833E-3</v>
      </c>
      <c r="NS324" s="860">
        <v>5.9999999999997833E-3</v>
      </c>
      <c r="NT324" s="860">
        <v>5.9999999999997833E-3</v>
      </c>
      <c r="NU324" s="860">
        <v>0</v>
      </c>
      <c r="NV324" s="860">
        <v>0</v>
      </c>
      <c r="NW324" s="860">
        <v>0</v>
      </c>
      <c r="NX324" s="860">
        <v>0</v>
      </c>
      <c r="NY324" s="860">
        <v>0</v>
      </c>
      <c r="NZ324" s="860">
        <v>0</v>
      </c>
      <c r="OA324" s="860">
        <v>0</v>
      </c>
      <c r="OB324" s="860">
        <v>0</v>
      </c>
      <c r="OC324" s="860">
        <v>0</v>
      </c>
      <c r="OD324" s="860">
        <v>-0.34200000000000008</v>
      </c>
      <c r="OE324" s="860">
        <v>-0.34200000000000008</v>
      </c>
      <c r="OF324" s="860">
        <v>-0.34200000000000008</v>
      </c>
      <c r="OG324" s="860">
        <v>-0.34200000000000008</v>
      </c>
      <c r="OH324" s="860">
        <v>-0.66499999999999981</v>
      </c>
      <c r="OI324" s="860">
        <v>-0.66499999999999981</v>
      </c>
      <c r="OJ324" s="860">
        <v>-0.66499999999999981</v>
      </c>
      <c r="OK324" s="860">
        <v>-0.66499999999999981</v>
      </c>
      <c r="OL324" s="860">
        <v>-0.66499999999999981</v>
      </c>
      <c r="OM324" s="860">
        <v>-0.66499999999999981</v>
      </c>
      <c r="ON324" s="860">
        <v>-0.66499999999999981</v>
      </c>
      <c r="OO324" s="860">
        <v>-0.66499999999999981</v>
      </c>
      <c r="OP324" s="860">
        <v>-1.0000000000001119E-3</v>
      </c>
      <c r="OQ324" s="860">
        <v>-1.0000000000001119E-3</v>
      </c>
      <c r="OR324" s="860">
        <v>-1.0000000000001119E-3</v>
      </c>
      <c r="OS324" s="860">
        <v>-1.0000000000001119E-3</v>
      </c>
      <c r="OT324" s="860">
        <v>-1.0000000000001119E-3</v>
      </c>
      <c r="OU324" s="860">
        <v>-1.0000000000001119E-3</v>
      </c>
      <c r="OV324" s="860">
        <v>-1.0000000000001119E-3</v>
      </c>
      <c r="OW324" s="860">
        <v>8.0000000000000071E-3</v>
      </c>
      <c r="OX324" s="860">
        <v>8.0000000000000071E-3</v>
      </c>
      <c r="OY324" s="860">
        <v>8.0000000000000071E-3</v>
      </c>
      <c r="OZ324" s="860">
        <v>8.0000000000000071E-3</v>
      </c>
      <c r="PA324" s="860">
        <v>8.0000000000000071E-3</v>
      </c>
      <c r="PB324" s="860">
        <v>5.9999999999997833E-3</v>
      </c>
      <c r="PC324" s="860">
        <v>5.9999999999997833E-3</v>
      </c>
      <c r="PD324" s="860">
        <v>5.9999999999997833E-3</v>
      </c>
      <c r="PE324" s="860">
        <v>5.9999999999997833E-3</v>
      </c>
      <c r="PF324" s="860">
        <v>-8.0000000000000071E-3</v>
      </c>
      <c r="PG324" s="860">
        <v>-8.0000000000000071E-3</v>
      </c>
      <c r="PH324" s="860">
        <v>-8.0000000000000071E-3</v>
      </c>
      <c r="PI324" s="860">
        <v>-8.0000000000000071E-3</v>
      </c>
      <c r="PJ324" s="860">
        <v>-8.0000000000000071E-3</v>
      </c>
      <c r="PK324" s="860">
        <v>-8.0000000000000071E-3</v>
      </c>
      <c r="PL324" s="860">
        <v>-8.0000000000000071E-3</v>
      </c>
      <c r="PM324" s="860">
        <v>-8.0000000000000071E-3</v>
      </c>
      <c r="PN324" s="860">
        <v>5.9999999999997833E-3</v>
      </c>
      <c r="PO324" s="860">
        <v>5.9999999999997833E-3</v>
      </c>
      <c r="PP324" s="860">
        <v>5.9999999999997833E-3</v>
      </c>
      <c r="PQ324" s="860">
        <v>5.9999999999997833E-3</v>
      </c>
      <c r="PR324" s="860">
        <v>5.9999999999997833E-3</v>
      </c>
      <c r="PS324" s="860">
        <v>5.9999999999997833E-3</v>
      </c>
      <c r="PT324" s="860">
        <v>5.9999999999997833E-3</v>
      </c>
      <c r="PU324" s="860">
        <v>0</v>
      </c>
      <c r="PV324" s="860">
        <v>0</v>
      </c>
      <c r="PW324" s="860">
        <v>0</v>
      </c>
      <c r="PX324" s="860">
        <v>0</v>
      </c>
      <c r="PY324" s="860">
        <v>0</v>
      </c>
      <c r="PZ324" s="860">
        <v>0</v>
      </c>
      <c r="QA324" s="860">
        <v>0</v>
      </c>
      <c r="QB324" s="860">
        <v>0</v>
      </c>
      <c r="QC324" s="860">
        <v>0</v>
      </c>
      <c r="QD324" s="860">
        <v>-0.34200000000000008</v>
      </c>
      <c r="QE324" s="860">
        <v>-0.34200000000000008</v>
      </c>
      <c r="QF324" s="860">
        <v>-0.34200000000000008</v>
      </c>
      <c r="QG324" s="860">
        <v>-0.34200000000000008</v>
      </c>
      <c r="QH324" s="860">
        <v>-0.66499999999999981</v>
      </c>
      <c r="QI324" s="860">
        <v>-0.66499999999999981</v>
      </c>
      <c r="QJ324" s="860">
        <v>-0.66499999999999981</v>
      </c>
      <c r="QK324" s="860">
        <v>-0.66499999999999981</v>
      </c>
      <c r="QL324" s="860">
        <v>-0.66499999999999981</v>
      </c>
      <c r="QM324" s="860">
        <v>-0.66499999999999981</v>
      </c>
      <c r="QN324" s="860">
        <v>-0.66499999999999981</v>
      </c>
      <c r="QO324" s="860">
        <v>-0.66499999999999981</v>
      </c>
      <c r="QP324" s="860">
        <v>-1.0000000000001119E-3</v>
      </c>
      <c r="QQ324" s="860">
        <v>-1.0000000000001119E-3</v>
      </c>
      <c r="QR324" s="860">
        <v>-1.0000000000001119E-3</v>
      </c>
      <c r="QS324" s="860">
        <v>-1.0000000000001119E-3</v>
      </c>
      <c r="QT324" s="860">
        <v>-1.0000000000001119E-3</v>
      </c>
      <c r="QU324" s="860">
        <v>-1.0000000000001119E-3</v>
      </c>
      <c r="QV324" s="860">
        <v>-1.0000000000001119E-3</v>
      </c>
      <c r="QW324" s="860">
        <v>8.0000000000000071E-3</v>
      </c>
      <c r="QX324" s="860">
        <v>8.0000000000000071E-3</v>
      </c>
      <c r="QY324" s="860">
        <v>8.0000000000000071E-3</v>
      </c>
      <c r="QZ324" s="860">
        <v>8.0000000000000071E-3</v>
      </c>
      <c r="RA324" s="860">
        <v>8.0000000000000071E-3</v>
      </c>
      <c r="RB324" s="860">
        <v>5.9999999999997833E-3</v>
      </c>
      <c r="RC324" s="860">
        <v>5.9999999999997833E-3</v>
      </c>
      <c r="RD324" s="860">
        <v>5.9999999999997833E-3</v>
      </c>
      <c r="RE324" s="860">
        <v>5.9999999999997833E-3</v>
      </c>
      <c r="RF324" s="860">
        <v>-8.0000000000000071E-3</v>
      </c>
      <c r="RG324" s="860">
        <v>-8.0000000000000071E-3</v>
      </c>
      <c r="RH324" s="860">
        <v>-8.0000000000000071E-3</v>
      </c>
      <c r="RI324" s="860">
        <v>-8.0000000000000071E-3</v>
      </c>
      <c r="RJ324" s="860">
        <v>-8.0000000000000071E-3</v>
      </c>
      <c r="RK324" s="860">
        <v>-8.0000000000000071E-3</v>
      </c>
      <c r="RL324" s="860">
        <v>-8.0000000000000071E-3</v>
      </c>
      <c r="RM324" s="860">
        <v>-8.0000000000000071E-3</v>
      </c>
      <c r="RN324" s="860">
        <v>5.9999999999997833E-3</v>
      </c>
      <c r="RO324" s="860">
        <v>5.9999999999997833E-3</v>
      </c>
      <c r="RP324" s="860">
        <v>5.9999999999997833E-3</v>
      </c>
      <c r="RQ324" s="860">
        <v>5.9999999999997833E-3</v>
      </c>
      <c r="RR324" s="860">
        <v>5.9999999999997833E-3</v>
      </c>
      <c r="RS324" s="860">
        <v>5.9999999999997833E-3</v>
      </c>
      <c r="RT324" s="860">
        <v>5.9999999999997833E-3</v>
      </c>
      <c r="RU324" s="860">
        <v>0</v>
      </c>
      <c r="RV324" s="860">
        <v>0</v>
      </c>
      <c r="RW324" s="860">
        <v>0</v>
      </c>
      <c r="RX324" s="860">
        <v>0</v>
      </c>
      <c r="RY324" s="860">
        <v>0</v>
      </c>
      <c r="RZ324" s="860">
        <v>0</v>
      </c>
      <c r="SA324" s="860">
        <v>0</v>
      </c>
      <c r="SB324" s="860">
        <v>0</v>
      </c>
      <c r="SC324" s="860">
        <v>0</v>
      </c>
      <c r="SD324" s="860">
        <v>-0.34200000000000008</v>
      </c>
      <c r="SE324" s="860">
        <v>-0.34200000000000008</v>
      </c>
      <c r="SF324" s="860">
        <v>-0.34200000000000008</v>
      </c>
      <c r="SG324" s="860">
        <v>-0.34200000000000008</v>
      </c>
      <c r="SH324" s="860">
        <v>-0.66499999999999981</v>
      </c>
      <c r="SI324" s="860">
        <v>-0.66499999999999981</v>
      </c>
      <c r="SJ324" s="460">
        <f t="shared" si="85"/>
        <v>-0.66499999999999981</v>
      </c>
      <c r="SK324" s="441"/>
      <c r="SL324" s="429"/>
      <c r="SM324" s="429"/>
      <c r="SN324" s="429"/>
    </row>
    <row r="325" spans="1:508" outlineLevel="3" x14ac:dyDescent="0.25">
      <c r="A325" s="429"/>
      <c r="B325" s="438"/>
      <c r="C325" s="647">
        <f t="shared" si="95"/>
        <v>4</v>
      </c>
      <c r="D325" s="460"/>
      <c r="E325" s="512">
        <f t="shared" si="94"/>
        <v>198</v>
      </c>
      <c r="F325" s="518"/>
      <c r="G325" s="460"/>
      <c r="H325" s="872"/>
      <c r="I325" s="899" t="s">
        <v>1050</v>
      </c>
      <c r="J325" s="873"/>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-0.10699999999999998</v>
      </c>
      <c r="AX325" s="860">
        <v>-0.10699999999999998</v>
      </c>
      <c r="AY325" s="860">
        <v>-0.10699999999999998</v>
      </c>
      <c r="AZ325" s="860">
        <v>-0.10699999999999998</v>
      </c>
      <c r="BA325" s="860">
        <v>-0.10699999999999998</v>
      </c>
      <c r="BB325" s="860">
        <v>-6.999999999999984E-2</v>
      </c>
      <c r="BC325" s="860">
        <v>-6.999999999999984E-2</v>
      </c>
      <c r="BD325" s="860">
        <v>-6.999999999999984E-2</v>
      </c>
      <c r="BE325" s="860">
        <v>-6.999999999999984E-2</v>
      </c>
      <c r="BF325" s="860">
        <v>-4.4999999999999929E-2</v>
      </c>
      <c r="BG325" s="860">
        <v>-4.4999999999999929E-2</v>
      </c>
      <c r="BH325" s="860">
        <v>-4.4999999999999929E-2</v>
      </c>
      <c r="BI325" s="860">
        <v>-4.4999999999999929E-2</v>
      </c>
      <c r="BJ325" s="860">
        <v>-4.4999999999999929E-2</v>
      </c>
      <c r="BK325" s="860">
        <v>-4.4999999999999929E-2</v>
      </c>
      <c r="BL325" s="860">
        <v>-4.4999999999999929E-2</v>
      </c>
      <c r="BM325" s="860">
        <v>-4.4999999999999929E-2</v>
      </c>
      <c r="BN325" s="860">
        <v>-2.4999999999999911E-2</v>
      </c>
      <c r="BO325" s="860">
        <v>-2.4999999999999911E-2</v>
      </c>
      <c r="BP325" s="860">
        <v>-2.4999999999999911E-2</v>
      </c>
      <c r="BQ325" s="860">
        <v>-2.4999999999999911E-2</v>
      </c>
      <c r="BR325" s="860">
        <v>-2.4999999999999911E-2</v>
      </c>
      <c r="BS325" s="860">
        <v>-2.4999999999999911E-2</v>
      </c>
      <c r="BT325" s="860">
        <v>-2.4999999999999911E-2</v>
      </c>
      <c r="BU325" s="860">
        <v>-1.000000000000334E-3</v>
      </c>
      <c r="BV325" s="860">
        <v>-1.000000000000334E-3</v>
      </c>
      <c r="BW325" s="860">
        <v>-1.000000000000334E-3</v>
      </c>
      <c r="BX325" s="860">
        <v>-1.000000000000334E-3</v>
      </c>
      <c r="BY325" s="860">
        <v>-9.9999999999988987E-4</v>
      </c>
      <c r="BZ325" s="860">
        <v>-9.9999999999988987E-4</v>
      </c>
      <c r="CA325" s="860">
        <v>0</v>
      </c>
      <c r="CB325" s="860">
        <v>0</v>
      </c>
      <c r="CC325" s="860">
        <v>0</v>
      </c>
      <c r="CD325" s="860">
        <v>2.0000000000000018E-3</v>
      </c>
      <c r="CE325" s="860">
        <v>2.0000000000000018E-3</v>
      </c>
      <c r="CF325" s="860">
        <v>2.0000000000000018E-3</v>
      </c>
      <c r="CG325" s="860">
        <v>2.0000000000000018E-3</v>
      </c>
      <c r="CH325" s="860">
        <v>2.9999999999998916E-3</v>
      </c>
      <c r="CI325" s="860">
        <v>2.9999999999998916E-3</v>
      </c>
      <c r="CJ325" s="860">
        <v>2.9999999999998916E-3</v>
      </c>
      <c r="CK325" s="860">
        <v>2.9999999999998916E-3</v>
      </c>
      <c r="CL325" s="860">
        <v>2.9999999999998916E-3</v>
      </c>
      <c r="CM325" s="860">
        <v>2.9999999999998916E-3</v>
      </c>
      <c r="CN325" s="860">
        <v>2.9999999999998916E-3</v>
      </c>
      <c r="CO325" s="860">
        <v>2.9999999999998916E-3</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1.5000000000000124E-2</v>
      </c>
      <c r="DO325" s="860">
        <v>1.5000000000000124E-2</v>
      </c>
      <c r="DP325" s="860">
        <v>1.5000000000000124E-2</v>
      </c>
      <c r="DQ325" s="860">
        <v>1.5000000000000124E-2</v>
      </c>
      <c r="DR325" s="860">
        <v>1.5000000000000124E-2</v>
      </c>
      <c r="DS325" s="860">
        <v>1.5000000000000124E-2</v>
      </c>
      <c r="DT325" s="860">
        <v>1.5000000000000124E-2</v>
      </c>
      <c r="DU325" s="860">
        <v>2.7000000000000135E-2</v>
      </c>
      <c r="DV325" s="860">
        <v>2.7000000000000135E-2</v>
      </c>
      <c r="DW325" s="860">
        <v>2.7000000000000135E-2</v>
      </c>
      <c r="DX325" s="860">
        <v>2.7000000000000135E-2</v>
      </c>
      <c r="DY325" s="860">
        <v>2.4000000000000021E-2</v>
      </c>
      <c r="DZ325" s="860">
        <v>2.4000000000000021E-2</v>
      </c>
      <c r="EA325" s="860">
        <v>3.4000000000000252E-2</v>
      </c>
      <c r="EB325" s="860">
        <v>3.4000000000000252E-2</v>
      </c>
      <c r="EC325" s="860">
        <v>3.4000000000000252E-2</v>
      </c>
      <c r="ED325" s="860">
        <v>0.1399999999999999</v>
      </c>
      <c r="EE325" s="860">
        <v>0.1399999999999999</v>
      </c>
      <c r="EF325" s="860">
        <v>0.1399999999999999</v>
      </c>
      <c r="EG325" s="860">
        <v>0.1399999999999999</v>
      </c>
      <c r="EH325" s="860">
        <v>9.199999999999986E-2</v>
      </c>
      <c r="EI325" s="860">
        <v>9.199999999999986E-2</v>
      </c>
      <c r="EJ325" s="860">
        <v>9.199999999999986E-2</v>
      </c>
      <c r="EK325" s="860">
        <v>9.199999999999986E-2</v>
      </c>
      <c r="EL325" s="860">
        <v>9.199999999999986E-2</v>
      </c>
      <c r="EM325" s="860">
        <v>9.199999999999986E-2</v>
      </c>
      <c r="EN325" s="860">
        <v>9.199999999999986E-2</v>
      </c>
      <c r="EO325" s="860">
        <v>9.199999999999986E-2</v>
      </c>
      <c r="EP325" s="860">
        <v>-1.0000000000000231E-2</v>
      </c>
      <c r="EQ325" s="860">
        <v>-1.0000000000000231E-2</v>
      </c>
      <c r="ER325" s="860">
        <v>-1.0000000000000231E-2</v>
      </c>
      <c r="ES325" s="860">
        <v>-1.0000000000000231E-2</v>
      </c>
      <c r="ET325" s="860">
        <v>-1.0000000000000231E-2</v>
      </c>
      <c r="EU325" s="860">
        <v>-1.0000000000000231E-2</v>
      </c>
      <c r="EV325" s="860">
        <v>-1.0000000000000231E-2</v>
      </c>
      <c r="EW325" s="860">
        <v>1.0000000000000009E-2</v>
      </c>
      <c r="EX325" s="860">
        <v>1.0000000000000009E-2</v>
      </c>
      <c r="EY325" s="860">
        <v>1.0000000000000009E-2</v>
      </c>
      <c r="EZ325" s="860">
        <v>1.0000000000000009E-2</v>
      </c>
      <c r="FA325" s="860">
        <v>1.0000000000000009E-2</v>
      </c>
      <c r="FB325" s="860">
        <v>-9.9999999999988987E-4</v>
      </c>
      <c r="FC325" s="860">
        <v>-9.9999999999988987E-4</v>
      </c>
      <c r="FD325" s="860">
        <v>-9.9999999999988987E-4</v>
      </c>
      <c r="FE325" s="860">
        <v>-9.9999999999988987E-4</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1.000000000000334E-3</v>
      </c>
      <c r="FV325" s="860">
        <v>1.000000000000334E-3</v>
      </c>
      <c r="FW325" s="860">
        <v>1.000000000000334E-3</v>
      </c>
      <c r="FX325" s="860">
        <v>1.000000000000334E-3</v>
      </c>
      <c r="FY325" s="860">
        <v>-9.9999999999988987E-4</v>
      </c>
      <c r="FZ325" s="860">
        <v>-9.9999999999988987E-4</v>
      </c>
      <c r="GA325" s="860">
        <v>0</v>
      </c>
      <c r="GB325" s="860">
        <v>0</v>
      </c>
      <c r="GC325" s="860">
        <v>0</v>
      </c>
      <c r="GD325" s="860">
        <v>-2.200000000000002E-2</v>
      </c>
      <c r="GE325" s="860">
        <v>-2.200000000000002E-2</v>
      </c>
      <c r="GF325" s="860">
        <v>-2.200000000000002E-2</v>
      </c>
      <c r="GG325" s="860">
        <v>-2.200000000000002E-2</v>
      </c>
      <c r="GH325" s="860">
        <v>-6.0000000000000053E-2</v>
      </c>
      <c r="GI325" s="860">
        <v>-6.0000000000000053E-2</v>
      </c>
      <c r="GJ325" s="860">
        <v>-6.0000000000000053E-2</v>
      </c>
      <c r="GK325" s="860">
        <v>-6.0000000000000053E-2</v>
      </c>
      <c r="GL325" s="860">
        <v>-6.0000000000000053E-2</v>
      </c>
      <c r="GM325" s="860">
        <v>-6.0000000000000053E-2</v>
      </c>
      <c r="GN325" s="860">
        <v>-6.0000000000000053E-2</v>
      </c>
      <c r="GO325" s="860">
        <v>-6.0000000000000053E-2</v>
      </c>
      <c r="GP325" s="860">
        <v>4.9999999999999822E-2</v>
      </c>
      <c r="GQ325" s="860">
        <v>4.9999999999999822E-2</v>
      </c>
      <c r="GR325" s="860">
        <v>4.9999999999999822E-2</v>
      </c>
      <c r="GS325" s="860">
        <v>4.9999999999999822E-2</v>
      </c>
      <c r="GT325" s="860">
        <v>4.9999999999999822E-2</v>
      </c>
      <c r="GU325" s="860">
        <v>4.9999999999999822E-2</v>
      </c>
      <c r="GV325" s="860">
        <v>4.9999999999999822E-2</v>
      </c>
      <c r="GW325" s="860">
        <v>0.121</v>
      </c>
      <c r="GX325" s="860">
        <v>0.121</v>
      </c>
      <c r="GY325" s="860">
        <v>0.121</v>
      </c>
      <c r="GZ325" s="860">
        <v>0.121</v>
      </c>
      <c r="HA325" s="860">
        <v>0.121</v>
      </c>
      <c r="HB325" s="860">
        <v>9.9999999999988987E-4</v>
      </c>
      <c r="HC325" s="860">
        <v>9.9999999999988987E-4</v>
      </c>
      <c r="HD325" s="860">
        <v>9.9999999999988987E-4</v>
      </c>
      <c r="HE325" s="860">
        <v>9.9999999999988987E-4</v>
      </c>
      <c r="HF325" s="860">
        <v>0</v>
      </c>
      <c r="HG325" s="860">
        <v>0</v>
      </c>
      <c r="HH325" s="860">
        <v>0</v>
      </c>
      <c r="HI325" s="860">
        <v>0</v>
      </c>
      <c r="HJ325" s="860">
        <v>0</v>
      </c>
      <c r="HK325" s="860">
        <v>0</v>
      </c>
      <c r="HL325" s="860">
        <v>0</v>
      </c>
      <c r="HM325" s="860">
        <v>0</v>
      </c>
      <c r="HN325" s="860">
        <v>1.2000000000000011E-2</v>
      </c>
      <c r="HO325" s="860">
        <v>1.2000000000000011E-2</v>
      </c>
      <c r="HP325" s="860">
        <v>1.2000000000000011E-2</v>
      </c>
      <c r="HQ325" s="860">
        <v>1.2000000000000011E-2</v>
      </c>
      <c r="HR325" s="860">
        <v>1.2000000000000011E-2</v>
      </c>
      <c r="HS325" s="860">
        <v>1.2000000000000011E-2</v>
      </c>
      <c r="HT325" s="860">
        <v>1.2000000000000011E-2</v>
      </c>
      <c r="HU325" s="860">
        <v>-9.9999999999988987E-4</v>
      </c>
      <c r="HV325" s="860">
        <v>-9.9999999999988987E-4</v>
      </c>
      <c r="HW325" s="860">
        <v>-9.9999999999988987E-4</v>
      </c>
      <c r="HX325" s="860">
        <v>-9.9999999999988987E-4</v>
      </c>
      <c r="HY325" s="860">
        <v>0</v>
      </c>
      <c r="HZ325" s="860">
        <v>0</v>
      </c>
      <c r="IA325" s="860">
        <v>9.9999999999988987E-4</v>
      </c>
      <c r="IB325" s="860">
        <v>9.9999999999988987E-4</v>
      </c>
      <c r="IC325" s="860">
        <v>9.9999999999988987E-4</v>
      </c>
      <c r="ID325" s="860">
        <v>-9.099999999999997E-2</v>
      </c>
      <c r="IE325" s="860">
        <v>-9.099999999999997E-2</v>
      </c>
      <c r="IF325" s="860">
        <v>-9.099999999999997E-2</v>
      </c>
      <c r="IG325" s="860">
        <v>-9.099999999999997E-2</v>
      </c>
      <c r="IH325" s="860">
        <v>-0.18300000000000027</v>
      </c>
      <c r="II325" s="860">
        <v>-0.18300000000000027</v>
      </c>
      <c r="IJ325" s="860">
        <v>-0.18300000000000027</v>
      </c>
      <c r="IK325" s="860">
        <v>-0.18300000000000027</v>
      </c>
      <c r="IL325" s="860">
        <v>-0.18300000000000027</v>
      </c>
      <c r="IM325" s="860">
        <v>-0.18300000000000027</v>
      </c>
      <c r="IN325" s="860">
        <v>-0.18300000000000027</v>
      </c>
      <c r="IO325" s="860">
        <v>-0.18300000000000027</v>
      </c>
      <c r="IP325" s="860">
        <v>9.9999999999997868E-3</v>
      </c>
      <c r="IQ325" s="860">
        <v>9.9999999999997868E-3</v>
      </c>
      <c r="IR325" s="860">
        <v>9.9999999999997868E-3</v>
      </c>
      <c r="IS325" s="860">
        <v>9.9999999999997868E-3</v>
      </c>
      <c r="IT325" s="860">
        <v>9.9999999999997868E-3</v>
      </c>
      <c r="IU325" s="860">
        <v>9.9999999999997868E-3</v>
      </c>
      <c r="IV325" s="860">
        <v>9.9999999999997868E-3</v>
      </c>
      <c r="IW325" s="860">
        <v>0</v>
      </c>
      <c r="IX325" s="860">
        <v>0</v>
      </c>
      <c r="IY325" s="860">
        <v>0</v>
      </c>
      <c r="IZ325" s="860">
        <v>0</v>
      </c>
      <c r="JA325" s="860">
        <v>0</v>
      </c>
      <c r="JB325" s="860">
        <v>1.0000000000000231E-2</v>
      </c>
      <c r="JC325" s="860">
        <v>1.0000000000000231E-2</v>
      </c>
      <c r="JD325" s="860">
        <v>1.0000000000000231E-2</v>
      </c>
      <c r="JE325" s="860">
        <v>1.0000000000000231E-2</v>
      </c>
      <c r="JF325" s="860">
        <v>-1.9000000000000128E-2</v>
      </c>
      <c r="JG325" s="860">
        <v>-1.9000000000000128E-2</v>
      </c>
      <c r="JH325" s="860">
        <v>-1.9000000000000128E-2</v>
      </c>
      <c r="JI325" s="860">
        <v>-1.9000000000000128E-2</v>
      </c>
      <c r="JJ325" s="860">
        <v>-1.9000000000000128E-2</v>
      </c>
      <c r="JK325" s="860">
        <v>-1.9000000000000128E-2</v>
      </c>
      <c r="JL325" s="860">
        <v>-1.9000000000000128E-2</v>
      </c>
      <c r="JM325" s="860">
        <v>-1.9000000000000128E-2</v>
      </c>
      <c r="JN325" s="860">
        <v>2.0000000000002238E-3</v>
      </c>
      <c r="JO325" s="860">
        <v>2.0000000000002238E-3</v>
      </c>
      <c r="JP325" s="860">
        <v>2.0000000000002238E-3</v>
      </c>
      <c r="JQ325" s="860">
        <v>2.0000000000002238E-3</v>
      </c>
      <c r="JR325" s="860">
        <v>2.0000000000002238E-3</v>
      </c>
      <c r="JS325" s="860">
        <v>2.0000000000002238E-3</v>
      </c>
      <c r="JT325" s="860">
        <v>2.0000000000002238E-3</v>
      </c>
      <c r="JU325" s="860">
        <v>4.9999999999998934E-3</v>
      </c>
      <c r="JV325" s="860">
        <v>4.9999999999998934E-3</v>
      </c>
      <c r="JW325" s="860">
        <v>4.9999999999998934E-3</v>
      </c>
      <c r="JX325" s="860">
        <v>4.9999999999998934E-3</v>
      </c>
      <c r="JY325" s="860">
        <v>4.0000000000000036E-3</v>
      </c>
      <c r="JZ325" s="860">
        <v>4.0000000000000036E-3</v>
      </c>
      <c r="KA325" s="860">
        <v>4.0000000000000036E-3</v>
      </c>
      <c r="KB325" s="860">
        <v>4.0000000000000036E-3</v>
      </c>
      <c r="KC325" s="860">
        <v>4.0000000000000036E-3</v>
      </c>
      <c r="KD325" s="860">
        <v>0.18800000000000017</v>
      </c>
      <c r="KE325" s="860">
        <v>0.18800000000000017</v>
      </c>
      <c r="KF325" s="860">
        <v>0.18800000000000017</v>
      </c>
      <c r="KG325" s="860">
        <v>0.18800000000000017</v>
      </c>
      <c r="KH325" s="860">
        <v>0.11900000000000022</v>
      </c>
      <c r="KI325" s="860">
        <v>0.11900000000000022</v>
      </c>
      <c r="KJ325" s="860">
        <v>0.11900000000000022</v>
      </c>
      <c r="KK325" s="860">
        <v>0.11900000000000022</v>
      </c>
      <c r="KL325" s="860">
        <v>0.11900000000000022</v>
      </c>
      <c r="KM325" s="860">
        <v>0.11900000000000022</v>
      </c>
      <c r="KN325" s="860">
        <v>0.11900000000000022</v>
      </c>
      <c r="KO325" s="860">
        <v>0.11900000000000022</v>
      </c>
      <c r="KP325" s="860">
        <v>-3.1999999999999806E-2</v>
      </c>
      <c r="KQ325" s="860">
        <v>-3.1999999999999806E-2</v>
      </c>
      <c r="KR325" s="860">
        <v>-3.1999999999999806E-2</v>
      </c>
      <c r="KS325" s="860">
        <v>-3.1999999999999806E-2</v>
      </c>
      <c r="KT325" s="860">
        <v>-3.1999999999999806E-2</v>
      </c>
      <c r="KU325" s="860">
        <v>-3.1999999999999806E-2</v>
      </c>
      <c r="KV325" s="860">
        <v>-3.1999999999999806E-2</v>
      </c>
      <c r="KW325" s="860">
        <v>-2.0000000000000018E-2</v>
      </c>
      <c r="KX325" s="860">
        <v>-2.0000000000000018E-2</v>
      </c>
      <c r="KY325" s="860">
        <v>-2.0000000000000018E-2</v>
      </c>
      <c r="KZ325" s="860">
        <v>-2.0000000000000018E-2</v>
      </c>
      <c r="LA325" s="860">
        <v>-2.0000000000000018E-2</v>
      </c>
      <c r="LB325" s="860">
        <v>0</v>
      </c>
      <c r="LC325" s="860">
        <v>0</v>
      </c>
      <c r="LD325" s="860">
        <v>0</v>
      </c>
      <c r="LE325" s="860">
        <v>0</v>
      </c>
      <c r="LF325" s="860">
        <v>-9.9999999999988987E-4</v>
      </c>
      <c r="LG325" s="860">
        <v>0</v>
      </c>
      <c r="LH325" s="860">
        <v>0</v>
      </c>
      <c r="LI325" s="860">
        <v>0</v>
      </c>
      <c r="LJ325" s="860">
        <v>0</v>
      </c>
      <c r="LK325" s="860">
        <v>0</v>
      </c>
      <c r="LL325" s="860">
        <v>0</v>
      </c>
      <c r="LM325" s="860">
        <v>0</v>
      </c>
      <c r="LN325" s="860">
        <v>5.9999999999997833E-3</v>
      </c>
      <c r="LO325" s="860">
        <v>5.9999999999997833E-3</v>
      </c>
      <c r="LP325" s="860">
        <v>5.9999999999997833E-3</v>
      </c>
      <c r="LQ325" s="860">
        <v>5.9999999999997833E-3</v>
      </c>
      <c r="LR325" s="860">
        <v>5.9999999999997833E-3</v>
      </c>
      <c r="LS325" s="860">
        <v>5.9999999999997833E-3</v>
      </c>
      <c r="LT325" s="860">
        <v>5.9999999999997833E-3</v>
      </c>
      <c r="LU325" s="860">
        <v>-1.000000000000334E-3</v>
      </c>
      <c r="LV325" s="860">
        <v>-1.000000000000334E-3</v>
      </c>
      <c r="LW325" s="860">
        <v>-1.000000000000334E-3</v>
      </c>
      <c r="LX325" s="860">
        <v>-1.000000000000334E-3</v>
      </c>
      <c r="LY325" s="860">
        <v>0</v>
      </c>
      <c r="LZ325" s="860">
        <v>0</v>
      </c>
      <c r="MA325" s="860">
        <v>9.9999999999988987E-4</v>
      </c>
      <c r="MB325" s="860">
        <v>9.9999999999988987E-4</v>
      </c>
      <c r="MC325" s="860">
        <v>9.9999999999988987E-4</v>
      </c>
      <c r="MD325" s="860">
        <v>0.18199999999999994</v>
      </c>
      <c r="ME325" s="860">
        <v>0.18199999999999994</v>
      </c>
      <c r="MF325" s="860">
        <v>0.18199999999999994</v>
      </c>
      <c r="MG325" s="860">
        <v>0.18199999999999994</v>
      </c>
      <c r="MH325" s="860">
        <v>4.0000000000000036E-2</v>
      </c>
      <c r="MI325" s="860">
        <v>4.0000000000000036E-2</v>
      </c>
      <c r="MJ325" s="860">
        <v>4.0000000000000036E-2</v>
      </c>
      <c r="MK325" s="860">
        <v>4.0000000000000036E-2</v>
      </c>
      <c r="ML325" s="860">
        <v>4.0000000000000036E-2</v>
      </c>
      <c r="MM325" s="860">
        <v>4.0000000000000036E-2</v>
      </c>
      <c r="MN325" s="860">
        <v>4.0000000000000036E-2</v>
      </c>
      <c r="MO325" s="860">
        <v>4.0000000000000036E-2</v>
      </c>
      <c r="MP325" s="860">
        <v>0.2370000000000001</v>
      </c>
      <c r="MQ325" s="860">
        <v>0.2370000000000001</v>
      </c>
      <c r="MR325" s="860">
        <v>0.2370000000000001</v>
      </c>
      <c r="MS325" s="860">
        <v>0.2370000000000001</v>
      </c>
      <c r="MT325" s="860">
        <v>0.2370000000000001</v>
      </c>
      <c r="MU325" s="860">
        <v>0.2370000000000001</v>
      </c>
      <c r="MV325" s="860">
        <v>0.2370000000000001</v>
      </c>
      <c r="MW325" s="860">
        <v>0.10600000000000009</v>
      </c>
      <c r="MX325" s="860">
        <v>0.10600000000000009</v>
      </c>
      <c r="MY325" s="860">
        <v>0.10600000000000009</v>
      </c>
      <c r="MZ325" s="860">
        <v>0.10600000000000009</v>
      </c>
      <c r="NA325" s="860">
        <v>0.10600000000000009</v>
      </c>
      <c r="NB325" s="860">
        <v>5.9999999999997833E-3</v>
      </c>
      <c r="NC325" s="860">
        <v>5.9999999999997833E-3</v>
      </c>
      <c r="ND325" s="860">
        <v>5.9999999999997833E-3</v>
      </c>
      <c r="NE325" s="860">
        <v>5.9999999999997833E-3</v>
      </c>
      <c r="NF325" s="860">
        <v>-1.000000000000334E-3</v>
      </c>
      <c r="NG325" s="860">
        <v>-1.000000000000334E-3</v>
      </c>
      <c r="NH325" s="860">
        <v>-1.000000000000334E-3</v>
      </c>
      <c r="NI325" s="860">
        <v>-1.000000000000334E-3</v>
      </c>
      <c r="NJ325" s="860">
        <v>-1.000000000000334E-3</v>
      </c>
      <c r="NK325" s="860">
        <v>-1.000000000000334E-3</v>
      </c>
      <c r="NL325" s="860">
        <v>-1.000000000000334E-3</v>
      </c>
      <c r="NM325" s="860">
        <v>-1.000000000000334E-3</v>
      </c>
      <c r="NN325" s="860">
        <v>5.9999999999997833E-3</v>
      </c>
      <c r="NO325" s="860">
        <v>5.9999999999997833E-3</v>
      </c>
      <c r="NP325" s="860">
        <v>5.9999999999997833E-3</v>
      </c>
      <c r="NQ325" s="860">
        <v>5.9999999999997833E-3</v>
      </c>
      <c r="NR325" s="860">
        <v>5.9999999999997833E-3</v>
      </c>
      <c r="NS325" s="860">
        <v>5.9999999999997833E-3</v>
      </c>
      <c r="NT325" s="860">
        <v>5.9999999999997833E-3</v>
      </c>
      <c r="NU325" s="860">
        <v>-1.000000000000334E-3</v>
      </c>
      <c r="NV325" s="860">
        <v>-1.000000000000334E-3</v>
      </c>
      <c r="NW325" s="860">
        <v>-1.000000000000334E-3</v>
      </c>
      <c r="NX325" s="860">
        <v>-1.000000000000334E-3</v>
      </c>
      <c r="NY325" s="860">
        <v>0</v>
      </c>
      <c r="NZ325" s="860">
        <v>0</v>
      </c>
      <c r="OA325" s="860">
        <v>9.9999999999988987E-4</v>
      </c>
      <c r="OB325" s="860">
        <v>9.9999999999988987E-4</v>
      </c>
      <c r="OC325" s="860">
        <v>9.9999999999988987E-4</v>
      </c>
      <c r="OD325" s="860">
        <v>0.18199999999999994</v>
      </c>
      <c r="OE325" s="860">
        <v>0.18199999999999994</v>
      </c>
      <c r="OF325" s="860">
        <v>0.18199999999999994</v>
      </c>
      <c r="OG325" s="860">
        <v>0.18199999999999994</v>
      </c>
      <c r="OH325" s="860">
        <v>4.0000000000000036E-2</v>
      </c>
      <c r="OI325" s="860">
        <v>4.0000000000000036E-2</v>
      </c>
      <c r="OJ325" s="860">
        <v>4.0000000000000036E-2</v>
      </c>
      <c r="OK325" s="860">
        <v>4.0000000000000036E-2</v>
      </c>
      <c r="OL325" s="860">
        <v>4.0000000000000036E-2</v>
      </c>
      <c r="OM325" s="860">
        <v>4.0000000000000036E-2</v>
      </c>
      <c r="ON325" s="860">
        <v>4.0000000000000036E-2</v>
      </c>
      <c r="OO325" s="860">
        <v>4.0000000000000036E-2</v>
      </c>
      <c r="OP325" s="860">
        <v>0.2370000000000001</v>
      </c>
      <c r="OQ325" s="860">
        <v>0.2370000000000001</v>
      </c>
      <c r="OR325" s="860">
        <v>0.2370000000000001</v>
      </c>
      <c r="OS325" s="860">
        <v>0.2370000000000001</v>
      </c>
      <c r="OT325" s="860">
        <v>0.2370000000000001</v>
      </c>
      <c r="OU325" s="860">
        <v>0.2370000000000001</v>
      </c>
      <c r="OV325" s="860">
        <v>0.2370000000000001</v>
      </c>
      <c r="OW325" s="860">
        <v>0.10600000000000009</v>
      </c>
      <c r="OX325" s="860">
        <v>0.10600000000000009</v>
      </c>
      <c r="OY325" s="860">
        <v>0.10600000000000009</v>
      </c>
      <c r="OZ325" s="860">
        <v>0.10600000000000009</v>
      </c>
      <c r="PA325" s="860">
        <v>0.10600000000000009</v>
      </c>
      <c r="PB325" s="860">
        <v>5.9999999999997833E-3</v>
      </c>
      <c r="PC325" s="860">
        <v>5.9999999999997833E-3</v>
      </c>
      <c r="PD325" s="860">
        <v>5.9999999999997833E-3</v>
      </c>
      <c r="PE325" s="860">
        <v>5.9999999999997833E-3</v>
      </c>
      <c r="PF325" s="860">
        <v>-1.000000000000334E-3</v>
      </c>
      <c r="PG325" s="860">
        <v>-1.000000000000334E-3</v>
      </c>
      <c r="PH325" s="860">
        <v>-1.000000000000334E-3</v>
      </c>
      <c r="PI325" s="860">
        <v>-1.000000000000334E-3</v>
      </c>
      <c r="PJ325" s="860">
        <v>-1.000000000000334E-3</v>
      </c>
      <c r="PK325" s="860">
        <v>-1.000000000000334E-3</v>
      </c>
      <c r="PL325" s="860">
        <v>-1.000000000000334E-3</v>
      </c>
      <c r="PM325" s="860">
        <v>-1.000000000000334E-3</v>
      </c>
      <c r="PN325" s="860">
        <v>5.9999999999997833E-3</v>
      </c>
      <c r="PO325" s="860">
        <v>5.9999999999997833E-3</v>
      </c>
      <c r="PP325" s="860">
        <v>5.9999999999997833E-3</v>
      </c>
      <c r="PQ325" s="860">
        <v>5.9999999999997833E-3</v>
      </c>
      <c r="PR325" s="860">
        <v>5.9999999999997833E-3</v>
      </c>
      <c r="PS325" s="860">
        <v>5.9999999999997833E-3</v>
      </c>
      <c r="PT325" s="860">
        <v>5.9999999999997833E-3</v>
      </c>
      <c r="PU325" s="860">
        <v>-1.000000000000334E-3</v>
      </c>
      <c r="PV325" s="860">
        <v>-1.000000000000334E-3</v>
      </c>
      <c r="PW325" s="860">
        <v>-1.000000000000334E-3</v>
      </c>
      <c r="PX325" s="860">
        <v>-1.000000000000334E-3</v>
      </c>
      <c r="PY325" s="860">
        <v>0</v>
      </c>
      <c r="PZ325" s="860">
        <v>0</v>
      </c>
      <c r="QA325" s="860">
        <v>9.9999999999988987E-4</v>
      </c>
      <c r="QB325" s="860">
        <v>9.9999999999988987E-4</v>
      </c>
      <c r="QC325" s="860">
        <v>9.9999999999988987E-4</v>
      </c>
      <c r="QD325" s="860">
        <v>0.18199999999999994</v>
      </c>
      <c r="QE325" s="860">
        <v>0.18199999999999994</v>
      </c>
      <c r="QF325" s="860">
        <v>0.18199999999999994</v>
      </c>
      <c r="QG325" s="860">
        <v>0.18199999999999994</v>
      </c>
      <c r="QH325" s="860">
        <v>4.0000000000000036E-2</v>
      </c>
      <c r="QI325" s="860">
        <v>4.0000000000000036E-2</v>
      </c>
      <c r="QJ325" s="860">
        <v>4.0000000000000036E-2</v>
      </c>
      <c r="QK325" s="860">
        <v>4.0000000000000036E-2</v>
      </c>
      <c r="QL325" s="860">
        <v>4.0000000000000036E-2</v>
      </c>
      <c r="QM325" s="860">
        <v>4.0000000000000036E-2</v>
      </c>
      <c r="QN325" s="860">
        <v>4.0000000000000036E-2</v>
      </c>
      <c r="QO325" s="860">
        <v>4.0000000000000036E-2</v>
      </c>
      <c r="QP325" s="860">
        <v>0.2370000000000001</v>
      </c>
      <c r="QQ325" s="860">
        <v>0.2370000000000001</v>
      </c>
      <c r="QR325" s="860">
        <v>0.2370000000000001</v>
      </c>
      <c r="QS325" s="860">
        <v>0.2370000000000001</v>
      </c>
      <c r="QT325" s="860">
        <v>0.2370000000000001</v>
      </c>
      <c r="QU325" s="860">
        <v>0.2370000000000001</v>
      </c>
      <c r="QV325" s="860">
        <v>0.2370000000000001</v>
      </c>
      <c r="QW325" s="860">
        <v>0.10600000000000009</v>
      </c>
      <c r="QX325" s="860">
        <v>0.10600000000000009</v>
      </c>
      <c r="QY325" s="860">
        <v>0.10600000000000009</v>
      </c>
      <c r="QZ325" s="860">
        <v>0.10600000000000009</v>
      </c>
      <c r="RA325" s="860">
        <v>0.10600000000000009</v>
      </c>
      <c r="RB325" s="860">
        <v>5.9999999999997833E-3</v>
      </c>
      <c r="RC325" s="860">
        <v>5.9999999999997833E-3</v>
      </c>
      <c r="RD325" s="860">
        <v>5.9999999999997833E-3</v>
      </c>
      <c r="RE325" s="860">
        <v>5.9999999999997833E-3</v>
      </c>
      <c r="RF325" s="860">
        <v>-1.000000000000334E-3</v>
      </c>
      <c r="RG325" s="860">
        <v>-1.000000000000334E-3</v>
      </c>
      <c r="RH325" s="860">
        <v>-1.000000000000334E-3</v>
      </c>
      <c r="RI325" s="860">
        <v>-1.000000000000334E-3</v>
      </c>
      <c r="RJ325" s="860">
        <v>-1.000000000000334E-3</v>
      </c>
      <c r="RK325" s="860">
        <v>-1.000000000000334E-3</v>
      </c>
      <c r="RL325" s="860">
        <v>-1.000000000000334E-3</v>
      </c>
      <c r="RM325" s="860">
        <v>-1.000000000000334E-3</v>
      </c>
      <c r="RN325" s="860">
        <v>5.9999999999997833E-3</v>
      </c>
      <c r="RO325" s="860">
        <v>5.9999999999997833E-3</v>
      </c>
      <c r="RP325" s="860">
        <v>5.9999999999997833E-3</v>
      </c>
      <c r="RQ325" s="860">
        <v>5.9999999999997833E-3</v>
      </c>
      <c r="RR325" s="860">
        <v>5.9999999999997833E-3</v>
      </c>
      <c r="RS325" s="860">
        <v>5.9999999999997833E-3</v>
      </c>
      <c r="RT325" s="860">
        <v>5.9999999999997833E-3</v>
      </c>
      <c r="RU325" s="860">
        <v>-1.000000000000334E-3</v>
      </c>
      <c r="RV325" s="860">
        <v>-1.000000000000334E-3</v>
      </c>
      <c r="RW325" s="860">
        <v>-1.000000000000334E-3</v>
      </c>
      <c r="RX325" s="860">
        <v>-1.000000000000334E-3</v>
      </c>
      <c r="RY325" s="860">
        <v>0</v>
      </c>
      <c r="RZ325" s="860">
        <v>0</v>
      </c>
      <c r="SA325" s="860">
        <v>9.9999999999988987E-4</v>
      </c>
      <c r="SB325" s="860">
        <v>9.9999999999988987E-4</v>
      </c>
      <c r="SC325" s="860">
        <v>9.9999999999988987E-4</v>
      </c>
      <c r="SD325" s="860">
        <v>0.18199999999999994</v>
      </c>
      <c r="SE325" s="860">
        <v>0.18199999999999994</v>
      </c>
      <c r="SF325" s="860">
        <v>0.18199999999999994</v>
      </c>
      <c r="SG325" s="860">
        <v>0.18199999999999994</v>
      </c>
      <c r="SH325" s="860">
        <v>4.0000000000000036E-2</v>
      </c>
      <c r="SI325" s="860">
        <v>4.0000000000000036E-2</v>
      </c>
      <c r="SJ325" s="460">
        <f t="shared" si="85"/>
        <v>4.0000000000000036E-2</v>
      </c>
      <c r="SK325" s="441"/>
      <c r="SL325" s="429"/>
      <c r="SM325" s="429"/>
      <c r="SN325" s="429"/>
    </row>
    <row r="326" spans="1:508" outlineLevel="3" x14ac:dyDescent="0.25">
      <c r="A326" s="429"/>
      <c r="B326" s="438"/>
      <c r="C326" s="647">
        <f t="shared" si="95"/>
        <v>4</v>
      </c>
      <c r="D326" s="460"/>
      <c r="E326" s="512">
        <f t="shared" si="94"/>
        <v>199</v>
      </c>
      <c r="F326" s="518"/>
      <c r="G326" s="460"/>
      <c r="H326" s="872"/>
      <c r="I326" s="902" t="s">
        <v>1051</v>
      </c>
      <c r="J326" s="873"/>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2">
        <f t="shared" si="94"/>
        <v>200</v>
      </c>
      <c r="F327" s="518"/>
      <c r="G327" s="460"/>
      <c r="H327" s="872"/>
      <c r="I327" s="899" t="s">
        <v>1047</v>
      </c>
      <c r="J327" s="873"/>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2">
        <f t="shared" si="94"/>
        <v>201</v>
      </c>
      <c r="F328" s="518"/>
      <c r="G328" s="460"/>
      <c r="H328" s="872"/>
      <c r="I328" s="899" t="s">
        <v>1048</v>
      </c>
      <c r="J328" s="873"/>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2">
        <f t="shared" si="94"/>
        <v>202</v>
      </c>
      <c r="F329" s="518"/>
      <c r="G329" s="460"/>
      <c r="H329" s="872"/>
      <c r="I329" s="899" t="s">
        <v>1049</v>
      </c>
      <c r="J329" s="873"/>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2">
        <f t="shared" si="94"/>
        <v>203</v>
      </c>
      <c r="F330" s="518"/>
      <c r="G330" s="460"/>
      <c r="H330" s="872"/>
      <c r="I330" s="902" t="s">
        <v>1055</v>
      </c>
      <c r="J330" s="873"/>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2">
        <f t="shared" si="94"/>
        <v>204</v>
      </c>
      <c r="F331" s="518"/>
      <c r="G331" s="460"/>
      <c r="H331" s="872"/>
      <c r="I331" s="899" t="s">
        <v>1047</v>
      </c>
      <c r="J331" s="873"/>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2">
        <f t="shared" si="94"/>
        <v>205</v>
      </c>
      <c r="F332" s="518"/>
      <c r="G332" s="460"/>
      <c r="H332" s="872"/>
      <c r="I332" s="899" t="s">
        <v>1048</v>
      </c>
      <c r="J332" s="873"/>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2">
        <f t="shared" si="94"/>
        <v>206</v>
      </c>
      <c r="F333" s="518"/>
      <c r="G333" s="460"/>
      <c r="H333" s="874"/>
      <c r="I333" s="900" t="s">
        <v>1049</v>
      </c>
      <c r="J333" s="875"/>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2">
        <f t="shared" si="94"/>
        <v>207</v>
      </c>
      <c r="F334" s="518"/>
      <c r="G334" s="460"/>
      <c r="H334" s="870"/>
      <c r="I334" s="870" t="s">
        <v>693</v>
      </c>
      <c r="J334" s="871"/>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2">
        <f t="shared" si="94"/>
        <v>208</v>
      </c>
      <c r="F335" s="518"/>
      <c r="G335" s="460"/>
      <c r="H335" s="872"/>
      <c r="I335" s="872" t="s">
        <v>694</v>
      </c>
      <c r="J335" s="873"/>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2">
        <f t="shared" si="94"/>
        <v>209</v>
      </c>
      <c r="F336" s="518"/>
      <c r="G336" s="460"/>
      <c r="H336" s="872"/>
      <c r="I336" s="872" t="s">
        <v>695</v>
      </c>
      <c r="J336" s="873"/>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2">
        <f t="shared" si="94"/>
        <v>210</v>
      </c>
      <c r="F337" s="518"/>
      <c r="G337" s="460"/>
      <c r="H337" s="876"/>
      <c r="I337" s="876" t="s">
        <v>845</v>
      </c>
      <c r="J337" s="877"/>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2">
        <f t="shared" si="94"/>
        <v>211</v>
      </c>
      <c r="F338" s="518"/>
      <c r="G338" s="460"/>
      <c r="H338" s="878"/>
      <c r="I338" s="878" t="s">
        <v>846</v>
      </c>
      <c r="J338" s="879"/>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2">
        <f t="shared" si="94"/>
        <v>212</v>
      </c>
      <c r="F339" s="518"/>
      <c r="G339" s="460"/>
      <c r="H339" s="667"/>
      <c r="I339" s="667" t="s">
        <v>847</v>
      </c>
      <c r="J339" s="667"/>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2">
        <f t="shared" si="94"/>
        <v>213</v>
      </c>
      <c r="F340" s="518"/>
      <c r="G340" s="460"/>
      <c r="H340" s="735"/>
      <c r="I340" s="735" t="s">
        <v>848</v>
      </c>
      <c r="J340" s="735"/>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2">
        <f t="shared" si="94"/>
        <v>214</v>
      </c>
      <c r="F341" s="518"/>
      <c r="G341" s="460"/>
      <c r="H341" s="736"/>
      <c r="I341" s="736" t="s">
        <v>849</v>
      </c>
      <c r="J341" s="736"/>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2">
        <f t="shared" si="94"/>
        <v>215</v>
      </c>
      <c r="F342" s="518"/>
      <c r="G342" s="460"/>
      <c r="H342" s="537"/>
      <c r="I342" s="537" t="s">
        <v>850</v>
      </c>
      <c r="J342" s="868"/>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2">
        <f t="shared" si="94"/>
        <v>216</v>
      </c>
      <c r="F343" s="518"/>
      <c r="G343" s="460"/>
      <c r="H343" s="878"/>
      <c r="I343" s="878" t="s">
        <v>851</v>
      </c>
      <c r="J343" s="879"/>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911"/>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493</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Q12" sqref="Q12"/>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988</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989</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1065</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976</v>
      </c>
      <c r="J11" s="842"/>
      <c r="K11" s="843"/>
      <c r="L11" s="843"/>
      <c r="M11" s="842"/>
      <c r="N11" s="842"/>
      <c r="O11" s="842" t="s">
        <v>984</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987</v>
      </c>
      <c r="J12" s="842"/>
      <c r="K12" s="842" t="s">
        <v>231</v>
      </c>
      <c r="L12" s="842" t="s">
        <v>986</v>
      </c>
      <c r="M12" s="842" t="s">
        <v>985</v>
      </c>
      <c r="N12" s="842" t="s">
        <v>984</v>
      </c>
      <c r="O12" s="842" t="str">
        <f>"per "&amp;$I$26&amp;" MJ"</f>
        <v>per 100 MJ</v>
      </c>
      <c r="P12" s="842"/>
      <c r="Q12" s="842" t="s">
        <v>1062</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994</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995</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996</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997</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998</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999</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1000</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1001</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1002</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1003</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983</v>
      </c>
      <c r="I26" s="856">
        <v>100</v>
      </c>
      <c r="J26" s="833" t="s">
        <v>982</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981</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980</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979</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978</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977</v>
      </c>
      <c r="H46" s="808" t="s">
        <v>976</v>
      </c>
      <c r="I46" s="808"/>
      <c r="J46" s="807" t="s">
        <v>975</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974</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973</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972</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475</v>
      </c>
      <c r="B5" s="346">
        <v>1</v>
      </c>
    </row>
    <row r="6" spans="1:2" ht="7.35" customHeight="1" x14ac:dyDescent="0.25"/>
    <row r="7" spans="1:2" x14ac:dyDescent="0.25">
      <c r="A7" s="71" t="s">
        <v>476</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1025</v>
      </c>
      <c r="B25" s="346">
        <v>1</v>
      </c>
    </row>
    <row r="26" spans="1:2" x14ac:dyDescent="0.25">
      <c r="A26" s="71" t="s">
        <v>1026</v>
      </c>
      <c r="B26" s="346">
        <v>1</v>
      </c>
    </row>
    <row r="27" spans="1:2" x14ac:dyDescent="0.25">
      <c r="A27" s="71" t="s">
        <v>1027</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1025</v>
      </c>
      <c r="B35" s="346">
        <v>1</v>
      </c>
    </row>
    <row r="36" spans="1:2" x14ac:dyDescent="0.25">
      <c r="A36" s="71" t="s">
        <v>1026</v>
      </c>
      <c r="B36" s="346">
        <v>1</v>
      </c>
    </row>
    <row r="37" spans="1:2" x14ac:dyDescent="0.25">
      <c r="A37" s="71" t="s">
        <v>1027</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1025</v>
      </c>
      <c r="B45" s="346">
        <v>1</v>
      </c>
    </row>
    <row r="46" spans="1:2" x14ac:dyDescent="0.25">
      <c r="A46" s="71" t="s">
        <v>1026</v>
      </c>
      <c r="B46" s="346">
        <v>1</v>
      </c>
    </row>
    <row r="47" spans="1:2" x14ac:dyDescent="0.25">
      <c r="A47" s="71" t="s">
        <v>1027</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950</v>
      </c>
      <c r="H16" s="53"/>
      <c r="I16" s="762" t="s">
        <v>473</v>
      </c>
      <c r="K16" s="762" t="s">
        <v>1062</v>
      </c>
      <c r="L16" s="53"/>
      <c r="M16" s="762" t="s">
        <v>956</v>
      </c>
      <c r="N16" s="53"/>
      <c r="O16" s="762" t="s">
        <v>957</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1063</v>
      </c>
      <c r="L17" s="53"/>
      <c r="M17" s="53" t="s">
        <v>955</v>
      </c>
      <c r="N17" s="53"/>
      <c r="O17" s="53" t="s">
        <v>958</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2021-07-06T23:39:55Z</dcterms:modified>
</cp:coreProperties>
</file>