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Projects\ITO\"/>
    </mc:Choice>
  </mc:AlternateContent>
  <bookViews>
    <workbookView xWindow="-120" yWindow="-120" windowWidth="29040" windowHeight="16440" tabRatio="891" activeTab="2"/>
  </bookViews>
  <sheets>
    <sheet name="Cover " sheetId="22" r:id="rId1"/>
    <sheet name="Revision History" sheetId="23" r:id="rId2"/>
    <sheet name="Test Case" sheetId="61" r:id="rId3"/>
    <sheet name="Master Setting" sheetId="162" state="hidden" r:id="rId4"/>
    <sheet name="Request" sheetId="147" state="hidden" r:id="rId5"/>
    <sheet name="Response" sheetId="157" state="hidden" r:id="rId6"/>
    <sheet name="Output Data" sheetId="163" state="hidden" r:id="rId7"/>
    <sheet name="Evd" sheetId="165" r:id="rId8"/>
  </sheets>
  <definedNames>
    <definedName name="_Toc47075196" localSheetId="3">'Master Setting'!#REF!</definedName>
    <definedName name="_Toc47075196" localSheetId="6">'Output Data'!#REF!</definedName>
    <definedName name="_Toc47075196" localSheetId="4">Request!$B$15</definedName>
    <definedName name="_Toc47075196" localSheetId="5">Response!$B$15</definedName>
    <definedName name="_Toc47075196" localSheetId="2">'Test Case'!$B$8</definedName>
    <definedName name="_Toc47075197" localSheetId="3">'Master Setting'!#REF!</definedName>
    <definedName name="_Toc47075197" localSheetId="6">'Output Data'!#REF!</definedName>
    <definedName name="_Toc47075197" localSheetId="4">Request!#REF!</definedName>
    <definedName name="_Toc47075197" localSheetId="5">Response!#REF!</definedName>
    <definedName name="_Toc47075197" localSheetId="2">'Test Case'!#REF!</definedName>
    <definedName name="Environments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Environments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0">'Cover '!$A$1:$AE$61</definedName>
    <definedName name="_xlnm.Print_Area" localSheetId="3">'Master Setting'!$A$1:$AN$34</definedName>
    <definedName name="_xlnm.Print_Area" localSheetId="6">'Output Data'!$A$1:$AS$63</definedName>
    <definedName name="_xlnm.Print_Area" localSheetId="4">Request!$A$1:$BH$39</definedName>
    <definedName name="_xlnm.Print_Area" localSheetId="5">Response!$A$1:$BM$31</definedName>
    <definedName name="_xlnm.Print_Area" localSheetId="1">'Revision History'!$A$1:$AE$70</definedName>
    <definedName name="_xlnm.Print_Area" localSheetId="2">'Test Case'!$A$1:$AR$53</definedName>
    <definedName name="_xlnm.Print_Titles" localSheetId="0">'Cover '!$1:$7</definedName>
    <definedName name="_xlnm.Print_Titles" localSheetId="1">'Revision History'!$1:$7</definedName>
    <definedName name="事前準備_環境変数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事前準備_環境変数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0" i="22" l="1"/>
  <c r="B46" i="22" l="1"/>
  <c r="C26" i="22"/>
  <c r="C22" i="22"/>
  <c r="N5" i="163" l="1"/>
  <c r="G5" i="163"/>
  <c r="U4" i="163"/>
  <c r="N4" i="163"/>
  <c r="G4" i="163"/>
  <c r="U3" i="163"/>
  <c r="N3" i="163"/>
  <c r="G3" i="163"/>
  <c r="U2" i="163"/>
  <c r="N2" i="163"/>
  <c r="G2" i="163"/>
  <c r="U4" i="157" l="1"/>
  <c r="N4" i="157"/>
  <c r="G4" i="157"/>
  <c r="U2" i="157"/>
  <c r="N2" i="157"/>
  <c r="G2" i="157"/>
  <c r="U4" i="147"/>
  <c r="N4" i="147"/>
  <c r="G4" i="147"/>
  <c r="U2" i="147"/>
  <c r="N2" i="147"/>
  <c r="G2" i="147"/>
  <c r="N5" i="162" l="1"/>
  <c r="G5" i="162"/>
  <c r="U4" i="162"/>
  <c r="N4" i="162"/>
  <c r="G4" i="162"/>
  <c r="U3" i="162"/>
  <c r="N3" i="162"/>
  <c r="G3" i="162"/>
  <c r="U2" i="162"/>
  <c r="N2" i="162"/>
  <c r="G2" i="162"/>
  <c r="B2" i="162"/>
  <c r="U4" i="61"/>
  <c r="N4" i="61"/>
  <c r="G4" i="61"/>
  <c r="U2" i="61"/>
  <c r="N2" i="61"/>
  <c r="G2" i="61"/>
  <c r="U4" i="23" l="1"/>
  <c r="U5" i="23"/>
  <c r="N4" i="23"/>
  <c r="G4" i="23"/>
  <c r="U2" i="23"/>
  <c r="U3" i="23"/>
  <c r="N2" i="23"/>
  <c r="N3" i="23"/>
  <c r="G2" i="23"/>
  <c r="N5" i="157" l="1"/>
  <c r="G5" i="157"/>
  <c r="U3" i="157"/>
  <c r="N3" i="157"/>
  <c r="G3" i="157"/>
  <c r="B2" i="157"/>
  <c r="N5" i="147" l="1"/>
  <c r="G5" i="147"/>
  <c r="U3" i="147"/>
  <c r="N3" i="147"/>
  <c r="G3" i="147"/>
  <c r="B2" i="147"/>
  <c r="C41" i="22" l="1"/>
  <c r="G3" i="23" l="1"/>
  <c r="U3" i="61"/>
  <c r="N5" i="61"/>
  <c r="G5" i="61"/>
  <c r="N3" i="61"/>
  <c r="G3" i="61"/>
  <c r="B2" i="61"/>
  <c r="N5" i="23"/>
  <c r="G5" i="23"/>
  <c r="B2" i="23"/>
  <c r="U5" i="162" l="1"/>
  <c r="U5" i="147" l="1"/>
  <c r="U5" i="157" l="1"/>
  <c r="U5" i="163" l="1"/>
</calcChain>
</file>

<file path=xl/sharedStrings.xml><?xml version="1.0" encoding="utf-8"?>
<sst xmlns="http://schemas.openxmlformats.org/spreadsheetml/2006/main" count="523" uniqueCount="193">
  <si>
    <t>Ｖｅｒ．</t>
    <phoneticPr fontId="28"/>
  </si>
  <si>
    <t>Date</t>
    <phoneticPr fontId="28"/>
  </si>
  <si>
    <t>- Revision History -</t>
    <phoneticPr fontId="28"/>
  </si>
  <si>
    <t>Details</t>
    <phoneticPr fontId="28"/>
  </si>
  <si>
    <t>PIC</t>
    <phoneticPr fontId="28"/>
  </si>
  <si>
    <t>Create New</t>
    <phoneticPr fontId="28"/>
  </si>
  <si>
    <t>Test Contents</t>
    <phoneticPr fontId="28"/>
  </si>
  <si>
    <t>Test No.</t>
    <phoneticPr fontId="28"/>
  </si>
  <si>
    <t>Defect No.</t>
    <phoneticPr fontId="28"/>
  </si>
  <si>
    <t>Expected value</t>
    <phoneticPr fontId="28"/>
  </si>
  <si>
    <t>Result
(OK/NG)</t>
    <phoneticPr fontId="28"/>
  </si>
  <si>
    <t>Factor Category(1)</t>
    <phoneticPr fontId="28"/>
  </si>
  <si>
    <t>Factor Category(2)</t>
    <phoneticPr fontId="28"/>
  </si>
  <si>
    <t>value</t>
    <phoneticPr fontId="28"/>
  </si>
  <si>
    <t>－</t>
    <phoneticPr fontId="28"/>
  </si>
  <si>
    <t xml:space="preserve">Integration Test Specification </t>
    <phoneticPr fontId="28"/>
  </si>
  <si>
    <t>正常</t>
    <rPh sb="0" eb="2">
      <t>セイジョウ</t>
    </rPh>
    <phoneticPr fontId="28"/>
  </si>
  <si>
    <t>Detail</t>
    <phoneticPr fontId="28"/>
  </si>
  <si>
    <t>Resource</t>
    <phoneticPr fontId="28"/>
  </si>
  <si>
    <t>Content-Type</t>
  </si>
  <si>
    <t>Item</t>
    <phoneticPr fontId="28"/>
  </si>
  <si>
    <t>INPUT</t>
  </si>
  <si>
    <t>OUTPUT</t>
  </si>
  <si>
    <t>レスポンス</t>
  </si>
  <si>
    <t>JSON</t>
    <phoneticPr fontId="28"/>
  </si>
  <si>
    <t>Request</t>
  </si>
  <si>
    <t>header</t>
  </si>
  <si>
    <t>application/json</t>
  </si>
  <si>
    <t>body</t>
  </si>
  <si>
    <t>body部詳細は以下参照</t>
    <rPh sb="4" eb="5">
      <t>ブ</t>
    </rPh>
    <rPh sb="5" eb="7">
      <t>ショウサイ</t>
    </rPh>
    <rPh sb="8" eb="10">
      <t>イカ</t>
    </rPh>
    <rPh sb="10" eb="12">
      <t>サンショウ</t>
    </rPh>
    <phoneticPr fontId="28"/>
  </si>
  <si>
    <t>DataNo.</t>
  </si>
  <si>
    <t>Data Pattern</t>
  </si>
  <si>
    <t>HTTP header</t>
  </si>
  <si>
    <t>Body</t>
  </si>
  <si>
    <t>ZR900054</t>
    <phoneticPr fontId="28"/>
  </si>
  <si>
    <t>8966031940000300001</t>
    <phoneticPr fontId="28"/>
  </si>
  <si>
    <t>520039300045991</t>
    <phoneticPr fontId="28"/>
  </si>
  <si>
    <t>PROD</t>
    <phoneticPr fontId="28"/>
  </si>
  <si>
    <t>OK</t>
    <phoneticPr fontId="28"/>
  </si>
  <si>
    <t>LDCMID</t>
    <phoneticPr fontId="28"/>
  </si>
  <si>
    <t>867209040002701</t>
    <phoneticPr fontId="28"/>
  </si>
  <si>
    <t>""（空文字）</t>
    <rPh sb="3" eb="4">
      <t>カラ</t>
    </rPh>
    <rPh sb="4" eb="6">
      <t>モジ</t>
    </rPh>
    <phoneticPr fontId="28"/>
  </si>
  <si>
    <t>3</t>
    <phoneticPr fontId="28"/>
  </si>
  <si>
    <t>867209040002702</t>
    <phoneticPr fontId="28"/>
  </si>
  <si>
    <t>8966031940000300002</t>
    <phoneticPr fontId="28"/>
  </si>
  <si>
    <t>520039300045992</t>
    <phoneticPr fontId="28"/>
  </si>
  <si>
    <t>520039300045993</t>
    <phoneticPr fontId="28"/>
  </si>
  <si>
    <t>867209040002703</t>
    <phoneticPr fontId="28"/>
  </si>
  <si>
    <t>8966031940000300003</t>
    <phoneticPr fontId="28"/>
  </si>
  <si>
    <t>ZR900057</t>
    <phoneticPr fontId="28"/>
  </si>
  <si>
    <t>867209040002704</t>
    <phoneticPr fontId="28"/>
  </si>
  <si>
    <t>8966031940000300004</t>
    <phoneticPr fontId="28"/>
  </si>
  <si>
    <t>520039300045994</t>
    <phoneticPr fontId="28"/>
  </si>
  <si>
    <t>867209040002705</t>
    <phoneticPr fontId="28"/>
  </si>
  <si>
    <t>8966031940000300005</t>
    <phoneticPr fontId="28"/>
  </si>
  <si>
    <t>520039300045995</t>
    <phoneticPr fontId="28"/>
  </si>
  <si>
    <t>-</t>
    <phoneticPr fontId="28"/>
  </si>
  <si>
    <t>-</t>
    <phoneticPr fontId="28"/>
  </si>
  <si>
    <t>867209040002706</t>
    <phoneticPr fontId="28"/>
  </si>
  <si>
    <t>8966031940000300006</t>
    <phoneticPr fontId="28"/>
  </si>
  <si>
    <t>520039300045996</t>
    <phoneticPr fontId="28"/>
  </si>
  <si>
    <t>Process completed successfully</t>
    <phoneticPr fontId="28"/>
  </si>
  <si>
    <t>LDCMLists</t>
    <phoneticPr fontId="28"/>
  </si>
  <si>
    <t>Quantity</t>
    <phoneticPr fontId="28"/>
  </si>
  <si>
    <t>Register</t>
    <phoneticPr fontId="28"/>
  </si>
  <si>
    <t>LDCMID</t>
    <phoneticPr fontId="28"/>
  </si>
  <si>
    <t>SendDate</t>
  </si>
  <si>
    <t>TypeStatus</t>
  </si>
  <si>
    <t>NGDate</t>
  </si>
  <si>
    <t>IMEI</t>
    <phoneticPr fontId="28"/>
  </si>
  <si>
    <t>ICCID</t>
    <phoneticPr fontId="28"/>
  </si>
  <si>
    <t>IMSI</t>
    <phoneticPr fontId="28"/>
  </si>
  <si>
    <t>ProStatus</t>
    <phoneticPr fontId="28"/>
  </si>
  <si>
    <t>ProDate</t>
    <phoneticPr fontId="28"/>
  </si>
  <si>
    <t>NGRECBY</t>
    <phoneticPr fontId="28"/>
  </si>
  <si>
    <t>ReplaceSN</t>
    <phoneticPr fontId="28"/>
  </si>
  <si>
    <t>testItem</t>
    <phoneticPr fontId="28"/>
  </si>
  <si>
    <t>LDCMLists</t>
    <phoneticPr fontId="28"/>
  </si>
  <si>
    <t>Register</t>
  </si>
  <si>
    <t>StatusReg</t>
    <phoneticPr fontId="28"/>
  </si>
  <si>
    <t>ResDate</t>
  </si>
  <si>
    <t>DynamoDB</t>
    <phoneticPr fontId="28"/>
  </si>
  <si>
    <t>VIN</t>
    <phoneticPr fontId="28"/>
  </si>
  <si>
    <t>(blank)</t>
    <phoneticPr fontId="28"/>
  </si>
  <si>
    <t>Category1</t>
    <phoneticPr fontId="28"/>
  </si>
  <si>
    <t>Category2</t>
    <phoneticPr fontId="28"/>
  </si>
  <si>
    <t>Category3</t>
    <phoneticPr fontId="28"/>
  </si>
  <si>
    <t>Document ID</t>
    <phoneticPr fontId="28"/>
  </si>
  <si>
    <t>Ｖｅｒｓｉｏｎ</t>
    <phoneticPr fontId="28"/>
  </si>
  <si>
    <t>Page</t>
    <phoneticPr fontId="28"/>
  </si>
  <si>
    <t>LOG_LEVEL</t>
    <phoneticPr fontId="28"/>
  </si>
  <si>
    <t>SERVICE_ID</t>
    <phoneticPr fontId="28"/>
  </si>
  <si>
    <t>DEVICEASSEMBLY01</t>
    <phoneticPr fontId="28"/>
  </si>
  <si>
    <t>AUTHORIZATION</t>
    <phoneticPr fontId="28"/>
  </si>
  <si>
    <t>ENVIRONMENT_VARIABLES</t>
    <phoneticPr fontId="28"/>
  </si>
  <si>
    <t>DEVINFO_S3_BUCKET</t>
    <phoneticPr fontId="28"/>
  </si>
  <si>
    <t>Device Assembly Linkage</t>
    <phoneticPr fontId="28"/>
  </si>
  <si>
    <t>Basic dGRjdXNlcjp0ZGNwYXNz</t>
    <phoneticPr fontId="28"/>
  </si>
  <si>
    <t xml:space="preserve">Integration Test Specification </t>
  </si>
  <si>
    <t>Data No.</t>
    <phoneticPr fontId="28"/>
  </si>
  <si>
    <t>data2</t>
    <phoneticPr fontId="28"/>
  </si>
  <si>
    <t>#01</t>
    <phoneticPr fontId="28"/>
  </si>
  <si>
    <t>CREATED_AT</t>
  </si>
  <si>
    <t>UPDATED_AT</t>
  </si>
  <si>
    <t>現在時刻</t>
    <rPh sb="0" eb="2">
      <t>ゲンザイ</t>
    </rPh>
    <rPh sb="2" eb="4">
      <t>ジコク</t>
    </rPh>
    <phoneticPr fontId="28"/>
  </si>
  <si>
    <t>#02</t>
  </si>
  <si>
    <t>#03</t>
  </si>
  <si>
    <t>data3</t>
    <phoneticPr fontId="28"/>
  </si>
  <si>
    <t>IMEI</t>
  </si>
  <si>
    <t>ICCID</t>
  </si>
  <si>
    <t>IMSI</t>
  </si>
  <si>
    <t>DEVICE_ASSEMBLY</t>
    <phoneticPr fontId="28"/>
  </si>
  <si>
    <t>PRODSTATUS</t>
    <phoneticPr fontId="28"/>
  </si>
  <si>
    <t>PRODDATE</t>
    <phoneticPr fontId="28"/>
  </si>
  <si>
    <t>SENDDATE</t>
    <phoneticPr fontId="28"/>
  </si>
  <si>
    <t>TYPESTATUS</t>
    <phoneticPr fontId="28"/>
  </si>
  <si>
    <t>NGDATE</t>
    <phoneticPr fontId="28"/>
  </si>
  <si>
    <t>NGRECBY</t>
  </si>
  <si>
    <t>REPLACEDEVICE</t>
    <phoneticPr fontId="28"/>
  </si>
  <si>
    <t>PROD</t>
  </si>
  <si>
    <t>20210311160000</t>
    <phoneticPr fontId="28"/>
  </si>
  <si>
    <t>20210311170000</t>
    <phoneticPr fontId="28"/>
  </si>
  <si>
    <t>20210311160001</t>
    <phoneticPr fontId="28"/>
  </si>
  <si>
    <t>20210311160002</t>
    <phoneticPr fontId="28"/>
  </si>
  <si>
    <t>OK</t>
  </si>
  <si>
    <t>TEST</t>
    <phoneticPr fontId="28"/>
  </si>
  <si>
    <t>867209040002702</t>
  </si>
  <si>
    <t>8966031940000300002</t>
  </si>
  <si>
    <t>867209040002703</t>
  </si>
  <si>
    <t>8966031940000300003</t>
  </si>
  <si>
    <t>520039300045993</t>
  </si>
  <si>
    <t>20191120160002</t>
  </si>
  <si>
    <t>20191120170000</t>
  </si>
  <si>
    <t>#04</t>
  </si>
  <si>
    <t>HISTORY_S3_BUCKET</t>
    <phoneticPr fontId="28"/>
  </si>
  <si>
    <t>20213110160000</t>
    <phoneticPr fontId="28"/>
  </si>
  <si>
    <t>20210311016000</t>
    <phoneticPr fontId="28"/>
  </si>
  <si>
    <t>Authorization</t>
    <phoneticPr fontId="28"/>
  </si>
  <si>
    <t>countrycode</t>
    <phoneticPr fontId="28"/>
  </si>
  <si>
    <t>ID</t>
    <phoneticPr fontId="28"/>
  </si>
  <si>
    <t>INFO</t>
    <phoneticPr fontId="28"/>
  </si>
  <si>
    <t>https://y064mfwk8f.execute-api.us-west-1.amazonaws.com/dev/alias/activation/DeviceAssemblyLinkage</t>
    <phoneticPr fontId="28"/>
  </si>
  <si>
    <t>PH900054</t>
    <phoneticPr fontId="28"/>
  </si>
  <si>
    <t>PH900055</t>
    <phoneticPr fontId="28"/>
  </si>
  <si>
    <t>PH900056</t>
    <phoneticPr fontId="28"/>
  </si>
  <si>
    <t>ID900054</t>
    <phoneticPr fontId="28"/>
  </si>
  <si>
    <t>ID900055</t>
    <phoneticPr fontId="28"/>
  </si>
  <si>
    <t>ID900056</t>
    <phoneticPr fontId="28"/>
  </si>
  <si>
    <t>PH</t>
    <phoneticPr fontId="28"/>
  </si>
  <si>
    <t>PH900057</t>
    <phoneticPr fontId="28"/>
  </si>
  <si>
    <t>PH900058</t>
    <phoneticPr fontId="28"/>
  </si>
  <si>
    <t>PH900059</t>
    <phoneticPr fontId="28"/>
  </si>
  <si>
    <t>ID900057</t>
    <phoneticPr fontId="28"/>
  </si>
  <si>
    <t>ID900058</t>
    <phoneticPr fontId="28"/>
  </si>
  <si>
    <t>ID900059</t>
    <phoneticPr fontId="28"/>
  </si>
  <si>
    <t>TTL</t>
    <phoneticPr fontId="28"/>
  </si>
  <si>
    <t>VALUES</t>
    <phoneticPr fontId="28"/>
  </si>
  <si>
    <t>SLEEP_TIME</t>
    <phoneticPr fontId="28"/>
  </si>
  <si>
    <t>dev-ph-ldcm-act-data</t>
    <phoneticPr fontId="28"/>
  </si>
  <si>
    <t>dev-ph-ldcm-act-history</t>
    <phoneticPr fontId="28"/>
  </si>
  <si>
    <t>DynamoDB
(ACT_LDCM_DEVICE)</t>
  </si>
  <si>
    <t>1</t>
  </si>
  <si>
    <t>FTH</t>
  </si>
  <si>
    <t>1. Test Case</t>
  </si>
  <si>
    <t>Test Case</t>
  </si>
  <si>
    <t>Normal</t>
  </si>
  <si>
    <t>Abnormal (Missing Require Field)</t>
  </si>
  <si>
    <t>#01</t>
  </si>
  <si>
    <t>data1</t>
  </si>
  <si>
    <t>2. Master Data</t>
  </si>
  <si>
    <t>Name</t>
  </si>
  <si>
    <t>3. Request Data</t>
  </si>
  <si>
    <t>4. Response Data</t>
  </si>
  <si>
    <t>5. Output Data</t>
  </si>
  <si>
    <t>Operation</t>
  </si>
  <si>
    <t>ITOP</t>
  </si>
  <si>
    <t>#05</t>
  </si>
  <si>
    <t>#06</t>
  </si>
  <si>
    <t>SR5 Snapshot Report</t>
  </si>
  <si>
    <t>Click Search button</t>
  </si>
  <si>
    <t>Selected searchType but search value is empty</t>
  </si>
  <si>
    <t>Search value inputted but searchType is empty</t>
  </si>
  <si>
    <t>Search value contained special character</t>
  </si>
  <si>
    <t>1. Still on the snapshot report page
2. Display error message on screen "{0} is required item"
Login fail</t>
  </si>
  <si>
    <t>1. Still on the snapshot report page
2. Display error message on screen"{0} is required item"</t>
  </si>
  <si>
    <t>1. Still on the snapshot report page
2. Display error message on screen "{0} keyword is not allowed"</t>
  </si>
  <si>
    <t>Both searchType and value are have value, but they don’t exist</t>
  </si>
  <si>
    <t>Server have errors</t>
  </si>
  <si>
    <t>Both searchType and value are have values and they existed in database</t>
  </si>
  <si>
    <t>Click Search button, Call API search Snapshot Report</t>
  </si>
  <si>
    <t>1. Display loading
2. Render data</t>
  </si>
  <si>
    <t>1. Display loading
2. Display error message on screen "Internal Server Error" and go back button
3. After click to go back button, reinit page</t>
  </si>
  <si>
    <t>1. Display loading
2. Display error message on screen "Data is not found" and go back button
3. After click to go back button, reinit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</si>
</sst>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6" formatCode="&quot;$&quot;#,##0_);[Red]\(&quot;$&quot;#,##0\)"/>
    <numFmt numFmtId="8" formatCode="&quot;$&quot;#,##0.00_);[Red]\(&quot;$&quot;#,##0.00\)"/>
    <numFmt numFmtId="164" formatCode="&quot;¥&quot;#,##0;[Red]&quot;¥&quot;\-#,##0"/>
    <numFmt numFmtId="165" formatCode="_ * #,##0_ ;_ * \-#,##0_ ;_ * &quot;-&quot;_ ;_ @_ "/>
    <numFmt numFmtId="166" formatCode="_ * #,##0.00_ ;_ * \-#,##0.00_ ;_ * &quot;-&quot;??_ ;_ @_ "/>
    <numFmt numFmtId="167" formatCode="yyyy/m/d;@"/>
    <numFmt numFmtId="168" formatCode="#,##0;\-#,##0;&quot;-&quot;"/>
    <numFmt numFmtId="169" formatCode="0_ "/>
    <numFmt numFmtId="170" formatCode="&quot;¥&quot;#,##0.00;[Red]&quot;¥&quot;&quot;¥&quot;&quot;¥&quot;\-#,##0.00"/>
  </numFmts>
  <fonts count="64">
    <font>
      <sz val="11"/>
      <name val="ＭＳ Ｐゴシック"/>
      <family val="3"/>
      <charset val="128"/>
    </font>
    <font>
      <sz val="11"/>
      <color theme="1"/>
      <name val="Calibri"/>
      <family val="2"/>
      <charset val="128"/>
      <scheme val="minor"/>
    </font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0.5"/>
      <name val="ＭＳ Ｐゴシック"/>
      <family val="3"/>
      <charset val="128"/>
    </font>
    <font>
      <sz val="10"/>
      <color indexed="8"/>
      <name val="Arial"/>
      <family val="2"/>
    </font>
    <font>
      <sz val="9"/>
      <name val="Times New Roman"/>
      <family val="1"/>
    </font>
    <font>
      <b/>
      <sz val="12"/>
      <name val="Arial"/>
      <family val="2"/>
    </font>
    <font>
      <sz val="10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trike/>
      <sz val="10.5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Calibri"/>
      <family val="3"/>
      <charset val="128"/>
      <scheme val="minor"/>
    </font>
    <font>
      <sz val="10"/>
      <color theme="1"/>
      <name val="ＭＳ Ｐゴシック"/>
      <family val="3"/>
      <charset val="128"/>
    </font>
    <font>
      <sz val="9"/>
      <color theme="1"/>
      <name val="ＭＳ Ｐゴシック"/>
      <family val="3"/>
      <charset val="128"/>
    </font>
    <font>
      <b/>
      <sz val="8"/>
      <color theme="1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b/>
      <sz val="11"/>
      <color theme="1"/>
      <name val="ＭＳ Ｐゴシック"/>
      <family val="3"/>
      <charset val="128"/>
    </font>
    <font>
      <sz val="26"/>
      <color theme="1"/>
      <name val="ＭＳ Ｐゴシック"/>
      <family val="3"/>
      <charset val="128"/>
    </font>
    <font>
      <b/>
      <sz val="20"/>
      <color theme="1"/>
      <name val="ＭＳ Ｐゴシック"/>
      <family val="3"/>
      <charset val="128"/>
    </font>
    <font>
      <b/>
      <sz val="24"/>
      <color theme="1"/>
      <name val="ＭＳ Ｐゴシック"/>
      <family val="3"/>
      <charset val="128"/>
    </font>
    <font>
      <b/>
      <sz val="36"/>
      <color theme="1"/>
      <name val="ＭＳ Ｐゴシック"/>
      <family val="3"/>
      <charset val="128"/>
    </font>
    <font>
      <b/>
      <sz val="28"/>
      <color theme="1"/>
      <name val="ＭＳ Ｐゴシック"/>
      <family val="3"/>
      <charset val="128"/>
    </font>
    <font>
      <sz val="24"/>
      <color theme="1"/>
      <name val="ＭＳ Ｐゴシック"/>
      <family val="3"/>
      <charset val="128"/>
    </font>
    <font>
      <sz val="12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sz val="10.5"/>
      <color theme="1"/>
      <name val="Century"/>
      <family val="1"/>
    </font>
    <font>
      <sz val="10.5"/>
      <color theme="1"/>
      <name val="ＭＳ Ｐゴシック"/>
      <family val="3"/>
      <charset val="128"/>
    </font>
    <font>
      <b/>
      <sz val="10"/>
      <color theme="1"/>
      <name val="ＭＳ Ｐゴシック"/>
      <family val="3"/>
      <charset val="128"/>
    </font>
    <font>
      <b/>
      <sz val="10.5"/>
      <color theme="1"/>
      <name val="ＭＳ Ｐゴシック"/>
      <family val="3"/>
      <charset val="128"/>
    </font>
    <font>
      <sz val="8"/>
      <name val="ＭＳ Ｐゴシック"/>
      <family val="3"/>
      <charset val="128"/>
    </font>
    <font>
      <sz val="10"/>
      <name val="ＭＳ Ｐゴシック"/>
      <family val="3"/>
      <charset val="128"/>
    </font>
    <font>
      <sz val="9"/>
      <name val="ＭＳ Ｐゴシック"/>
      <family val="3"/>
      <charset val="128"/>
    </font>
    <font>
      <b/>
      <sz val="9"/>
      <name val="ＭＳ Ｐゴシック"/>
      <family val="3"/>
      <charset val="128"/>
    </font>
    <font>
      <sz val="11"/>
      <name val="HGS創英角ｺﾞｼｯｸUB"/>
      <family val="3"/>
      <charset val="128"/>
    </font>
    <font>
      <sz val="8"/>
      <name val="Arial"/>
      <family val="2"/>
    </font>
    <font>
      <sz val="11"/>
      <name val="ＭＳ ゴシック"/>
      <family val="3"/>
      <charset val="128"/>
    </font>
    <font>
      <sz val="22"/>
      <name val="ＭＳ 明朝"/>
      <family val="1"/>
      <charset val="128"/>
    </font>
    <font>
      <sz val="9"/>
      <color indexed="8"/>
      <name val="ＭＳ Ｐゴシック"/>
      <family val="3"/>
      <charset val="128"/>
    </font>
    <font>
      <sz val="10"/>
      <name val="MS Sans Serif"/>
      <family val="2"/>
    </font>
    <font>
      <sz val="10"/>
      <name val="ＭＳ Ｐ明朝"/>
      <family val="1"/>
      <charset val="128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rgb="FFFF0000"/>
      <name val="ＭＳ Ｐゴシック"/>
      <family val="3"/>
      <charset val="128"/>
    </font>
    <font>
      <sz val="8"/>
      <color rgb="FFFF0000"/>
      <name val="ＭＳ Ｐゴシック"/>
      <family val="3"/>
      <charset val="128"/>
    </font>
    <font>
      <b/>
      <sz val="8"/>
      <name val="ＭＳ Ｐゴシック"/>
      <family val="3"/>
      <charset val="128"/>
    </font>
    <font>
      <b/>
      <sz val="10"/>
      <name val="ＭＳ Ｐゴシック"/>
      <family val="3"/>
      <charset val="128"/>
    </font>
  </fonts>
  <fills count="3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47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</fills>
  <borders count="55">
    <border>
      <left/>
      <right/>
      <top/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</borders>
  <cellStyleXfs count="93">
    <xf numFmtId="0" fontId="0" fillId="0" borderId="0"/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49" fontId="5" fillId="16" borderId="1" applyNumberFormat="0" applyFont="0" applyBorder="0" applyAlignment="0" applyProtection="0">
      <alignment vertical="top"/>
    </xf>
    <xf numFmtId="0" fontId="5" fillId="16" borderId="2" applyNumberFormat="0" applyFont="0" applyBorder="0" applyAlignment="0" applyProtection="0">
      <alignment horizontal="right" vertical="center"/>
    </xf>
    <xf numFmtId="168" fontId="6" fillId="0" borderId="0" applyFill="0" applyBorder="0" applyAlignment="0"/>
    <xf numFmtId="0" fontId="7" fillId="0" borderId="0">
      <alignment horizontal="left"/>
    </xf>
    <xf numFmtId="0" fontId="8" fillId="0" borderId="3" applyNumberFormat="0" applyAlignment="0" applyProtection="0">
      <alignment horizontal="left" vertical="center"/>
    </xf>
    <xf numFmtId="0" fontId="8" fillId="0" borderId="4">
      <alignment horizontal="left" vertical="center"/>
    </xf>
    <xf numFmtId="4" fontId="7" fillId="0" borderId="0">
      <alignment horizontal="right"/>
    </xf>
    <xf numFmtId="4" fontId="10" fillId="0" borderId="0">
      <alignment horizontal="right"/>
    </xf>
    <xf numFmtId="0" fontId="11" fillId="0" borderId="0">
      <alignment horizontal="left"/>
    </xf>
    <xf numFmtId="0" fontId="4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21" borderId="5" applyNumberFormat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2" fillId="23" borderId="6" applyNumberFormat="0" applyFon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2" fillId="0" borderId="8"/>
    <xf numFmtId="0" fontId="17" fillId="24" borderId="9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25" borderId="13" applyNumberFormat="0" applyFont="0" applyBorder="0" applyAlignment="0" applyProtection="0">
      <alignment horizontal="right" vertical="center"/>
    </xf>
    <xf numFmtId="0" fontId="23" fillId="0" borderId="14" applyNumberFormat="0" applyFill="0" applyAlignment="0" applyProtection="0">
      <alignment vertical="center"/>
    </xf>
    <xf numFmtId="0" fontId="24" fillId="24" borderId="15" applyNumberForma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7" borderId="9" applyNumberFormat="0" applyAlignment="0" applyProtection="0">
      <alignment vertical="center"/>
    </xf>
    <xf numFmtId="0" fontId="29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7" fillId="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7" fillId="4" borderId="0" applyNumberFormat="0" applyBorder="0" applyAlignment="0" applyProtection="0">
      <alignment vertical="center"/>
    </xf>
    <xf numFmtId="0" fontId="51" fillId="0" borderId="0"/>
    <xf numFmtId="38" fontId="52" fillId="33" borderId="0" applyNumberFormat="0" applyBorder="0" applyAlignment="0" applyProtection="0"/>
    <xf numFmtId="10" fontId="52" fillId="34" borderId="13" applyNumberFormat="0" applyBorder="0" applyAlignment="0" applyProtection="0"/>
    <xf numFmtId="0" fontId="53" fillId="27" borderId="54" applyNumberFormat="0" applyFont="0" applyProtection="0">
      <alignment vertical="top" wrapText="1"/>
    </xf>
    <xf numFmtId="170" fontId="2" fillId="0" borderId="0"/>
    <xf numFmtId="10" fontId="9" fillId="0" borderId="0" applyFont="0" applyFill="0" applyBorder="0" applyAlignment="0" applyProtection="0"/>
    <xf numFmtId="0" fontId="54" fillId="0" borderId="0">
      <alignment vertical="center"/>
    </xf>
    <xf numFmtId="166" fontId="55" fillId="0" borderId="0" applyFont="0" applyFill="0" applyBorder="0" applyAlignment="0" applyProtection="0"/>
    <xf numFmtId="165" fontId="55" fillId="0" borderId="0" applyFont="0" applyFill="0" applyBorder="0" applyAlignment="0" applyProtection="0"/>
    <xf numFmtId="8" fontId="56" fillId="0" borderId="0" applyFont="0" applyFill="0" applyBorder="0" applyAlignment="0" applyProtection="0"/>
    <xf numFmtId="6" fontId="56" fillId="0" borderId="0" applyFont="0" applyFill="0" applyBorder="0" applyAlignment="0" applyProtection="0"/>
    <xf numFmtId="164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7" fillId="0" borderId="0"/>
    <xf numFmtId="0" fontId="58" fillId="0" borderId="0"/>
    <xf numFmtId="0" fontId="1" fillId="0" borderId="0">
      <alignment vertical="center"/>
    </xf>
    <xf numFmtId="0" fontId="59" fillId="0" borderId="0"/>
  </cellStyleXfs>
  <cellXfs count="365">
    <xf numFmtId="0" fontId="0" fillId="0" borderId="0" xfId="0"/>
    <xf numFmtId="0" fontId="30" fillId="0" borderId="0" xfId="55" quotePrefix="1" applyFont="1" applyAlignment="1">
      <alignment horizontal="left" vertical="center"/>
    </xf>
    <xf numFmtId="0" fontId="30" fillId="0" borderId="0" xfId="55" applyFont="1">
      <alignment vertical="center"/>
    </xf>
    <xf numFmtId="0" fontId="30" fillId="0" borderId="0" xfId="55" applyFont="1" applyAlignment="1">
      <alignment horizontal="center" vertical="center"/>
    </xf>
    <xf numFmtId="0" fontId="33" fillId="0" borderId="0" xfId="55" applyFont="1">
      <alignment vertical="center"/>
    </xf>
    <xf numFmtId="0" fontId="30" fillId="0" borderId="16" xfId="55" applyFont="1" applyBorder="1" applyAlignment="1">
      <alignment horizontal="left" vertical="center"/>
    </xf>
    <xf numFmtId="0" fontId="30" fillId="0" borderId="17" xfId="55" applyFont="1" applyBorder="1" applyAlignment="1">
      <alignment horizontal="left" vertical="center"/>
    </xf>
    <xf numFmtId="0" fontId="30" fillId="0" borderId="18" xfId="55" applyFont="1" applyBorder="1" applyAlignment="1">
      <alignment horizontal="left" vertical="center"/>
    </xf>
    <xf numFmtId="0" fontId="30" fillId="0" borderId="19" xfId="55" applyFont="1" applyBorder="1" applyAlignment="1">
      <alignment horizontal="left" vertical="center"/>
    </xf>
    <xf numFmtId="0" fontId="30" fillId="0" borderId="0" xfId="55" applyFont="1" applyAlignment="1">
      <alignment horizontal="left" vertical="center"/>
    </xf>
    <xf numFmtId="0" fontId="34" fillId="0" borderId="0" xfId="55" applyFont="1" applyAlignment="1">
      <alignment horizontal="left" vertical="center"/>
    </xf>
    <xf numFmtId="0" fontId="30" fillId="0" borderId="20" xfId="55" applyFont="1" applyBorder="1" applyAlignment="1">
      <alignment horizontal="left" vertical="center"/>
    </xf>
    <xf numFmtId="0" fontId="35" fillId="0" borderId="0" xfId="55" applyFont="1" applyAlignment="1">
      <alignment horizontal="center" vertical="center"/>
    </xf>
    <xf numFmtId="0" fontId="36" fillId="0" borderId="0" xfId="55" applyFont="1" applyAlignment="1">
      <alignment horizontal="center" vertical="center"/>
    </xf>
    <xf numFmtId="0" fontId="35" fillId="0" borderId="0" xfId="55" applyFont="1">
      <alignment vertical="center"/>
    </xf>
    <xf numFmtId="0" fontId="30" fillId="0" borderId="19" xfId="55" applyFont="1" applyBorder="1" applyAlignment="1">
      <alignment horizontal="left" vertical="top" textRotation="255"/>
    </xf>
    <xf numFmtId="0" fontId="30" fillId="0" borderId="0" xfId="55" applyFont="1" applyAlignment="1">
      <alignment horizontal="left" vertical="top" textRotation="255"/>
    </xf>
    <xf numFmtId="0" fontId="30" fillId="0" borderId="20" xfId="55" applyFont="1" applyBorder="1" applyAlignment="1">
      <alignment horizontal="left" vertical="top" textRotation="255"/>
    </xf>
    <xf numFmtId="0" fontId="30" fillId="0" borderId="0" xfId="55" applyFont="1" applyAlignment="1">
      <alignment horizontal="left" vertical="top"/>
    </xf>
    <xf numFmtId="0" fontId="37" fillId="26" borderId="19" xfId="55" applyFont="1" applyFill="1" applyBorder="1">
      <alignment vertical="center"/>
    </xf>
    <xf numFmtId="0" fontId="37" fillId="26" borderId="20" xfId="55" applyFont="1" applyFill="1" applyBorder="1">
      <alignment vertical="center"/>
    </xf>
    <xf numFmtId="0" fontId="30" fillId="26" borderId="19" xfId="55" applyFont="1" applyFill="1" applyBorder="1" applyAlignment="1">
      <alignment horizontal="left" vertical="center"/>
    </xf>
    <xf numFmtId="0" fontId="30" fillId="26" borderId="20" xfId="55" applyFont="1" applyFill="1" applyBorder="1" applyAlignment="1">
      <alignment horizontal="left" vertical="center"/>
    </xf>
    <xf numFmtId="0" fontId="38" fillId="26" borderId="19" xfId="55" applyFont="1" applyFill="1" applyBorder="1" applyAlignment="1">
      <alignment vertical="center" wrapText="1"/>
    </xf>
    <xf numFmtId="0" fontId="38" fillId="26" borderId="20" xfId="55" applyFont="1" applyFill="1" applyBorder="1" applyAlignment="1">
      <alignment vertical="center" wrapText="1"/>
    </xf>
    <xf numFmtId="0" fontId="38" fillId="26" borderId="0" xfId="55" applyFont="1" applyFill="1" applyAlignment="1">
      <alignment vertical="center" wrapText="1"/>
    </xf>
    <xf numFmtId="0" fontId="38" fillId="26" borderId="19" xfId="55" applyFont="1" applyFill="1" applyBorder="1" applyAlignment="1">
      <alignment horizontal="center" vertical="center" wrapText="1"/>
    </xf>
    <xf numFmtId="0" fontId="38" fillId="26" borderId="0" xfId="55" applyFont="1" applyFill="1" applyAlignment="1">
      <alignment horizontal="center" vertical="center" wrapText="1"/>
    </xf>
    <xf numFmtId="0" fontId="38" fillId="26" borderId="20" xfId="55" applyFont="1" applyFill="1" applyBorder="1" applyAlignment="1">
      <alignment horizontal="center" vertical="center" wrapText="1"/>
    </xf>
    <xf numFmtId="0" fontId="39" fillId="26" borderId="19" xfId="55" applyFont="1" applyFill="1" applyBorder="1" applyAlignment="1">
      <alignment vertical="center" wrapText="1" shrinkToFit="1"/>
    </xf>
    <xf numFmtId="0" fontId="39" fillId="26" borderId="20" xfId="55" applyFont="1" applyFill="1" applyBorder="1" applyAlignment="1">
      <alignment vertical="center" wrapText="1" shrinkToFit="1"/>
    </xf>
    <xf numFmtId="0" fontId="30" fillId="26" borderId="0" xfId="55" applyFont="1" applyFill="1" applyAlignment="1">
      <alignment horizontal="left" vertical="center"/>
    </xf>
    <xf numFmtId="0" fontId="41" fillId="0" borderId="0" xfId="55" applyFont="1" applyAlignment="1">
      <alignment horizontal="left" vertical="center"/>
    </xf>
    <xf numFmtId="0" fontId="41" fillId="0" borderId="0" xfId="55" applyFont="1">
      <alignment vertical="center"/>
    </xf>
    <xf numFmtId="0" fontId="30" fillId="0" borderId="0" xfId="53" applyFont="1" applyAlignment="1">
      <alignment horizontal="center" vertical="center" wrapText="1"/>
    </xf>
    <xf numFmtId="0" fontId="30" fillId="0" borderId="0" xfId="53" applyFont="1" applyAlignment="1">
      <alignment horizontal="center" vertical="center"/>
    </xf>
    <xf numFmtId="0" fontId="42" fillId="0" borderId="0" xfId="55" applyFont="1" applyAlignment="1">
      <alignment horizontal="left" vertical="center"/>
    </xf>
    <xf numFmtId="0" fontId="33" fillId="0" borderId="0" xfId="55" applyFont="1" applyAlignment="1">
      <alignment horizontal="center" vertical="center"/>
    </xf>
    <xf numFmtId="15" fontId="33" fillId="0" borderId="0" xfId="53" quotePrefix="1" applyNumberFormat="1" applyFont="1" applyAlignment="1">
      <alignment horizontal="center" vertical="center"/>
    </xf>
    <xf numFmtId="15" fontId="33" fillId="0" borderId="0" xfId="53" applyNumberFormat="1" applyFont="1" applyAlignment="1">
      <alignment horizontal="center" vertical="center"/>
    </xf>
    <xf numFmtId="167" fontId="33" fillId="0" borderId="0" xfId="53" applyNumberFormat="1" applyFont="1" applyAlignment="1">
      <alignment horizontal="center" vertical="center"/>
    </xf>
    <xf numFmtId="0" fontId="30" fillId="0" borderId="21" xfId="55" applyFont="1" applyBorder="1" applyAlignment="1">
      <alignment horizontal="left" vertical="center"/>
    </xf>
    <xf numFmtId="0" fontId="30" fillId="0" borderId="22" xfId="55" applyFont="1" applyBorder="1" applyAlignment="1">
      <alignment horizontal="left" vertical="center"/>
    </xf>
    <xf numFmtId="0" fontId="30" fillId="0" borderId="23" xfId="55" applyFont="1" applyBorder="1" applyAlignment="1">
      <alignment horizontal="left" vertical="center"/>
    </xf>
    <xf numFmtId="0" fontId="43" fillId="0" borderId="0" xfId="55" applyFont="1" applyAlignment="1">
      <alignment horizontal="center" vertical="center"/>
    </xf>
    <xf numFmtId="0" fontId="44" fillId="0" borderId="0" xfId="55" applyFont="1" applyAlignment="1">
      <alignment horizontal="left" vertical="center"/>
    </xf>
    <xf numFmtId="0" fontId="44" fillId="0" borderId="0" xfId="55" applyFont="1">
      <alignment vertical="center"/>
    </xf>
    <xf numFmtId="0" fontId="42" fillId="0" borderId="0" xfId="55" applyFont="1">
      <alignment vertical="center"/>
    </xf>
    <xf numFmtId="49" fontId="33" fillId="0" borderId="0" xfId="55" applyNumberFormat="1" applyFont="1">
      <alignment vertical="center"/>
    </xf>
    <xf numFmtId="49" fontId="30" fillId="0" borderId="0" xfId="55" applyNumberFormat="1" applyFont="1">
      <alignment vertical="center"/>
    </xf>
    <xf numFmtId="49" fontId="30" fillId="0" borderId="0" xfId="55" applyNumberFormat="1" applyFont="1" applyAlignment="1">
      <alignment horizontal="center" vertical="center"/>
    </xf>
    <xf numFmtId="49" fontId="30" fillId="0" borderId="0" xfId="55" applyNumberFormat="1" applyFont="1" applyAlignment="1">
      <alignment vertical="center" shrinkToFit="1"/>
    </xf>
    <xf numFmtId="49" fontId="45" fillId="29" borderId="24" xfId="55" applyNumberFormat="1" applyFont="1" applyFill="1" applyBorder="1">
      <alignment vertical="center"/>
    </xf>
    <xf numFmtId="49" fontId="30" fillId="29" borderId="4" xfId="55" applyNumberFormat="1" applyFont="1" applyFill="1" applyBorder="1">
      <alignment vertical="center"/>
    </xf>
    <xf numFmtId="49" fontId="30" fillId="29" borderId="25" xfId="55" applyNumberFormat="1" applyFont="1" applyFill="1" applyBorder="1">
      <alignment vertical="center"/>
    </xf>
    <xf numFmtId="0" fontId="30" fillId="0" borderId="24" xfId="55" applyFont="1" applyBorder="1">
      <alignment vertical="center"/>
    </xf>
    <xf numFmtId="49" fontId="30" fillId="0" borderId="4" xfId="55" applyNumberFormat="1" applyFont="1" applyBorder="1">
      <alignment vertical="center"/>
    </xf>
    <xf numFmtId="49" fontId="30" fillId="0" borderId="25" xfId="55" applyNumberFormat="1" applyFont="1" applyBorder="1">
      <alignment vertical="center"/>
    </xf>
    <xf numFmtId="49" fontId="45" fillId="29" borderId="47" xfId="55" applyNumberFormat="1" applyFont="1" applyFill="1" applyBorder="1">
      <alignment vertical="center"/>
    </xf>
    <xf numFmtId="49" fontId="30" fillId="29" borderId="26" xfId="55" applyNumberFormat="1" applyFont="1" applyFill="1" applyBorder="1">
      <alignment vertical="center"/>
    </xf>
    <xf numFmtId="49" fontId="30" fillId="29" borderId="30" xfId="55" applyNumberFormat="1" applyFont="1" applyFill="1" applyBorder="1">
      <alignment vertical="center"/>
    </xf>
    <xf numFmtId="49" fontId="31" fillId="0" borderId="0" xfId="55" applyNumberFormat="1" applyFont="1" applyAlignment="1">
      <alignment horizontal="left" vertical="center"/>
    </xf>
    <xf numFmtId="0" fontId="33" fillId="0" borderId="4" xfId="55" applyFont="1" applyBorder="1">
      <alignment vertical="center"/>
    </xf>
    <xf numFmtId="49" fontId="30" fillId="0" borderId="0" xfId="55" applyNumberFormat="1" applyFont="1" applyAlignment="1">
      <alignment horizontal="left" vertical="center"/>
    </xf>
    <xf numFmtId="49" fontId="44" fillId="0" borderId="0" xfId="55" applyNumberFormat="1" applyFont="1" applyAlignment="1">
      <alignment horizontal="left" vertical="center"/>
    </xf>
    <xf numFmtId="0" fontId="31" fillId="26" borderId="46" xfId="60" applyFont="1" applyFill="1" applyBorder="1">
      <alignment vertical="center"/>
    </xf>
    <xf numFmtId="0" fontId="31" fillId="26" borderId="27" xfId="60" applyFont="1" applyFill="1" applyBorder="1">
      <alignment vertical="center"/>
    </xf>
    <xf numFmtId="0" fontId="31" fillId="26" borderId="24" xfId="60" applyFont="1" applyFill="1" applyBorder="1">
      <alignment vertical="center"/>
    </xf>
    <xf numFmtId="0" fontId="31" fillId="0" borderId="24" xfId="60" applyFont="1" applyBorder="1">
      <alignment vertical="center"/>
    </xf>
    <xf numFmtId="0" fontId="30" fillId="0" borderId="0" xfId="55" applyFont="1" applyAlignment="1">
      <alignment vertical="center" shrinkToFit="1"/>
    </xf>
    <xf numFmtId="0" fontId="31" fillId="0" borderId="0" xfId="55" applyFont="1" applyAlignment="1">
      <alignment horizontal="left" vertical="center"/>
    </xf>
    <xf numFmtId="14" fontId="30" fillId="0" borderId="0" xfId="55" applyNumberFormat="1" applyFont="1" applyAlignment="1">
      <alignment horizontal="left" vertical="center"/>
    </xf>
    <xf numFmtId="0" fontId="46" fillId="0" borderId="0" xfId="55" quotePrefix="1" applyFont="1" applyAlignment="1"/>
    <xf numFmtId="0" fontId="45" fillId="0" borderId="16" xfId="55" applyFont="1" applyBorder="1" applyAlignment="1">
      <alignment horizontal="center" vertical="center"/>
    </xf>
    <xf numFmtId="0" fontId="45" fillId="0" borderId="17" xfId="55" applyFont="1" applyBorder="1" applyAlignment="1">
      <alignment horizontal="center" vertical="center"/>
    </xf>
    <xf numFmtId="0" fontId="32" fillId="0" borderId="17" xfId="55" applyFont="1" applyBorder="1" applyAlignment="1">
      <alignment horizontal="center" vertical="center"/>
    </xf>
    <xf numFmtId="14" fontId="33" fillId="0" borderId="17" xfId="55" applyNumberFormat="1" applyFont="1" applyBorder="1" applyAlignment="1">
      <alignment horizontal="center" vertical="center"/>
    </xf>
    <xf numFmtId="0" fontId="33" fillId="0" borderId="17" xfId="55" applyFont="1" applyBorder="1" applyAlignment="1">
      <alignment horizontal="center" vertical="center"/>
    </xf>
    <xf numFmtId="0" fontId="33" fillId="0" borderId="19" xfId="55" applyFont="1" applyBorder="1" applyAlignment="1">
      <alignment horizontal="center" vertical="center"/>
    </xf>
    <xf numFmtId="49" fontId="30" fillId="0" borderId="19" xfId="55" applyNumberFormat="1" applyFont="1" applyBorder="1" applyAlignment="1">
      <alignment horizontal="left" vertical="center"/>
    </xf>
    <xf numFmtId="49" fontId="30" fillId="0" borderId="20" xfId="55" applyNumberFormat="1" applyFont="1" applyBorder="1" applyAlignment="1">
      <alignment horizontal="left" vertical="center"/>
    </xf>
    <xf numFmtId="49" fontId="30" fillId="0" borderId="19" xfId="55" applyNumberFormat="1" applyFont="1" applyBorder="1" applyAlignment="1">
      <alignment horizontal="left" vertical="top" textRotation="255"/>
    </xf>
    <xf numFmtId="49" fontId="30" fillId="0" borderId="0" xfId="55" quotePrefix="1" applyNumberFormat="1" applyFont="1" applyAlignment="1">
      <alignment horizontal="center" vertical="top"/>
    </xf>
    <xf numFmtId="49" fontId="30" fillId="0" borderId="0" xfId="55" applyNumberFormat="1" applyFont="1" applyAlignment="1">
      <alignment horizontal="center" vertical="top"/>
    </xf>
    <xf numFmtId="49" fontId="30" fillId="0" borderId="20" xfId="55" applyNumberFormat="1" applyFont="1" applyBorder="1" applyAlignment="1">
      <alignment horizontal="left" vertical="top" textRotation="255"/>
    </xf>
    <xf numFmtId="0" fontId="30" fillId="0" borderId="0" xfId="55" applyFont="1" applyAlignment="1">
      <alignment horizontal="center" vertical="top"/>
    </xf>
    <xf numFmtId="49" fontId="30" fillId="0" borderId="0" xfId="55" quotePrefix="1" applyNumberFormat="1" applyFont="1" applyAlignment="1">
      <alignment horizontal="center" vertical="center"/>
    </xf>
    <xf numFmtId="0" fontId="45" fillId="0" borderId="19" xfId="55" applyFont="1" applyBorder="1" applyAlignment="1">
      <alignment horizontal="center" vertical="center"/>
    </xf>
    <xf numFmtId="49" fontId="31" fillId="0" borderId="0" xfId="55" applyNumberFormat="1" applyFont="1">
      <alignment vertical="center"/>
    </xf>
    <xf numFmtId="49" fontId="45" fillId="0" borderId="0" xfId="59" applyNumberFormat="1" applyFont="1">
      <alignment vertical="center"/>
    </xf>
    <xf numFmtId="49" fontId="30" fillId="0" borderId="0" xfId="59" applyNumberFormat="1" applyFont="1">
      <alignment vertical="center"/>
    </xf>
    <xf numFmtId="49" fontId="47" fillId="0" borderId="0" xfId="55" applyNumberFormat="1" applyFont="1">
      <alignment vertical="center"/>
    </xf>
    <xf numFmtId="49" fontId="48" fillId="0" borderId="4" xfId="55" applyNumberFormat="1" applyFont="1" applyBorder="1">
      <alignment vertical="center"/>
    </xf>
    <xf numFmtId="49" fontId="48" fillId="30" borderId="24" xfId="55" applyNumberFormat="1" applyFont="1" applyFill="1" applyBorder="1">
      <alignment vertical="center"/>
    </xf>
    <xf numFmtId="49" fontId="48" fillId="30" borderId="4" xfId="55" applyNumberFormat="1" applyFont="1" applyFill="1" applyBorder="1">
      <alignment vertical="center"/>
    </xf>
    <xf numFmtId="49" fontId="49" fillId="26" borderId="46" xfId="60" applyNumberFormat="1" applyFont="1" applyFill="1" applyBorder="1">
      <alignment vertical="center"/>
    </xf>
    <xf numFmtId="49" fontId="49" fillId="26" borderId="4" xfId="60" applyNumberFormat="1" applyFont="1" applyFill="1" applyBorder="1">
      <alignment vertical="center"/>
    </xf>
    <xf numFmtId="0" fontId="31" fillId="0" borderId="24" xfId="64" applyFont="1" applyFill="1" applyBorder="1" applyAlignment="1">
      <alignment horizontal="left" vertical="center"/>
    </xf>
    <xf numFmtId="0" fontId="31" fillId="0" borderId="4" xfId="64" applyFont="1" applyFill="1" applyBorder="1" applyAlignment="1">
      <alignment horizontal="left" vertical="center"/>
    </xf>
    <xf numFmtId="49" fontId="49" fillId="26" borderId="53" xfId="60" applyNumberFormat="1" applyFont="1" applyFill="1" applyBorder="1">
      <alignment vertical="center"/>
    </xf>
    <xf numFmtId="49" fontId="48" fillId="0" borderId="53" xfId="55" applyNumberFormat="1" applyFont="1" applyBorder="1" applyAlignment="1">
      <alignment horizontal="left" vertical="center"/>
    </xf>
    <xf numFmtId="49" fontId="48" fillId="0" borderId="49" xfId="55" applyNumberFormat="1" applyFont="1" applyBorder="1" applyAlignment="1">
      <alignment horizontal="left" vertical="center"/>
    </xf>
    <xf numFmtId="0" fontId="31" fillId="31" borderId="24" xfId="64" applyFont="1" applyFill="1" applyBorder="1" applyAlignment="1">
      <alignment horizontal="left" vertical="center"/>
    </xf>
    <xf numFmtId="0" fontId="31" fillId="31" borderId="4" xfId="64" applyFont="1" applyFill="1" applyBorder="1" applyAlignment="1">
      <alignment horizontal="left" vertical="center"/>
    </xf>
    <xf numFmtId="49" fontId="47" fillId="0" borderId="24" xfId="55" applyNumberFormat="1" applyFont="1" applyBorder="1">
      <alignment vertical="center"/>
    </xf>
    <xf numFmtId="49" fontId="47" fillId="0" borderId="4" xfId="55" applyNumberFormat="1" applyFont="1" applyBorder="1">
      <alignment vertical="center"/>
    </xf>
    <xf numFmtId="49" fontId="47" fillId="0" borderId="25" xfId="55" applyNumberFormat="1" applyFont="1" applyBorder="1">
      <alignment vertical="center"/>
    </xf>
    <xf numFmtId="0" fontId="31" fillId="0" borderId="25" xfId="65" applyFont="1" applyBorder="1" applyAlignment="1">
      <alignment vertical="center"/>
    </xf>
    <xf numFmtId="0" fontId="31" fillId="0" borderId="4" xfId="65" applyFont="1" applyBorder="1" applyAlignment="1">
      <alignment vertical="center"/>
    </xf>
    <xf numFmtId="49" fontId="49" fillId="0" borderId="41" xfId="60" applyNumberFormat="1" applyFont="1" applyBorder="1">
      <alignment vertical="center"/>
    </xf>
    <xf numFmtId="49" fontId="49" fillId="0" borderId="4" xfId="58" applyNumberFormat="1" applyFont="1" applyBorder="1">
      <alignment vertical="center"/>
    </xf>
    <xf numFmtId="49" fontId="50" fillId="0" borderId="4" xfId="58" applyNumberFormat="1" applyFont="1" applyBorder="1">
      <alignment vertical="center"/>
    </xf>
    <xf numFmtId="49" fontId="49" fillId="0" borderId="53" xfId="60" applyNumberFormat="1" applyFont="1" applyBorder="1">
      <alignment vertical="center"/>
    </xf>
    <xf numFmtId="49" fontId="49" fillId="0" borderId="24" xfId="60" applyNumberFormat="1" applyFont="1" applyBorder="1">
      <alignment vertical="center"/>
    </xf>
    <xf numFmtId="49" fontId="47" fillId="32" borderId="24" xfId="55" applyNumberFormat="1" applyFont="1" applyFill="1" applyBorder="1">
      <alignment vertical="center"/>
    </xf>
    <xf numFmtId="49" fontId="48" fillId="32" borderId="4" xfId="58" applyNumberFormat="1" applyFont="1" applyFill="1" applyBorder="1" applyAlignment="1">
      <alignment vertical="center" shrinkToFit="1"/>
    </xf>
    <xf numFmtId="49" fontId="48" fillId="32" borderId="25" xfId="58" applyNumberFormat="1" applyFont="1" applyFill="1" applyBorder="1" applyAlignment="1">
      <alignment vertical="center" shrinkToFit="1"/>
    </xf>
    <xf numFmtId="49" fontId="47" fillId="32" borderId="4" xfId="55" applyNumberFormat="1" applyFont="1" applyFill="1" applyBorder="1">
      <alignment vertical="center"/>
    </xf>
    <xf numFmtId="0" fontId="31" fillId="31" borderId="46" xfId="64" applyFont="1" applyFill="1" applyBorder="1" applyAlignment="1">
      <alignment horizontal="left" vertical="center"/>
    </xf>
    <xf numFmtId="0" fontId="31" fillId="31" borderId="53" xfId="64" applyFont="1" applyFill="1" applyBorder="1" applyAlignment="1">
      <alignment horizontal="left" vertical="center"/>
    </xf>
    <xf numFmtId="0" fontId="31" fillId="31" borderId="49" xfId="64" applyFont="1" applyFill="1" applyBorder="1" applyAlignment="1">
      <alignment horizontal="left" vertical="center"/>
    </xf>
    <xf numFmtId="0" fontId="31" fillId="31" borderId="27" xfId="64" applyFont="1" applyFill="1" applyBorder="1" applyAlignment="1">
      <alignment horizontal="left" vertical="center"/>
    </xf>
    <xf numFmtId="0" fontId="31" fillId="31" borderId="28" xfId="64" applyFont="1" applyFill="1" applyBorder="1" applyAlignment="1">
      <alignment horizontal="left" vertical="center"/>
    </xf>
    <xf numFmtId="0" fontId="31" fillId="31" borderId="47" xfId="64" applyFont="1" applyFill="1" applyBorder="1" applyAlignment="1">
      <alignment horizontal="left" vertical="center"/>
    </xf>
    <xf numFmtId="49" fontId="48" fillId="29" borderId="46" xfId="55" applyNumberFormat="1" applyFont="1" applyFill="1" applyBorder="1">
      <alignment vertical="center"/>
    </xf>
    <xf numFmtId="49" fontId="48" fillId="29" borderId="4" xfId="55" applyNumberFormat="1" applyFont="1" applyFill="1" applyBorder="1">
      <alignment vertical="center"/>
    </xf>
    <xf numFmtId="0" fontId="47" fillId="0" borderId="4" xfId="55" applyFont="1" applyBorder="1" applyAlignment="1">
      <alignment vertical="top" wrapText="1"/>
    </xf>
    <xf numFmtId="0" fontId="31" fillId="26" borderId="4" xfId="60" applyFont="1" applyFill="1" applyBorder="1">
      <alignment vertical="center"/>
    </xf>
    <xf numFmtId="0" fontId="31" fillId="0" borderId="4" xfId="60" applyFont="1" applyBorder="1">
      <alignment vertical="center"/>
    </xf>
    <xf numFmtId="0" fontId="31" fillId="0" borderId="4" xfId="64" applyFont="1" applyFill="1" applyBorder="1">
      <alignment vertical="center"/>
    </xf>
    <xf numFmtId="49" fontId="30" fillId="0" borderId="4" xfId="55" applyNumberFormat="1" applyFont="1" applyBorder="1" applyAlignment="1">
      <alignment horizontal="left" vertical="center"/>
    </xf>
    <xf numFmtId="49" fontId="30" fillId="0" borderId="25" xfId="55" applyNumberFormat="1" applyFont="1" applyBorder="1" applyAlignment="1">
      <alignment horizontal="left" vertical="center"/>
    </xf>
    <xf numFmtId="49" fontId="30" fillId="0" borderId="24" xfId="55" applyNumberFormat="1" applyFont="1" applyBorder="1" applyAlignment="1">
      <alignment horizontal="left" vertical="center"/>
    </xf>
    <xf numFmtId="49" fontId="48" fillId="0" borderId="0" xfId="55" applyNumberFormat="1" applyFont="1">
      <alignment vertical="center"/>
    </xf>
    <xf numFmtId="49" fontId="48" fillId="0" borderId="0" xfId="55" applyNumberFormat="1" applyFont="1" applyAlignment="1">
      <alignment horizontal="center" vertical="center"/>
    </xf>
    <xf numFmtId="49" fontId="48" fillId="0" borderId="0" xfId="55" applyNumberFormat="1" applyFont="1" applyAlignment="1">
      <alignment vertical="center" shrinkToFit="1"/>
    </xf>
    <xf numFmtId="0" fontId="48" fillId="0" borderId="0" xfId="55" applyFont="1">
      <alignment vertical="center"/>
    </xf>
    <xf numFmtId="49" fontId="63" fillId="29" borderId="24" xfId="55" applyNumberFormat="1" applyFont="1" applyFill="1" applyBorder="1">
      <alignment vertical="center"/>
    </xf>
    <xf numFmtId="49" fontId="48" fillId="29" borderId="25" xfId="55" applyNumberFormat="1" applyFont="1" applyFill="1" applyBorder="1">
      <alignment vertical="center"/>
    </xf>
    <xf numFmtId="49" fontId="48" fillId="0" borderId="25" xfId="55" applyNumberFormat="1" applyFont="1" applyBorder="1">
      <alignment vertical="center"/>
    </xf>
    <xf numFmtId="49" fontId="63" fillId="29" borderId="47" xfId="55" applyNumberFormat="1" applyFont="1" applyFill="1" applyBorder="1">
      <alignment vertical="center"/>
    </xf>
    <xf numFmtId="49" fontId="48" fillId="29" borderId="26" xfId="55" applyNumberFormat="1" applyFont="1" applyFill="1" applyBorder="1">
      <alignment vertical="center"/>
    </xf>
    <xf numFmtId="49" fontId="48" fillId="29" borderId="30" xfId="55" applyNumberFormat="1" applyFont="1" applyFill="1" applyBorder="1">
      <alignment vertical="center"/>
    </xf>
    <xf numFmtId="49" fontId="48" fillId="30" borderId="25" xfId="55" applyNumberFormat="1" applyFont="1" applyFill="1" applyBorder="1">
      <alignment vertical="center"/>
    </xf>
    <xf numFmtId="49" fontId="49" fillId="0" borderId="0" xfId="55" applyNumberFormat="1" applyFont="1" applyAlignment="1">
      <alignment horizontal="left" vertical="center"/>
    </xf>
    <xf numFmtId="0" fontId="49" fillId="26" borderId="27" xfId="60" applyFont="1" applyFill="1" applyBorder="1">
      <alignment vertical="center"/>
    </xf>
    <xf numFmtId="0" fontId="48" fillId="0" borderId="4" xfId="55" applyFont="1" applyBorder="1">
      <alignment vertical="center"/>
    </xf>
    <xf numFmtId="49" fontId="47" fillId="0" borderId="4" xfId="55" applyNumberFormat="1" applyFont="1" applyBorder="1" applyAlignment="1">
      <alignment vertical="center" wrapText="1"/>
    </xf>
    <xf numFmtId="49" fontId="47" fillId="0" borderId="4" xfId="55" applyNumberFormat="1" applyFont="1" applyBorder="1" applyAlignment="1">
      <alignment horizontal="left" vertical="top" wrapText="1"/>
    </xf>
    <xf numFmtId="49" fontId="47" fillId="0" borderId="25" xfId="55" applyNumberFormat="1" applyFont="1" applyBorder="1" applyAlignment="1">
      <alignment horizontal="left" vertical="top" wrapText="1"/>
    </xf>
    <xf numFmtId="49" fontId="47" fillId="0" borderId="24" xfId="55" applyNumberFormat="1" applyFont="1" applyBorder="1" applyAlignment="1">
      <alignment horizontal="left" vertical="center"/>
    </xf>
    <xf numFmtId="49" fontId="47" fillId="0" borderId="4" xfId="55" applyNumberFormat="1" applyFont="1" applyBorder="1" applyAlignment="1">
      <alignment horizontal="left" vertical="center" wrapText="1"/>
    </xf>
    <xf numFmtId="49" fontId="48" fillId="0" borderId="0" xfId="55" applyNumberFormat="1" applyFont="1" applyAlignment="1">
      <alignment horizontal="left" vertical="center"/>
    </xf>
    <xf numFmtId="0" fontId="31" fillId="0" borderId="27" xfId="81" applyFont="1" applyBorder="1" applyAlignment="1">
      <alignment vertical="center"/>
    </xf>
    <xf numFmtId="49" fontId="48" fillId="29" borderId="24" xfId="55" applyNumberFormat="1" applyFont="1" applyFill="1" applyBorder="1">
      <alignment vertical="center"/>
    </xf>
    <xf numFmtId="0" fontId="49" fillId="0" borderId="4" xfId="65" applyFont="1" applyBorder="1" applyAlignment="1">
      <alignment vertical="center"/>
    </xf>
    <xf numFmtId="0" fontId="47" fillId="0" borderId="4" xfId="55" applyFont="1" applyBorder="1">
      <alignment vertical="center"/>
    </xf>
    <xf numFmtId="0" fontId="47" fillId="0" borderId="24" xfId="55" applyFont="1" applyBorder="1">
      <alignment vertical="center"/>
    </xf>
    <xf numFmtId="49" fontId="49" fillId="0" borderId="4" xfId="55" applyNumberFormat="1" applyFont="1" applyBorder="1">
      <alignment vertical="center"/>
    </xf>
    <xf numFmtId="49" fontId="49" fillId="0" borderId="25" xfId="55" applyNumberFormat="1" applyFont="1" applyBorder="1">
      <alignment vertical="center"/>
    </xf>
    <xf numFmtId="49" fontId="48" fillId="0" borderId="4" xfId="55" applyNumberFormat="1" applyFont="1" applyBorder="1" applyAlignment="1">
      <alignment horizontal="left" vertical="center"/>
    </xf>
    <xf numFmtId="49" fontId="48" fillId="0" borderId="25" xfId="55" applyNumberFormat="1" applyFont="1" applyBorder="1" applyAlignment="1">
      <alignment horizontal="left" vertical="center"/>
    </xf>
    <xf numFmtId="49" fontId="60" fillId="0" borderId="28" xfId="54" applyNumberFormat="1" applyFont="1" applyBorder="1">
      <alignment vertical="center"/>
    </xf>
    <xf numFmtId="49" fontId="60" fillId="0" borderId="0" xfId="54" applyNumberFormat="1" applyFont="1">
      <alignment vertical="center"/>
    </xf>
    <xf numFmtId="49" fontId="60" fillId="0" borderId="29" xfId="54" applyNumberFormat="1" applyFont="1" applyBorder="1">
      <alignment vertical="center"/>
    </xf>
    <xf numFmtId="49" fontId="60" fillId="0" borderId="28" xfId="55" applyNumberFormat="1" applyFont="1" applyBorder="1" applyAlignment="1">
      <alignment horizontal="center" vertical="center"/>
    </xf>
    <xf numFmtId="49" fontId="60" fillId="0" borderId="0" xfId="55" applyNumberFormat="1" applyFont="1" applyAlignment="1">
      <alignment horizontal="center" vertical="center"/>
    </xf>
    <xf numFmtId="49" fontId="60" fillId="0" borderId="29" xfId="55" applyNumberFormat="1" applyFont="1" applyBorder="1" applyAlignment="1">
      <alignment horizontal="center" vertical="center"/>
    </xf>
    <xf numFmtId="14" fontId="60" fillId="0" borderId="28" xfId="55" applyNumberFormat="1" applyFont="1" applyBorder="1" applyAlignment="1">
      <alignment horizontal="center" vertical="center"/>
    </xf>
    <xf numFmtId="14" fontId="60" fillId="0" borderId="0" xfId="55" applyNumberFormat="1" applyFont="1" applyAlignment="1">
      <alignment horizontal="center" vertical="center"/>
    </xf>
    <xf numFmtId="14" fontId="60" fillId="0" borderId="29" xfId="55" applyNumberFormat="1" applyFont="1" applyBorder="1" applyAlignment="1">
      <alignment horizontal="center" vertical="center"/>
    </xf>
    <xf numFmtId="49" fontId="60" fillId="0" borderId="28" xfId="54" applyNumberFormat="1" applyFont="1" applyBorder="1" applyAlignment="1">
      <alignment horizontal="center" vertical="center"/>
    </xf>
    <xf numFmtId="49" fontId="60" fillId="0" borderId="0" xfId="54" applyNumberFormat="1" applyFont="1" applyAlignment="1">
      <alignment horizontal="center" vertical="center"/>
    </xf>
    <xf numFmtId="49" fontId="60" fillId="0" borderId="29" xfId="54" applyNumberFormat="1" applyFont="1" applyBorder="1" applyAlignment="1">
      <alignment horizontal="center" vertical="center"/>
    </xf>
    <xf numFmtId="0" fontId="31" fillId="0" borderId="53" xfId="60" applyFont="1" applyBorder="1">
      <alignment vertical="center"/>
    </xf>
    <xf numFmtId="0" fontId="31" fillId="26" borderId="53" xfId="60" applyFont="1" applyFill="1" applyBorder="1">
      <alignment vertical="center"/>
    </xf>
    <xf numFmtId="0" fontId="31" fillId="0" borderId="49" xfId="60" applyFont="1" applyBorder="1">
      <alignment vertical="center"/>
    </xf>
    <xf numFmtId="169" fontId="37" fillId="26" borderId="0" xfId="55" applyNumberFormat="1" applyFont="1" applyFill="1" applyAlignment="1">
      <alignment horizontal="center" vertical="center" shrinkToFit="1"/>
    </xf>
    <xf numFmtId="0" fontId="37" fillId="26" borderId="0" xfId="55" applyNumberFormat="1" applyFont="1" applyFill="1" applyAlignment="1">
      <alignment horizontal="center" vertical="center" shrinkToFit="1"/>
    </xf>
    <xf numFmtId="0" fontId="39" fillId="26" borderId="0" xfId="55" applyFont="1" applyFill="1" applyAlignment="1">
      <alignment horizontal="center" vertical="center" shrinkToFit="1"/>
    </xf>
    <xf numFmtId="0" fontId="40" fillId="26" borderId="19" xfId="55" applyFont="1" applyFill="1" applyBorder="1" applyAlignment="1">
      <alignment horizontal="center" vertical="center"/>
    </xf>
    <xf numFmtId="0" fontId="40" fillId="26" borderId="0" xfId="55" applyFont="1" applyFill="1" applyAlignment="1">
      <alignment horizontal="center" vertical="center"/>
    </xf>
    <xf numFmtId="0" fontId="40" fillId="26" borderId="20" xfId="55" applyFont="1" applyFill="1" applyBorder="1" applyAlignment="1">
      <alignment horizontal="center" vertical="center"/>
    </xf>
    <xf numFmtId="0" fontId="33" fillId="26" borderId="31" xfId="0" applyFont="1" applyFill="1" applyBorder="1" applyAlignment="1">
      <alignment horizontal="center" vertical="center"/>
    </xf>
    <xf numFmtId="0" fontId="33" fillId="26" borderId="32" xfId="0" applyFont="1" applyFill="1" applyBorder="1" applyAlignment="1">
      <alignment horizontal="center" vertical="center"/>
    </xf>
    <xf numFmtId="0" fontId="33" fillId="26" borderId="33" xfId="0" applyFont="1" applyFill="1" applyBorder="1" applyAlignment="1">
      <alignment horizontal="center" vertical="center"/>
    </xf>
    <xf numFmtId="0" fontId="33" fillId="26" borderId="34" xfId="0" applyFont="1" applyFill="1" applyBorder="1" applyAlignment="1">
      <alignment horizontal="center" vertical="center"/>
    </xf>
    <xf numFmtId="0" fontId="32" fillId="26" borderId="32" xfId="0" applyFont="1" applyFill="1" applyBorder="1" applyAlignment="1">
      <alignment horizontal="center" vertical="center"/>
    </xf>
    <xf numFmtId="0" fontId="32" fillId="26" borderId="35" xfId="0" applyFont="1" applyFill="1" applyBorder="1" applyAlignment="1">
      <alignment horizontal="center" vertical="center"/>
    </xf>
    <xf numFmtId="0" fontId="32" fillId="16" borderId="16" xfId="55" applyFont="1" applyFill="1" applyBorder="1" applyAlignment="1">
      <alignment horizontal="center" vertical="center" wrapText="1"/>
    </xf>
    <xf numFmtId="0" fontId="32" fillId="16" borderId="17" xfId="55" applyFont="1" applyFill="1" applyBorder="1" applyAlignment="1">
      <alignment horizontal="center" vertical="center"/>
    </xf>
    <xf numFmtId="0" fontId="32" fillId="16" borderId="19" xfId="55" applyFont="1" applyFill="1" applyBorder="1" applyAlignment="1">
      <alignment horizontal="center" vertical="center"/>
    </xf>
    <xf numFmtId="0" fontId="32" fillId="16" borderId="0" xfId="55" applyFont="1" applyFill="1" applyAlignment="1">
      <alignment horizontal="center" vertical="center"/>
    </xf>
    <xf numFmtId="0" fontId="33" fillId="16" borderId="19" xfId="55" applyFont="1" applyFill="1" applyBorder="1" applyAlignment="1">
      <alignment horizontal="center" vertical="center"/>
    </xf>
    <xf numFmtId="0" fontId="33" fillId="16" borderId="0" xfId="55" applyFont="1" applyFill="1" applyAlignment="1">
      <alignment horizontal="center" vertical="center"/>
    </xf>
    <xf numFmtId="0" fontId="33" fillId="16" borderId="21" xfId="55" applyFont="1" applyFill="1" applyBorder="1" applyAlignment="1">
      <alignment horizontal="center" vertical="center"/>
    </xf>
    <xf numFmtId="0" fontId="33" fillId="16" borderId="22" xfId="55" applyFont="1" applyFill="1" applyBorder="1" applyAlignment="1">
      <alignment horizontal="center" vertical="center"/>
    </xf>
    <xf numFmtId="0" fontId="32" fillId="26" borderId="43" xfId="55" applyFont="1" applyFill="1" applyBorder="1" applyAlignment="1">
      <alignment horizontal="center" vertical="center"/>
    </xf>
    <xf numFmtId="0" fontId="32" fillId="26" borderId="44" xfId="55" applyFont="1" applyFill="1" applyBorder="1" applyAlignment="1">
      <alignment horizontal="center" vertical="center"/>
    </xf>
    <xf numFmtId="0" fontId="32" fillId="26" borderId="45" xfId="55" applyFont="1" applyFill="1" applyBorder="1" applyAlignment="1">
      <alignment horizontal="center" vertical="center"/>
    </xf>
    <xf numFmtId="0" fontId="32" fillId="26" borderId="33" xfId="0" applyFont="1" applyFill="1" applyBorder="1" applyAlignment="1">
      <alignment horizontal="center" vertical="center"/>
    </xf>
    <xf numFmtId="0" fontId="33" fillId="26" borderId="50" xfId="0" applyFont="1" applyFill="1" applyBorder="1" applyAlignment="1">
      <alignment horizontal="center" vertical="center" shrinkToFit="1"/>
    </xf>
    <xf numFmtId="0" fontId="33" fillId="26" borderId="51" xfId="0" applyFont="1" applyFill="1" applyBorder="1" applyAlignment="1">
      <alignment horizontal="center" vertical="center" shrinkToFit="1"/>
    </xf>
    <xf numFmtId="0" fontId="33" fillId="26" borderId="52" xfId="0" applyFont="1" applyFill="1" applyBorder="1" applyAlignment="1">
      <alignment horizontal="center" vertical="center" shrinkToFit="1"/>
    </xf>
    <xf numFmtId="49" fontId="30" fillId="0" borderId="47" xfId="55" applyNumberFormat="1" applyFont="1" applyBorder="1" applyAlignment="1">
      <alignment horizontal="center" vertical="center"/>
    </xf>
    <xf numFmtId="49" fontId="30" fillId="0" borderId="26" xfId="55" applyNumberFormat="1" applyFont="1" applyBorder="1" applyAlignment="1">
      <alignment horizontal="center" vertical="center"/>
    </xf>
    <xf numFmtId="49" fontId="30" fillId="0" borderId="30" xfId="55" applyNumberFormat="1" applyFont="1" applyBorder="1" applyAlignment="1">
      <alignment horizontal="center" vertical="center"/>
    </xf>
    <xf numFmtId="14" fontId="30" fillId="0" borderId="47" xfId="55" applyNumberFormat="1" applyFont="1" applyBorder="1" applyAlignment="1">
      <alignment horizontal="center" vertical="center"/>
    </xf>
    <xf numFmtId="14" fontId="30" fillId="0" borderId="26" xfId="55" applyNumberFormat="1" applyFont="1" applyBorder="1" applyAlignment="1">
      <alignment horizontal="center" vertical="center"/>
    </xf>
    <xf numFmtId="14" fontId="30" fillId="0" borderId="30" xfId="55" applyNumberFormat="1" applyFont="1" applyBorder="1" applyAlignment="1">
      <alignment horizontal="center" vertical="center"/>
    </xf>
    <xf numFmtId="49" fontId="30" fillId="0" borderId="47" xfId="54" applyNumberFormat="1" applyFont="1" applyBorder="1" applyAlignment="1">
      <alignment horizontal="center" vertical="center"/>
    </xf>
    <xf numFmtId="49" fontId="30" fillId="0" borderId="26" xfId="54" applyNumberFormat="1" applyFont="1" applyBorder="1" applyAlignment="1">
      <alignment horizontal="center" vertical="center"/>
    </xf>
    <xf numFmtId="49" fontId="30" fillId="0" borderId="30" xfId="54" applyNumberFormat="1" applyFont="1" applyBorder="1" applyAlignment="1">
      <alignment horizontal="center" vertical="center"/>
    </xf>
    <xf numFmtId="49" fontId="30" fillId="0" borderId="28" xfId="55" applyNumberFormat="1" applyFont="1" applyBorder="1" applyAlignment="1">
      <alignment horizontal="center" vertical="center"/>
    </xf>
    <xf numFmtId="49" fontId="30" fillId="0" borderId="0" xfId="55" applyNumberFormat="1" applyFont="1" applyAlignment="1">
      <alignment horizontal="center" vertical="center"/>
    </xf>
    <xf numFmtId="49" fontId="30" fillId="0" borderId="29" xfId="55" applyNumberFormat="1" applyFont="1" applyBorder="1" applyAlignment="1">
      <alignment horizontal="center" vertical="center"/>
    </xf>
    <xf numFmtId="14" fontId="30" fillId="0" borderId="28" xfId="55" applyNumberFormat="1" applyFont="1" applyBorder="1" applyAlignment="1">
      <alignment horizontal="center" vertical="center"/>
    </xf>
    <xf numFmtId="14" fontId="30" fillId="0" borderId="0" xfId="55" applyNumberFormat="1" applyFont="1" applyAlignment="1">
      <alignment horizontal="center" vertical="center"/>
    </xf>
    <xf numFmtId="14" fontId="30" fillId="0" borderId="29" xfId="55" applyNumberFormat="1" applyFont="1" applyBorder="1" applyAlignment="1">
      <alignment horizontal="center" vertical="center"/>
    </xf>
    <xf numFmtId="49" fontId="30" fillId="0" borderId="28" xfId="54" applyNumberFormat="1" applyFont="1" applyBorder="1" applyAlignment="1">
      <alignment horizontal="center" vertical="center"/>
    </xf>
    <xf numFmtId="49" fontId="30" fillId="0" borderId="0" xfId="54" applyNumberFormat="1" applyFont="1" applyAlignment="1">
      <alignment horizontal="center" vertical="center"/>
    </xf>
    <xf numFmtId="49" fontId="30" fillId="0" borderId="29" xfId="54" applyNumberFormat="1" applyFont="1" applyBorder="1" applyAlignment="1">
      <alignment horizontal="center" vertical="center"/>
    </xf>
    <xf numFmtId="0" fontId="33" fillId="26" borderId="31" xfId="55" applyFont="1" applyFill="1" applyBorder="1" applyAlignment="1">
      <alignment horizontal="center" vertical="center"/>
    </xf>
    <xf numFmtId="0" fontId="33" fillId="26" borderId="32" xfId="55" applyFont="1" applyFill="1" applyBorder="1" applyAlignment="1">
      <alignment horizontal="center" vertical="center"/>
    </xf>
    <xf numFmtId="0" fontId="33" fillId="26" borderId="33" xfId="55" applyFont="1" applyFill="1" applyBorder="1" applyAlignment="1">
      <alignment horizontal="center" vertical="center"/>
    </xf>
    <xf numFmtId="49" fontId="33" fillId="26" borderId="34" xfId="55" applyNumberFormat="1" applyFont="1" applyFill="1" applyBorder="1" applyAlignment="1">
      <alignment horizontal="center" vertical="center"/>
    </xf>
    <xf numFmtId="0" fontId="32" fillId="26" borderId="32" xfId="55" applyFont="1" applyFill="1" applyBorder="1" applyAlignment="1">
      <alignment horizontal="center" vertical="center"/>
    </xf>
    <xf numFmtId="0" fontId="32" fillId="26" borderId="35" xfId="55" applyFont="1" applyFill="1" applyBorder="1" applyAlignment="1">
      <alignment horizontal="center" vertical="center"/>
    </xf>
    <xf numFmtId="0" fontId="32" fillId="0" borderId="17" xfId="55" applyFont="1" applyBorder="1" applyAlignment="1">
      <alignment horizontal="center" vertical="center"/>
    </xf>
    <xf numFmtId="0" fontId="45" fillId="0" borderId="17" xfId="55" applyFont="1" applyBorder="1" applyAlignment="1">
      <alignment horizontal="center" vertical="center"/>
    </xf>
    <xf numFmtId="0" fontId="32" fillId="26" borderId="36" xfId="55" applyFont="1" applyFill="1" applyBorder="1" applyAlignment="1">
      <alignment horizontal="center" vertical="center"/>
    </xf>
    <xf numFmtId="0" fontId="32" fillId="26" borderId="37" xfId="55" applyFont="1" applyFill="1" applyBorder="1" applyAlignment="1">
      <alignment horizontal="center" vertical="center"/>
    </xf>
    <xf numFmtId="0" fontId="32" fillId="26" borderId="38" xfId="55" applyFont="1" applyFill="1" applyBorder="1" applyAlignment="1">
      <alignment horizontal="center" vertical="center"/>
    </xf>
    <xf numFmtId="0" fontId="32" fillId="26" borderId="39" xfId="55" applyFont="1" applyFill="1" applyBorder="1" applyAlignment="1">
      <alignment horizontal="center" vertical="center"/>
    </xf>
    <xf numFmtId="0" fontId="32" fillId="26" borderId="33" xfId="55" applyFont="1" applyFill="1" applyBorder="1" applyAlignment="1">
      <alignment horizontal="center" vertical="center"/>
    </xf>
    <xf numFmtId="0" fontId="33" fillId="26" borderId="40" xfId="55" applyFont="1" applyFill="1" applyBorder="1" applyAlignment="1">
      <alignment horizontal="center" vertical="center"/>
    </xf>
    <xf numFmtId="0" fontId="33" fillId="26" borderId="41" xfId="55" applyFont="1" applyFill="1" applyBorder="1" applyAlignment="1">
      <alignment horizontal="center" vertical="center"/>
    </xf>
    <xf numFmtId="0" fontId="33" fillId="26" borderId="42" xfId="55" applyFont="1" applyFill="1" applyBorder="1" applyAlignment="1">
      <alignment horizontal="center" vertical="center"/>
    </xf>
    <xf numFmtId="49" fontId="30" fillId="0" borderId="47" xfId="54" applyNumberFormat="1" applyFont="1" applyBorder="1">
      <alignment vertical="center"/>
    </xf>
    <xf numFmtId="49" fontId="30" fillId="0" borderId="26" xfId="54" applyNumberFormat="1" applyFont="1" applyBorder="1">
      <alignment vertical="center"/>
    </xf>
    <xf numFmtId="49" fontId="30" fillId="0" borderId="30" xfId="54" applyNumberFormat="1" applyFont="1" applyBorder="1">
      <alignment vertical="center"/>
    </xf>
    <xf numFmtId="49" fontId="30" fillId="0" borderId="28" xfId="54" applyNumberFormat="1" applyFont="1" applyBorder="1">
      <alignment vertical="center"/>
    </xf>
    <xf numFmtId="49" fontId="30" fillId="0" borderId="0" xfId="54" applyNumberFormat="1" applyFont="1">
      <alignment vertical="center"/>
    </xf>
    <xf numFmtId="49" fontId="30" fillId="0" borderId="29" xfId="54" applyNumberFormat="1" applyFont="1" applyBorder="1">
      <alignment vertical="center"/>
    </xf>
    <xf numFmtId="49" fontId="45" fillId="0" borderId="46" xfId="55" applyNumberFormat="1" applyFont="1" applyBorder="1" applyAlignment="1">
      <alignment horizontal="center" vertical="center"/>
    </xf>
    <xf numFmtId="49" fontId="45" fillId="0" borderId="27" xfId="55" applyNumberFormat="1" applyFont="1" applyBorder="1" applyAlignment="1">
      <alignment horizontal="center" vertical="center"/>
    </xf>
    <xf numFmtId="49" fontId="45" fillId="0" borderId="40" xfId="55" applyNumberFormat="1" applyFont="1" applyBorder="1" applyAlignment="1">
      <alignment horizontal="center" vertical="center"/>
    </xf>
    <xf numFmtId="49" fontId="45" fillId="0" borderId="28" xfId="55" applyNumberFormat="1" applyFont="1" applyBorder="1" applyAlignment="1">
      <alignment horizontal="center" vertical="center"/>
    </xf>
    <xf numFmtId="49" fontId="45" fillId="0" borderId="0" xfId="55" applyNumberFormat="1" applyFont="1" applyAlignment="1">
      <alignment horizontal="center" vertical="center"/>
    </xf>
    <xf numFmtId="49" fontId="45" fillId="0" borderId="29" xfId="55" applyNumberFormat="1" applyFont="1" applyBorder="1" applyAlignment="1">
      <alignment horizontal="center" vertical="center"/>
    </xf>
    <xf numFmtId="49" fontId="45" fillId="0" borderId="46" xfId="55" applyNumberFormat="1" applyFont="1" applyBorder="1" applyAlignment="1">
      <alignment horizontal="center" vertical="center" wrapText="1"/>
    </xf>
    <xf numFmtId="49" fontId="45" fillId="0" borderId="13" xfId="55" applyNumberFormat="1" applyFont="1" applyBorder="1" applyAlignment="1">
      <alignment horizontal="center" vertical="center"/>
    </xf>
    <xf numFmtId="0" fontId="42" fillId="0" borderId="13" xfId="55" applyFont="1" applyBorder="1" applyAlignment="1">
      <alignment horizontal="center" vertical="center"/>
    </xf>
    <xf numFmtId="49" fontId="45" fillId="0" borderId="41" xfId="55" applyNumberFormat="1" applyFont="1" applyBorder="1" applyAlignment="1">
      <alignment horizontal="center" vertical="center"/>
    </xf>
    <xf numFmtId="0" fontId="42" fillId="0" borderId="41" xfId="55" applyFont="1" applyBorder="1" applyAlignment="1">
      <alignment horizontal="center" vertical="center"/>
    </xf>
    <xf numFmtId="49" fontId="30" fillId="0" borderId="46" xfId="55" applyNumberFormat="1" applyFont="1" applyBorder="1" applyAlignment="1">
      <alignment horizontal="center" vertical="center"/>
    </xf>
    <xf numFmtId="49" fontId="30" fillId="0" borderId="27" xfId="55" applyNumberFormat="1" applyFont="1" applyBorder="1" applyAlignment="1">
      <alignment horizontal="center" vertical="center"/>
    </xf>
    <xf numFmtId="49" fontId="30" fillId="0" borderId="40" xfId="55" applyNumberFormat="1" applyFont="1" applyBorder="1" applyAlignment="1">
      <alignment horizontal="center" vertical="center"/>
    </xf>
    <xf numFmtId="167" fontId="30" fillId="0" borderId="46" xfId="55" quotePrefix="1" applyNumberFormat="1" applyFont="1" applyBorder="1" applyAlignment="1">
      <alignment horizontal="center" vertical="center"/>
    </xf>
    <xf numFmtId="167" fontId="30" fillId="0" borderId="27" xfId="55" applyNumberFormat="1" applyFont="1" applyBorder="1" applyAlignment="1">
      <alignment horizontal="center" vertical="center"/>
    </xf>
    <xf numFmtId="167" fontId="30" fillId="0" borderId="40" xfId="55" applyNumberFormat="1" applyFont="1" applyBorder="1" applyAlignment="1">
      <alignment horizontal="center" vertical="center"/>
    </xf>
    <xf numFmtId="49" fontId="30" fillId="0" borderId="46" xfId="54" applyNumberFormat="1" applyFont="1" applyBorder="1" applyAlignment="1">
      <alignment horizontal="center" vertical="center"/>
    </xf>
    <xf numFmtId="49" fontId="30" fillId="0" borderId="27" xfId="54" applyNumberFormat="1" applyFont="1" applyBorder="1" applyAlignment="1">
      <alignment horizontal="center" vertical="center"/>
    </xf>
    <xf numFmtId="49" fontId="30" fillId="0" borderId="40" xfId="54" applyNumberFormat="1" applyFont="1" applyBorder="1" applyAlignment="1">
      <alignment horizontal="center" vertical="center"/>
    </xf>
    <xf numFmtId="49" fontId="30" fillId="0" borderId="46" xfId="54" applyNumberFormat="1" applyFont="1" applyBorder="1">
      <alignment vertical="center"/>
    </xf>
    <xf numFmtId="49" fontId="30" fillId="0" borderId="27" xfId="54" applyNumberFormat="1" applyFont="1" applyBorder="1">
      <alignment vertical="center"/>
    </xf>
    <xf numFmtId="49" fontId="30" fillId="0" borderId="40" xfId="54" applyNumberFormat="1" applyFont="1" applyBorder="1">
      <alignment vertical="center"/>
    </xf>
    <xf numFmtId="167" fontId="30" fillId="0" borderId="47" xfId="55" quotePrefix="1" applyNumberFormat="1" applyFont="1" applyBorder="1" applyAlignment="1">
      <alignment horizontal="center" vertical="center"/>
    </xf>
    <xf numFmtId="167" fontId="30" fillId="0" borderId="26" xfId="55" applyNumberFormat="1" applyFont="1" applyBorder="1" applyAlignment="1">
      <alignment horizontal="center" vertical="center"/>
    </xf>
    <xf numFmtId="167" fontId="30" fillId="0" borderId="30" xfId="55" applyNumberFormat="1" applyFont="1" applyBorder="1" applyAlignment="1">
      <alignment horizontal="center" vertical="center"/>
    </xf>
    <xf numFmtId="14" fontId="30" fillId="0" borderId="13" xfId="55" quotePrefix="1" applyNumberFormat="1" applyFont="1" applyBorder="1" applyAlignment="1">
      <alignment horizontal="center" vertical="top"/>
    </xf>
    <xf numFmtId="0" fontId="30" fillId="0" borderId="13" xfId="55" applyFont="1" applyBorder="1" applyAlignment="1">
      <alignment horizontal="center" vertical="top"/>
    </xf>
    <xf numFmtId="0" fontId="33" fillId="0" borderId="13" xfId="55" applyFont="1" applyBorder="1" applyAlignment="1">
      <alignment horizontal="left" vertical="top" wrapText="1"/>
    </xf>
    <xf numFmtId="0" fontId="33" fillId="0" borderId="24" xfId="55" applyFont="1" applyBorder="1" applyAlignment="1">
      <alignment vertical="top" wrapText="1"/>
    </xf>
    <xf numFmtId="0" fontId="33" fillId="0" borderId="4" xfId="55" applyFont="1" applyBorder="1" applyAlignment="1">
      <alignment vertical="top" wrapText="1"/>
    </xf>
    <xf numFmtId="0" fontId="33" fillId="0" borderId="25" xfId="55" applyFont="1" applyBorder="1" applyAlignment="1">
      <alignment vertical="top" wrapText="1"/>
    </xf>
    <xf numFmtId="0" fontId="42" fillId="0" borderId="13" xfId="55" applyFont="1" applyBorder="1" applyAlignment="1">
      <alignment horizontal="center" vertical="top" wrapText="1"/>
    </xf>
    <xf numFmtId="0" fontId="42" fillId="0" borderId="13" xfId="55" applyFont="1" applyBorder="1" applyAlignment="1">
      <alignment horizontal="center" vertical="top"/>
    </xf>
    <xf numFmtId="14" fontId="30" fillId="0" borderId="13" xfId="55" applyNumberFormat="1" applyFont="1" applyBorder="1" applyAlignment="1">
      <alignment horizontal="center" vertical="top" wrapText="1"/>
    </xf>
    <xf numFmtId="14" fontId="30" fillId="0" borderId="24" xfId="55" applyNumberFormat="1" applyFont="1" applyBorder="1" applyAlignment="1">
      <alignment horizontal="center" vertical="top" wrapText="1"/>
    </xf>
    <xf numFmtId="14" fontId="30" fillId="0" borderId="4" xfId="55" applyNumberFormat="1" applyFont="1" applyBorder="1" applyAlignment="1">
      <alignment horizontal="center" vertical="top" wrapText="1"/>
    </xf>
    <xf numFmtId="14" fontId="30" fillId="0" borderId="25" xfId="55" applyNumberFormat="1" applyFont="1" applyBorder="1" applyAlignment="1">
      <alignment horizontal="center" vertical="top" wrapText="1"/>
    </xf>
    <xf numFmtId="0" fontId="30" fillId="0" borderId="13" xfId="55" applyFont="1" applyBorder="1" applyAlignment="1">
      <alignment horizontal="center" vertical="top" wrapText="1"/>
    </xf>
    <xf numFmtId="14" fontId="30" fillId="0" borderId="13" xfId="55" applyNumberFormat="1" applyFont="1" applyBorder="1" applyAlignment="1">
      <alignment horizontal="center" vertical="center"/>
    </xf>
    <xf numFmtId="0" fontId="30" fillId="0" borderId="13" xfId="55" applyFont="1" applyBorder="1" applyAlignment="1">
      <alignment horizontal="center" vertical="center"/>
    </xf>
    <xf numFmtId="0" fontId="42" fillId="0" borderId="13" xfId="55" applyFont="1" applyBorder="1" applyAlignment="1">
      <alignment horizontal="center" vertical="center" wrapText="1"/>
    </xf>
    <xf numFmtId="14" fontId="30" fillId="0" borderId="13" xfId="55" applyNumberFormat="1" applyFont="1" applyBorder="1" applyAlignment="1">
      <alignment horizontal="center" vertical="center" wrapText="1"/>
    </xf>
    <xf numFmtId="14" fontId="30" fillId="0" borderId="24" xfId="55" applyNumberFormat="1" applyFont="1" applyBorder="1" applyAlignment="1">
      <alignment horizontal="center" vertical="center" wrapText="1"/>
    </xf>
    <xf numFmtId="14" fontId="30" fillId="0" borderId="4" xfId="55" applyNumberFormat="1" applyFont="1" applyBorder="1" applyAlignment="1">
      <alignment horizontal="center" vertical="center" wrapText="1"/>
    </xf>
    <xf numFmtId="14" fontId="30" fillId="0" borderId="25" xfId="55" applyNumberFormat="1" applyFont="1" applyBorder="1" applyAlignment="1">
      <alignment horizontal="center" vertical="center" wrapText="1"/>
    </xf>
    <xf numFmtId="0" fontId="30" fillId="0" borderId="13" xfId="55" applyFont="1" applyBorder="1" applyAlignment="1">
      <alignment horizontal="center" vertical="center" wrapText="1"/>
    </xf>
    <xf numFmtId="0" fontId="33" fillId="0" borderId="13" xfId="55" applyFont="1" applyBorder="1" applyAlignment="1">
      <alignment horizontal="center" vertical="center" wrapText="1"/>
    </xf>
    <xf numFmtId="0" fontId="33" fillId="0" borderId="13" xfId="55" applyFont="1" applyBorder="1" applyAlignment="1">
      <alignment vertical="top" wrapText="1"/>
    </xf>
    <xf numFmtId="14" fontId="60" fillId="0" borderId="13" xfId="55" applyNumberFormat="1" applyFont="1" applyBorder="1" applyAlignment="1">
      <alignment horizontal="center" vertical="center"/>
    </xf>
    <xf numFmtId="0" fontId="60" fillId="0" borderId="13" xfId="55" applyFont="1" applyBorder="1" applyAlignment="1">
      <alignment horizontal="center" vertical="center"/>
    </xf>
    <xf numFmtId="0" fontId="61" fillId="0" borderId="13" xfId="55" applyFont="1" applyBorder="1" applyAlignment="1">
      <alignment horizontal="center" vertical="center" wrapText="1"/>
    </xf>
    <xf numFmtId="0" fontId="61" fillId="0" borderId="24" xfId="55" applyFont="1" applyBorder="1" applyAlignment="1">
      <alignment vertical="top" wrapText="1"/>
    </xf>
    <xf numFmtId="0" fontId="61" fillId="0" borderId="4" xfId="55" applyFont="1" applyBorder="1" applyAlignment="1">
      <alignment vertical="top" wrapText="1"/>
    </xf>
    <xf numFmtId="0" fontId="61" fillId="0" borderId="25" xfId="55" applyFont="1" applyBorder="1" applyAlignment="1">
      <alignment vertical="top" wrapText="1"/>
    </xf>
    <xf numFmtId="0" fontId="61" fillId="0" borderId="13" xfId="55" applyFont="1" applyBorder="1" applyAlignment="1">
      <alignment horizontal="left" vertical="top" wrapText="1"/>
    </xf>
    <xf numFmtId="14" fontId="48" fillId="0" borderId="13" xfId="55" applyNumberFormat="1" applyFont="1" applyBorder="1" applyAlignment="1">
      <alignment horizontal="center" vertical="center"/>
    </xf>
    <xf numFmtId="0" fontId="48" fillId="0" borderId="13" xfId="55" applyFont="1" applyBorder="1" applyAlignment="1">
      <alignment horizontal="center" vertical="center"/>
    </xf>
    <xf numFmtId="0" fontId="47" fillId="0" borderId="13" xfId="55" applyFont="1" applyBorder="1" applyAlignment="1">
      <alignment horizontal="center" vertical="center" wrapText="1"/>
    </xf>
    <xf numFmtId="0" fontId="47" fillId="0" borderId="24" xfId="55" applyFont="1" applyBorder="1" applyAlignment="1">
      <alignment vertical="top" wrapText="1"/>
    </xf>
    <xf numFmtId="0" fontId="47" fillId="0" borderId="4" xfId="55" applyFont="1" applyBorder="1" applyAlignment="1">
      <alignment vertical="top" wrapText="1"/>
    </xf>
    <xf numFmtId="0" fontId="47" fillId="0" borderId="25" xfId="55" applyFont="1" applyBorder="1" applyAlignment="1">
      <alignment vertical="top" wrapText="1"/>
    </xf>
    <xf numFmtId="0" fontId="47" fillId="0" borderId="13" xfId="55" applyFont="1" applyBorder="1" applyAlignment="1">
      <alignment horizontal="left" vertical="top" wrapText="1"/>
    </xf>
    <xf numFmtId="0" fontId="45" fillId="28" borderId="13" xfId="55" applyFont="1" applyFill="1" applyBorder="1" applyAlignment="1">
      <alignment horizontal="center" vertical="center"/>
    </xf>
    <xf numFmtId="0" fontId="45" fillId="28" borderId="13" xfId="55" applyFont="1" applyFill="1" applyBorder="1" applyAlignment="1">
      <alignment horizontal="center" vertical="center" shrinkToFit="1"/>
    </xf>
    <xf numFmtId="0" fontId="34" fillId="28" borderId="13" xfId="55" applyFont="1" applyFill="1" applyBorder="1" applyAlignment="1">
      <alignment horizontal="center" vertical="center" shrinkToFit="1"/>
    </xf>
    <xf numFmtId="0" fontId="45" fillId="28" borderId="24" xfId="55" applyFont="1" applyFill="1" applyBorder="1" applyAlignment="1">
      <alignment horizontal="center" vertical="center"/>
    </xf>
    <xf numFmtId="0" fontId="34" fillId="28" borderId="4" xfId="55" applyFont="1" applyFill="1" applyBorder="1" applyAlignment="1">
      <alignment horizontal="center" vertical="center"/>
    </xf>
    <xf numFmtId="0" fontId="34" fillId="28" borderId="25" xfId="55" applyFont="1" applyFill="1" applyBorder="1" applyAlignment="1">
      <alignment horizontal="center" vertical="center"/>
    </xf>
    <xf numFmtId="0" fontId="45" fillId="28" borderId="46" xfId="55" applyFont="1" applyFill="1" applyBorder="1" applyAlignment="1">
      <alignment horizontal="center" vertical="center"/>
    </xf>
    <xf numFmtId="0" fontId="45" fillId="28" borderId="27" xfId="55" applyFont="1" applyFill="1" applyBorder="1" applyAlignment="1">
      <alignment horizontal="center" vertical="center"/>
    </xf>
    <xf numFmtId="0" fontId="45" fillId="28" borderId="47" xfId="55" applyFont="1" applyFill="1" applyBorder="1" applyAlignment="1">
      <alignment horizontal="center" vertical="center"/>
    </xf>
    <xf numFmtId="0" fontId="45" fillId="28" borderId="26" xfId="55" applyFont="1" applyFill="1" applyBorder="1" applyAlignment="1">
      <alignment horizontal="center" vertical="center"/>
    </xf>
    <xf numFmtId="0" fontId="34" fillId="28" borderId="13" xfId="55" applyFont="1" applyFill="1" applyBorder="1" applyAlignment="1">
      <alignment horizontal="center" vertical="center"/>
    </xf>
    <xf numFmtId="0" fontId="45" fillId="28" borderId="40" xfId="55" applyFont="1" applyFill="1" applyBorder="1" applyAlignment="1">
      <alignment horizontal="center" vertical="center"/>
    </xf>
    <xf numFmtId="0" fontId="45" fillId="28" borderId="30" xfId="55" applyFont="1" applyFill="1" applyBorder="1" applyAlignment="1">
      <alignment horizontal="center" vertical="center"/>
    </xf>
    <xf numFmtId="0" fontId="45" fillId="28" borderId="46" xfId="55" applyFont="1" applyFill="1" applyBorder="1" applyAlignment="1">
      <alignment horizontal="center" vertical="center" wrapText="1"/>
    </xf>
    <xf numFmtId="0" fontId="33" fillId="26" borderId="48" xfId="56" applyFont="1" applyFill="1" applyBorder="1" applyAlignment="1">
      <alignment horizontal="center" vertical="center" shrinkToFit="1"/>
    </xf>
    <xf numFmtId="49" fontId="33" fillId="26" borderId="31" xfId="55" applyNumberFormat="1" applyFont="1" applyFill="1" applyBorder="1" applyAlignment="1">
      <alignment horizontal="center" vertical="center"/>
    </xf>
    <xf numFmtId="49" fontId="33" fillId="26" borderId="32" xfId="55" applyNumberFormat="1" applyFont="1" applyFill="1" applyBorder="1" applyAlignment="1">
      <alignment horizontal="center" vertical="center"/>
    </xf>
    <xf numFmtId="49" fontId="33" fillId="26" borderId="33" xfId="55" applyNumberFormat="1" applyFont="1" applyFill="1" applyBorder="1" applyAlignment="1">
      <alignment horizontal="center" vertical="center"/>
    </xf>
    <xf numFmtId="49" fontId="32" fillId="26" borderId="32" xfId="55" applyNumberFormat="1" applyFont="1" applyFill="1" applyBorder="1" applyAlignment="1">
      <alignment horizontal="center" vertical="center"/>
    </xf>
    <xf numFmtId="49" fontId="32" fillId="26" borderId="35" xfId="55" applyNumberFormat="1" applyFont="1" applyFill="1" applyBorder="1" applyAlignment="1">
      <alignment horizontal="center" vertical="center"/>
    </xf>
    <xf numFmtId="0" fontId="33" fillId="26" borderId="50" xfId="55" applyFont="1" applyFill="1" applyBorder="1" applyAlignment="1">
      <alignment horizontal="center" vertical="center"/>
    </xf>
    <xf numFmtId="0" fontId="33" fillId="26" borderId="51" xfId="55" applyFont="1" applyFill="1" applyBorder="1" applyAlignment="1">
      <alignment horizontal="center" vertical="center"/>
    </xf>
    <xf numFmtId="0" fontId="33" fillId="26" borderId="52" xfId="55" applyFont="1" applyFill="1" applyBorder="1" applyAlignment="1">
      <alignment horizontal="center" vertical="center"/>
    </xf>
    <xf numFmtId="49" fontId="32" fillId="16" borderId="16" xfId="55" applyNumberFormat="1" applyFont="1" applyFill="1" applyBorder="1" applyAlignment="1">
      <alignment horizontal="center" vertical="center" wrapText="1"/>
    </xf>
    <xf numFmtId="49" fontId="32" fillId="16" borderId="17" xfId="55" applyNumberFormat="1" applyFont="1" applyFill="1" applyBorder="1" applyAlignment="1">
      <alignment horizontal="center" vertical="center"/>
    </xf>
    <xf numFmtId="49" fontId="32" fillId="16" borderId="19" xfId="55" applyNumberFormat="1" applyFont="1" applyFill="1" applyBorder="1" applyAlignment="1">
      <alignment horizontal="center" vertical="center"/>
    </xf>
    <xf numFmtId="49" fontId="32" fillId="16" borderId="0" xfId="55" applyNumberFormat="1" applyFont="1" applyFill="1" applyAlignment="1">
      <alignment horizontal="center" vertical="center"/>
    </xf>
    <xf numFmtId="49" fontId="33" fillId="16" borderId="19" xfId="55" applyNumberFormat="1" applyFont="1" applyFill="1" applyBorder="1" applyAlignment="1">
      <alignment horizontal="center" vertical="center"/>
    </xf>
    <xf numFmtId="49" fontId="33" fillId="16" borderId="0" xfId="55" applyNumberFormat="1" applyFont="1" applyFill="1" applyAlignment="1">
      <alignment horizontal="center" vertical="center"/>
    </xf>
    <xf numFmtId="49" fontId="33" fillId="16" borderId="21" xfId="55" applyNumberFormat="1" applyFont="1" applyFill="1" applyBorder="1" applyAlignment="1">
      <alignment horizontal="center" vertical="center"/>
    </xf>
    <xf numFmtId="49" fontId="33" fillId="16" borderId="22" xfId="55" applyNumberFormat="1" applyFont="1" applyFill="1" applyBorder="1" applyAlignment="1">
      <alignment horizontal="center" vertical="center"/>
    </xf>
    <xf numFmtId="49" fontId="32" fillId="26" borderId="33" xfId="55" applyNumberFormat="1" applyFont="1" applyFill="1" applyBorder="1" applyAlignment="1">
      <alignment horizontal="center" vertical="center"/>
    </xf>
    <xf numFmtId="49" fontId="33" fillId="26" borderId="50" xfId="56" applyNumberFormat="1" applyFont="1" applyFill="1" applyBorder="1" applyAlignment="1">
      <alignment horizontal="center" vertical="center" shrinkToFit="1"/>
    </xf>
    <xf numFmtId="49" fontId="33" fillId="26" borderId="51" xfId="56" applyNumberFormat="1" applyFont="1" applyFill="1" applyBorder="1" applyAlignment="1">
      <alignment horizontal="center" vertical="center" shrinkToFit="1"/>
    </xf>
    <xf numFmtId="49" fontId="33" fillId="26" borderId="52" xfId="56" applyNumberFormat="1" applyFont="1" applyFill="1" applyBorder="1" applyAlignment="1">
      <alignment horizontal="center" vertical="center" shrinkToFit="1"/>
    </xf>
    <xf numFmtId="49" fontId="48" fillId="30" borderId="24" xfId="55" applyNumberFormat="1" applyFont="1" applyFill="1" applyBorder="1" applyAlignment="1">
      <alignment horizontal="center" vertical="center"/>
    </xf>
    <xf numFmtId="49" fontId="48" fillId="30" borderId="4" xfId="55" applyNumberFormat="1" applyFont="1" applyFill="1" applyBorder="1" applyAlignment="1">
      <alignment horizontal="center" vertical="center"/>
    </xf>
    <xf numFmtId="49" fontId="48" fillId="30" borderId="25" xfId="55" applyNumberFormat="1" applyFont="1" applyFill="1" applyBorder="1" applyAlignment="1">
      <alignment horizontal="center" vertical="center"/>
    </xf>
    <xf numFmtId="49" fontId="47" fillId="0" borderId="24" xfId="55" applyNumberFormat="1" applyFont="1" applyBorder="1">
      <alignment vertical="center"/>
    </xf>
    <xf numFmtId="49" fontId="47" fillId="0" borderId="4" xfId="55" applyNumberFormat="1" applyFont="1" applyBorder="1">
      <alignment vertical="center"/>
    </xf>
    <xf numFmtId="49" fontId="47" fillId="0" borderId="25" xfId="55" applyNumberFormat="1" applyFont="1" applyBorder="1">
      <alignment vertical="center"/>
    </xf>
    <xf numFmtId="49" fontId="47" fillId="0" borderId="24" xfId="55" quotePrefix="1" applyNumberFormat="1" applyFont="1" applyBorder="1">
      <alignment vertical="center"/>
    </xf>
    <xf numFmtId="49" fontId="33" fillId="26" borderId="48" xfId="56" applyNumberFormat="1" applyFont="1" applyFill="1" applyBorder="1" applyAlignment="1">
      <alignment horizontal="center" vertical="center" shrinkToFit="1"/>
    </xf>
    <xf numFmtId="0" fontId="49" fillId="26" borderId="46" xfId="60" applyFont="1" applyFill="1" applyBorder="1" applyAlignment="1">
      <alignment horizontal="center" vertical="center"/>
    </xf>
    <xf numFmtId="0" fontId="49" fillId="26" borderId="40" xfId="60" applyFont="1" applyFill="1" applyBorder="1" applyAlignment="1">
      <alignment horizontal="center" vertical="center"/>
    </xf>
    <xf numFmtId="0" fontId="49" fillId="26" borderId="28" xfId="60" applyFont="1" applyFill="1" applyBorder="1" applyAlignment="1">
      <alignment horizontal="center" vertical="center"/>
    </xf>
    <xf numFmtId="0" fontId="49" fillId="26" borderId="29" xfId="60" applyFont="1" applyFill="1" applyBorder="1" applyAlignment="1">
      <alignment horizontal="center" vertical="center"/>
    </xf>
    <xf numFmtId="0" fontId="49" fillId="26" borderId="47" xfId="60" applyFont="1" applyFill="1" applyBorder="1" applyAlignment="1">
      <alignment horizontal="center" vertical="center"/>
    </xf>
    <xf numFmtId="0" fontId="49" fillId="26" borderId="30" xfId="60" applyFont="1" applyFill="1" applyBorder="1" applyAlignment="1">
      <alignment horizontal="center" vertical="center"/>
    </xf>
    <xf numFmtId="49" fontId="62" fillId="16" borderId="16" xfId="55" applyNumberFormat="1" applyFont="1" applyFill="1" applyBorder="1" applyAlignment="1">
      <alignment horizontal="center" vertical="center" wrapText="1"/>
    </xf>
    <xf numFmtId="49" fontId="62" fillId="16" borderId="17" xfId="55" applyNumberFormat="1" applyFont="1" applyFill="1" applyBorder="1" applyAlignment="1">
      <alignment horizontal="center" vertical="center"/>
    </xf>
    <xf numFmtId="49" fontId="62" fillId="16" borderId="19" xfId="55" applyNumberFormat="1" applyFont="1" applyFill="1" applyBorder="1" applyAlignment="1">
      <alignment horizontal="center" vertical="center"/>
    </xf>
    <xf numFmtId="49" fontId="62" fillId="16" borderId="0" xfId="55" applyNumberFormat="1" applyFont="1" applyFill="1" applyAlignment="1">
      <alignment horizontal="center" vertical="center"/>
    </xf>
    <xf numFmtId="49" fontId="47" fillId="16" borderId="19" xfId="55" applyNumberFormat="1" applyFont="1" applyFill="1" applyBorder="1" applyAlignment="1">
      <alignment horizontal="center" vertical="center"/>
    </xf>
    <xf numFmtId="49" fontId="47" fillId="16" borderId="0" xfId="55" applyNumberFormat="1" applyFont="1" applyFill="1" applyAlignment="1">
      <alignment horizontal="center" vertical="center"/>
    </xf>
    <xf numFmtId="49" fontId="47" fillId="16" borderId="21" xfId="55" applyNumberFormat="1" applyFont="1" applyFill="1" applyBorder="1" applyAlignment="1">
      <alignment horizontal="center" vertical="center"/>
    </xf>
    <xf numFmtId="49" fontId="47" fillId="16" borderId="22" xfId="55" applyNumberFormat="1" applyFont="1" applyFill="1" applyBorder="1" applyAlignment="1">
      <alignment horizontal="center" vertical="center"/>
    </xf>
    <xf numFmtId="0" fontId="33" fillId="0" borderId="13" xfId="55" quotePrefix="1" applyFont="1" applyBorder="1" applyAlignment="1">
      <alignment horizontal="left" vertical="top" wrapText="1"/>
    </xf>
  </cellXfs>
  <cellStyles count="9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28" builtinId="29" customBuiltin="1"/>
    <cellStyle name="Accent2" xfId="29" builtinId="33" customBuiltin="1"/>
    <cellStyle name="Accent3" xfId="30" builtinId="37" customBuiltin="1"/>
    <cellStyle name="Accent4" xfId="31" builtinId="41" customBuiltin="1"/>
    <cellStyle name="Accent5" xfId="32" builtinId="45" customBuiltin="1"/>
    <cellStyle name="Accent6" xfId="33" builtinId="49" customBuiltin="1"/>
    <cellStyle name="AU" xfId="19"/>
    <cellStyle name="AU版" xfId="20"/>
    <cellStyle name="Bad" xfId="39" builtinId="27" customBuiltin="1"/>
    <cellStyle name="Calc Currency (0)" xfId="21"/>
    <cellStyle name="Calculation" xfId="41" builtinId="22" customBuiltin="1"/>
    <cellStyle name="Check Cell" xfId="35" builtinId="23" customBuiltin="1"/>
    <cellStyle name="entry" xfId="22"/>
    <cellStyle name="Explanatory Text" xfId="50" builtinId="53" customBuiltin="1"/>
    <cellStyle name="Good" xfId="57" builtinId="26" customBuiltin="1"/>
    <cellStyle name="Grey" xfId="66"/>
    <cellStyle name="Header1" xfId="23"/>
    <cellStyle name="Header2" xfId="24"/>
    <cellStyle name="Heading 1" xfId="43" builtinId="16" customBuiltin="1"/>
    <cellStyle name="Heading 2" xfId="44" builtinId="17" customBuiltin="1"/>
    <cellStyle name="Heading 3" xfId="45" builtinId="18" customBuiltin="1"/>
    <cellStyle name="Heading 4" xfId="46" builtinId="19" customBuiltin="1"/>
    <cellStyle name="Input" xfId="51" builtinId="20" customBuiltin="1"/>
    <cellStyle name="Input [yellow]" xfId="67"/>
    <cellStyle name="JSC" xfId="68"/>
    <cellStyle name="Linked Cell" xfId="38" builtinId="24" customBuiltin="1"/>
    <cellStyle name="Neutral" xfId="36" builtinId="28" customBuiltin="1"/>
    <cellStyle name="Normal" xfId="0" builtinId="0"/>
    <cellStyle name="Normal - Style1" xfId="69"/>
    <cellStyle name="Normal 2" xfId="91"/>
    <cellStyle name="Normal 2 2" xfId="92"/>
    <cellStyle name="Note" xfId="37" builtinId="10" customBuiltin="1"/>
    <cellStyle name="Output" xfId="49" builtinId="21" customBuiltin="1"/>
    <cellStyle name="Percent [2]" xfId="70"/>
    <cellStyle name="price" xfId="25"/>
    <cellStyle name="revised" xfId="26"/>
    <cellStyle name="section" xfId="27"/>
    <cellStyle name="title" xfId="34"/>
    <cellStyle name="Total" xfId="48" builtinId="25" customBuiltin="1"/>
    <cellStyle name="Warning Text" xfId="42" builtinId="11" customBuiltin="1"/>
    <cellStyle name="センター" xfId="71"/>
    <cellStyle name="下点線" xfId="40"/>
    <cellStyle name="削除" xfId="47"/>
    <cellStyle name="桁蟻唇Ｆ [0.00]_Sheet1" xfId="72"/>
    <cellStyle name="桁蟻唇Ｆ_Sheet1" xfId="73"/>
    <cellStyle name="標準 10" xfId="77"/>
    <cellStyle name="標準 11" xfId="78"/>
    <cellStyle name="標準 12" xfId="79"/>
    <cellStyle name="標準 13" xfId="80"/>
    <cellStyle name="標準 14" xfId="90"/>
    <cellStyle name="標準 2" xfId="58"/>
    <cellStyle name="標準 2 2" xfId="62"/>
    <cellStyle name="標準 2 3" xfId="81"/>
    <cellStyle name="標準 2 4" xfId="82"/>
    <cellStyle name="標準 2 4 2" xfId="52"/>
    <cellStyle name="標準 3" xfId="59"/>
    <cellStyle name="標準 3 2" xfId="83"/>
    <cellStyle name="標準 4" xfId="61"/>
    <cellStyle name="標準 4 2" xfId="84"/>
    <cellStyle name="標準 5" xfId="85"/>
    <cellStyle name="標準 6" xfId="86"/>
    <cellStyle name="標準 7" xfId="87"/>
    <cellStyle name="標準 8" xfId="88"/>
    <cellStyle name="標準 9" xfId="89"/>
    <cellStyle name="標準_02_CPO(G4)利用開始改善対応_結合テスト仕様書兼報告書（テスト結果）_V0.10J" xfId="63"/>
    <cellStyle name="標準_02_単体テスト_要因分析＆項目(Ver.0.10J_041101)_単体テスト仕様書兼結果報告書(11CYG-BOOK試作開発DeviceG／W(内部設計書以降))(Ver1.00J)Part1" xfId="53"/>
    <cellStyle name="標準_eTC納品物フォーマット(20030805))" xfId="54"/>
    <cellStyle name="標準_IF仕様書1" xfId="65"/>
    <cellStyle name="標準_PTDocCreator" xfId="55"/>
    <cellStyle name="標準_センター実行ログ収集システム_テーブル仕様書_DBレイアウト_09CYエコ＆セーフティ_アップロードダウンロード_外部設計書(Ver0.01)" xfId="60"/>
    <cellStyle name="標準_テスト仕様書_分類表サンプル_040614_(Ver.1.00J)" xfId="56"/>
    <cellStyle name="脱浦 [0.00]_laroux" xfId="74"/>
    <cellStyle name="脱浦_laroux" xfId="75"/>
    <cellStyle name="良い 2" xfId="64"/>
    <cellStyle name="通貨 2" xfId="76"/>
  </cellStyles>
  <dxfs count="0"/>
  <tableStyles count="0" defaultTableStyle="TableStyleMedium2" defaultPivotStyle="PivotStyleLight16"/>
  <colors>
    <mruColors>
      <color rgb="FFFFCCFF"/>
      <color rgb="FFFFCC00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24</xdr:col>
      <xdr:colOff>180975</xdr:colOff>
      <xdr:row>6</xdr:row>
      <xdr:rowOff>123825</xdr:rowOff>
    </xdr:from>
    <xdr:to>
      <xdr:col>29</xdr:col>
      <xdr:colOff>118110</xdr:colOff>
      <xdr:row>11</xdr:row>
      <xdr:rowOff>110490</xdr:rowOff>
    </xdr:to>
    <xdr:pic>
      <xdr:nvPicPr>
        <xdr:cNvPr id="8" name="図 1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72175" y="895350"/>
          <a:ext cx="1181100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AE480"/>
  <sheetViews>
    <sheetView showGridLines="0" view="pageBreakPreview" zoomScaleNormal="50" zoomScaleSheetLayoutView="100" workbookViewId="0">
      <selection activeCell="R13" sqref="R13"/>
    </sheetView>
  </sheetViews>
  <sheetFormatPr defaultColWidth="9" defaultRowHeight="12"/>
  <cols>
    <col min="1" max="1" width="1.25" style="2" customWidth="1"/>
    <col min="2" max="30" width="3.25" style="2" customWidth="1"/>
    <col min="31" max="31" width="1.25" style="2" customWidth="1"/>
    <col min="32" max="37" width="3.25" style="2" customWidth="1"/>
    <col min="38" max="43" width="3.125" style="2" customWidth="1"/>
    <col min="44" max="16384" width="9" style="2"/>
  </cols>
  <sheetData>
    <row r="1" spans="2:31" ht="3.75" customHeight="1" thickBot="1"/>
    <row r="2" spans="2:31" s="3" customFormat="1" ht="12.75" customHeight="1">
      <c r="B2" s="189" t="s">
        <v>15</v>
      </c>
      <c r="C2" s="190"/>
      <c r="D2" s="190"/>
      <c r="E2" s="190"/>
      <c r="F2" s="190"/>
      <c r="G2" s="197" t="s">
        <v>84</v>
      </c>
      <c r="H2" s="198"/>
      <c r="I2" s="198"/>
      <c r="J2" s="198"/>
      <c r="K2" s="198"/>
      <c r="L2" s="198"/>
      <c r="M2" s="199"/>
      <c r="N2" s="197" t="s">
        <v>85</v>
      </c>
      <c r="O2" s="198"/>
      <c r="P2" s="198"/>
      <c r="Q2" s="198"/>
      <c r="R2" s="198"/>
      <c r="S2" s="198"/>
      <c r="T2" s="199"/>
      <c r="U2" s="197" t="s">
        <v>86</v>
      </c>
      <c r="V2" s="198"/>
      <c r="W2" s="198"/>
      <c r="X2" s="198"/>
      <c r="Y2" s="198"/>
      <c r="Z2" s="198"/>
      <c r="AA2" s="198"/>
      <c r="AB2" s="198"/>
      <c r="AC2" s="198"/>
      <c r="AD2" s="199"/>
    </row>
    <row r="3" spans="2:31" s="3" customFormat="1" ht="12.75" customHeight="1" thickBot="1">
      <c r="B3" s="191"/>
      <c r="C3" s="192"/>
      <c r="D3" s="192"/>
      <c r="E3" s="192"/>
      <c r="F3" s="192"/>
      <c r="G3" s="183" t="s">
        <v>162</v>
      </c>
      <c r="H3" s="184"/>
      <c r="I3" s="184"/>
      <c r="J3" s="184"/>
      <c r="K3" s="184"/>
      <c r="L3" s="184"/>
      <c r="M3" s="185"/>
      <c r="N3" s="183" t="s">
        <v>175</v>
      </c>
      <c r="O3" s="187"/>
      <c r="P3" s="187"/>
      <c r="Q3" s="187"/>
      <c r="R3" s="187"/>
      <c r="S3" s="187"/>
      <c r="T3" s="200"/>
      <c r="U3" s="201" t="s">
        <v>178</v>
      </c>
      <c r="V3" s="202"/>
      <c r="W3" s="202"/>
      <c r="X3" s="202"/>
      <c r="Y3" s="202"/>
      <c r="Z3" s="202"/>
      <c r="AA3" s="202"/>
      <c r="AB3" s="202"/>
      <c r="AC3" s="202"/>
      <c r="AD3" s="203"/>
    </row>
    <row r="4" spans="2:31" s="3" customFormat="1" ht="12.75" customHeight="1">
      <c r="B4" s="193"/>
      <c r="C4" s="194"/>
      <c r="D4" s="194"/>
      <c r="E4" s="194"/>
      <c r="F4" s="194"/>
      <c r="G4" s="197" t="s">
        <v>87</v>
      </c>
      <c r="H4" s="198"/>
      <c r="I4" s="198"/>
      <c r="J4" s="198"/>
      <c r="K4" s="198"/>
      <c r="L4" s="198"/>
      <c r="M4" s="199"/>
      <c r="N4" s="197" t="s">
        <v>88</v>
      </c>
      <c r="O4" s="198"/>
      <c r="P4" s="198"/>
      <c r="Q4" s="198"/>
      <c r="R4" s="198"/>
      <c r="S4" s="198"/>
      <c r="T4" s="199"/>
      <c r="U4" s="197" t="s">
        <v>89</v>
      </c>
      <c r="V4" s="198"/>
      <c r="W4" s="198"/>
      <c r="X4" s="198"/>
      <c r="Y4" s="198"/>
      <c r="Z4" s="198"/>
      <c r="AA4" s="198"/>
      <c r="AB4" s="198"/>
      <c r="AC4" s="198"/>
      <c r="AD4" s="199"/>
    </row>
    <row r="5" spans="2:31" s="3" customFormat="1" ht="12.75" customHeight="1" thickBot="1">
      <c r="B5" s="195"/>
      <c r="C5" s="196"/>
      <c r="D5" s="196"/>
      <c r="E5" s="196"/>
      <c r="F5" s="196"/>
      <c r="G5" s="183">
        <v>0</v>
      </c>
      <c r="H5" s="184"/>
      <c r="I5" s="184"/>
      <c r="J5" s="184"/>
      <c r="K5" s="184"/>
      <c r="L5" s="184"/>
      <c r="M5" s="185"/>
      <c r="N5" s="186">
        <v>1</v>
      </c>
      <c r="O5" s="187"/>
      <c r="P5" s="187"/>
      <c r="Q5" s="187"/>
      <c r="R5" s="187"/>
      <c r="S5" s="187"/>
      <c r="T5" s="188"/>
      <c r="U5" s="183">
        <v>1</v>
      </c>
      <c r="V5" s="184"/>
      <c r="W5" s="184"/>
      <c r="X5" s="184"/>
      <c r="Y5" s="184"/>
      <c r="Z5" s="184"/>
      <c r="AA5" s="184"/>
      <c r="AB5" s="184"/>
      <c r="AC5" s="184"/>
      <c r="AD5" s="185"/>
    </row>
    <row r="6" spans="2:31" ht="6" customHeight="1" thickBot="1">
      <c r="U6" s="4"/>
      <c r="V6" s="4"/>
      <c r="W6" s="4"/>
      <c r="X6" s="4"/>
      <c r="Y6" s="4"/>
      <c r="Z6" s="4"/>
      <c r="AA6" s="4"/>
      <c r="AB6" s="4"/>
      <c r="AC6" s="4"/>
      <c r="AD6" s="4"/>
      <c r="AE6" s="4"/>
    </row>
    <row r="7" spans="2:31" s="9" customFormat="1" ht="12.75" customHeight="1">
      <c r="B7" s="5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7"/>
      <c r="AE7" s="8"/>
    </row>
    <row r="8" spans="2:31" s="9" customFormat="1" ht="12.75" customHeight="1">
      <c r="B8" s="8"/>
      <c r="C8" s="10"/>
      <c r="AD8" s="11"/>
      <c r="AE8" s="8"/>
    </row>
    <row r="9" spans="2:31" s="9" customFormat="1" ht="12.75" customHeight="1">
      <c r="B9" s="8"/>
      <c r="C9" s="12"/>
      <c r="D9" s="12"/>
      <c r="E9" s="12"/>
      <c r="F9" s="12"/>
      <c r="G9" s="12"/>
      <c r="H9" s="12"/>
      <c r="I9" s="12"/>
      <c r="J9" s="12"/>
      <c r="K9" s="12"/>
      <c r="L9" s="13"/>
      <c r="M9" s="13"/>
      <c r="AD9" s="11"/>
      <c r="AE9" s="8"/>
    </row>
    <row r="10" spans="2:31" s="9" customFormat="1" ht="12.75" customHeight="1">
      <c r="B10" s="8"/>
      <c r="C10" s="12"/>
      <c r="D10" s="12"/>
      <c r="E10" s="12"/>
      <c r="F10" s="12"/>
      <c r="G10" s="12"/>
      <c r="H10" s="12"/>
      <c r="I10" s="12"/>
      <c r="J10" s="12"/>
      <c r="K10" s="12"/>
      <c r="L10" s="13"/>
      <c r="M10" s="13"/>
      <c r="AD10" s="11"/>
      <c r="AE10" s="8"/>
    </row>
    <row r="11" spans="2:31" s="9" customFormat="1" ht="12.75" customHeight="1">
      <c r="B11" s="8"/>
      <c r="C11" s="12"/>
      <c r="D11" s="12"/>
      <c r="E11" s="12"/>
      <c r="F11" s="12"/>
      <c r="G11" s="12"/>
      <c r="H11" s="12"/>
      <c r="I11" s="12"/>
      <c r="J11" s="12"/>
      <c r="K11" s="12"/>
      <c r="L11" s="13"/>
      <c r="M11" s="13"/>
      <c r="AD11" s="11"/>
      <c r="AE11" s="8"/>
    </row>
    <row r="12" spans="2:31" s="9" customFormat="1" ht="12.75" customHeight="1">
      <c r="B12" s="8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AD12" s="11"/>
      <c r="AE12" s="8"/>
    </row>
    <row r="13" spans="2:31" s="9" customFormat="1" ht="12.75" customHeight="1">
      <c r="B13" s="8"/>
      <c r="C13" s="12"/>
      <c r="D13" s="12"/>
      <c r="E13" s="12"/>
      <c r="F13" s="12"/>
      <c r="G13" s="12"/>
      <c r="H13" s="12"/>
      <c r="I13" s="12"/>
      <c r="J13" s="12"/>
      <c r="K13" s="12"/>
      <c r="L13" s="14"/>
      <c r="M13" s="14"/>
      <c r="AD13" s="11"/>
      <c r="AE13" s="8"/>
    </row>
    <row r="14" spans="2:31" s="9" customFormat="1" ht="12.75" customHeight="1">
      <c r="B14" s="15"/>
      <c r="C14" s="12"/>
      <c r="D14" s="12"/>
      <c r="E14" s="12"/>
      <c r="F14" s="12"/>
      <c r="G14" s="12"/>
      <c r="H14" s="12"/>
      <c r="I14" s="12"/>
      <c r="J14" s="12"/>
      <c r="K14" s="12"/>
      <c r="L14" s="14"/>
      <c r="M14" s="14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7"/>
      <c r="AE14" s="15"/>
    </row>
    <row r="15" spans="2:31" s="9" customFormat="1" ht="12.75" customHeight="1">
      <c r="B15" s="8"/>
      <c r="C15" s="12"/>
      <c r="D15" s="12"/>
      <c r="E15" s="12"/>
      <c r="F15" s="12"/>
      <c r="G15" s="12"/>
      <c r="H15" s="12"/>
      <c r="I15" s="12"/>
      <c r="J15" s="12"/>
      <c r="K15" s="12"/>
      <c r="L15" s="14"/>
      <c r="M15" s="14"/>
      <c r="AD15" s="11"/>
      <c r="AE15" s="8"/>
    </row>
    <row r="16" spans="2:31" s="9" customFormat="1" ht="12.75" customHeight="1">
      <c r="B16" s="8"/>
      <c r="C16" s="12"/>
      <c r="D16" s="12"/>
      <c r="E16" s="12"/>
      <c r="F16" s="12"/>
      <c r="G16" s="12"/>
      <c r="H16" s="12"/>
      <c r="I16" s="12"/>
      <c r="J16" s="12"/>
      <c r="K16" s="12"/>
      <c r="L16" s="14"/>
      <c r="M16" s="14"/>
      <c r="AD16" s="11"/>
      <c r="AE16" s="8"/>
    </row>
    <row r="17" spans="2:31" s="9" customFormat="1" ht="12.75" customHeight="1">
      <c r="B17" s="8"/>
      <c r="C17" s="12"/>
      <c r="D17" s="12"/>
      <c r="E17" s="12"/>
      <c r="F17" s="12"/>
      <c r="G17" s="12"/>
      <c r="H17" s="12"/>
      <c r="I17" s="12"/>
      <c r="J17" s="12"/>
      <c r="K17" s="12"/>
      <c r="L17" s="14"/>
      <c r="M17" s="14"/>
      <c r="AD17" s="11"/>
      <c r="AE17" s="8"/>
    </row>
    <row r="18" spans="2:31" s="9" customFormat="1" ht="12.75" customHeight="1">
      <c r="B18" s="8"/>
      <c r="D18" s="18"/>
      <c r="E18" s="18"/>
      <c r="F18" s="18"/>
      <c r="G18" s="18"/>
      <c r="AD18" s="11"/>
      <c r="AE18" s="8"/>
    </row>
    <row r="19" spans="2:31" s="9" customFormat="1" ht="12.75" customHeight="1">
      <c r="B19" s="8"/>
      <c r="D19" s="18"/>
      <c r="E19" s="18"/>
      <c r="F19" s="18"/>
      <c r="G19" s="18"/>
      <c r="AD19" s="11"/>
      <c r="AE19" s="8"/>
    </row>
    <row r="20" spans="2:31" s="9" customFormat="1" ht="12.75" customHeight="1">
      <c r="B20" s="8"/>
      <c r="D20" s="18"/>
      <c r="E20" s="18"/>
      <c r="F20" s="18"/>
      <c r="G20" s="18"/>
      <c r="AD20" s="11"/>
      <c r="AE20" s="8"/>
    </row>
    <row r="21" spans="2:31" s="9" customFormat="1" ht="12.75" customHeight="1">
      <c r="B21" s="8"/>
      <c r="D21" s="18"/>
      <c r="E21" s="18"/>
      <c r="F21" s="18"/>
      <c r="G21" s="18"/>
      <c r="AD21" s="11"/>
      <c r="AE21" s="8"/>
    </row>
    <row r="22" spans="2:31" s="9" customFormat="1" ht="12.75" customHeight="1">
      <c r="B22" s="19"/>
      <c r="C22" s="177" t="str">
        <f>G3</f>
        <v>FTH</v>
      </c>
      <c r="D22" s="177"/>
      <c r="E22" s="177"/>
      <c r="F22" s="177"/>
      <c r="G22" s="177"/>
      <c r="H22" s="177"/>
      <c r="I22" s="177"/>
      <c r="J22" s="177"/>
      <c r="K22" s="177"/>
      <c r="L22" s="177"/>
      <c r="M22" s="177"/>
      <c r="N22" s="177"/>
      <c r="O22" s="177"/>
      <c r="P22" s="177"/>
      <c r="Q22" s="177"/>
      <c r="R22" s="177"/>
      <c r="S22" s="177"/>
      <c r="T22" s="177"/>
      <c r="U22" s="177"/>
      <c r="V22" s="177"/>
      <c r="W22" s="177"/>
      <c r="X22" s="177"/>
      <c r="Y22" s="177"/>
      <c r="Z22" s="177"/>
      <c r="AA22" s="177"/>
      <c r="AB22" s="177"/>
      <c r="AC22" s="177"/>
      <c r="AD22" s="20"/>
      <c r="AE22" s="8"/>
    </row>
    <row r="23" spans="2:31" s="9" customFormat="1" ht="12.75" customHeight="1">
      <c r="B23" s="19"/>
      <c r="C23" s="177"/>
      <c r="D23" s="177"/>
      <c r="E23" s="177"/>
      <c r="F23" s="177"/>
      <c r="G23" s="177"/>
      <c r="H23" s="177"/>
      <c r="I23" s="177"/>
      <c r="J23" s="177"/>
      <c r="K23" s="177"/>
      <c r="L23" s="177"/>
      <c r="M23" s="177"/>
      <c r="N23" s="177"/>
      <c r="O23" s="177"/>
      <c r="P23" s="177"/>
      <c r="Q23" s="177"/>
      <c r="R23" s="177"/>
      <c r="S23" s="177"/>
      <c r="T23" s="177"/>
      <c r="U23" s="177"/>
      <c r="V23" s="177"/>
      <c r="W23" s="177"/>
      <c r="X23" s="177"/>
      <c r="Y23" s="177"/>
      <c r="Z23" s="177"/>
      <c r="AA23" s="177"/>
      <c r="AB23" s="177"/>
      <c r="AC23" s="177"/>
      <c r="AD23" s="20"/>
      <c r="AE23" s="8"/>
    </row>
    <row r="24" spans="2:31" s="9" customFormat="1" ht="12.75" customHeight="1">
      <c r="B24" s="19"/>
      <c r="C24" s="177"/>
      <c r="D24" s="177"/>
      <c r="E24" s="177"/>
      <c r="F24" s="177"/>
      <c r="G24" s="177"/>
      <c r="H24" s="177"/>
      <c r="I24" s="177"/>
      <c r="J24" s="177"/>
      <c r="K24" s="177"/>
      <c r="L24" s="177"/>
      <c r="M24" s="177"/>
      <c r="N24" s="177"/>
      <c r="O24" s="177"/>
      <c r="P24" s="177"/>
      <c r="Q24" s="177"/>
      <c r="R24" s="177"/>
      <c r="S24" s="177"/>
      <c r="T24" s="177"/>
      <c r="U24" s="177"/>
      <c r="V24" s="177"/>
      <c r="W24" s="177"/>
      <c r="X24" s="177"/>
      <c r="Y24" s="177"/>
      <c r="Z24" s="177"/>
      <c r="AA24" s="177"/>
      <c r="AB24" s="177"/>
      <c r="AC24" s="177"/>
      <c r="AD24" s="20"/>
      <c r="AE24" s="8"/>
    </row>
    <row r="25" spans="2:31" s="9" customFormat="1" ht="12.75" customHeight="1">
      <c r="B25" s="19"/>
      <c r="C25" s="177"/>
      <c r="D25" s="177"/>
      <c r="E25" s="177"/>
      <c r="F25" s="177"/>
      <c r="G25" s="177"/>
      <c r="H25" s="177"/>
      <c r="I25" s="177"/>
      <c r="J25" s="177"/>
      <c r="K25" s="177"/>
      <c r="L25" s="177"/>
      <c r="M25" s="177"/>
      <c r="N25" s="177"/>
      <c r="O25" s="177"/>
      <c r="P25" s="177"/>
      <c r="Q25" s="177"/>
      <c r="R25" s="177"/>
      <c r="S25" s="177"/>
      <c r="T25" s="177"/>
      <c r="U25" s="177"/>
      <c r="V25" s="177"/>
      <c r="W25" s="177"/>
      <c r="X25" s="177"/>
      <c r="Y25" s="177"/>
      <c r="Z25" s="177"/>
      <c r="AA25" s="177"/>
      <c r="AB25" s="177"/>
      <c r="AC25" s="177"/>
      <c r="AD25" s="20"/>
      <c r="AE25" s="8"/>
    </row>
    <row r="26" spans="2:31" s="9" customFormat="1" ht="12.75" customHeight="1">
      <c r="B26" s="21"/>
      <c r="C26" s="177" t="str">
        <f>N3</f>
        <v>ITOP</v>
      </c>
      <c r="D26" s="177"/>
      <c r="E26" s="177"/>
      <c r="F26" s="177"/>
      <c r="G26" s="177"/>
      <c r="H26" s="177"/>
      <c r="I26" s="177"/>
      <c r="J26" s="177"/>
      <c r="K26" s="177"/>
      <c r="L26" s="177"/>
      <c r="M26" s="177"/>
      <c r="N26" s="177"/>
      <c r="O26" s="177"/>
      <c r="P26" s="177"/>
      <c r="Q26" s="177"/>
      <c r="R26" s="177"/>
      <c r="S26" s="177"/>
      <c r="T26" s="177"/>
      <c r="U26" s="177"/>
      <c r="V26" s="177"/>
      <c r="W26" s="177"/>
      <c r="X26" s="177"/>
      <c r="Y26" s="177"/>
      <c r="Z26" s="177"/>
      <c r="AA26" s="177"/>
      <c r="AB26" s="177"/>
      <c r="AC26" s="177"/>
      <c r="AD26" s="22"/>
      <c r="AE26" s="8"/>
    </row>
    <row r="27" spans="2:31" s="9" customFormat="1" ht="12.75" customHeight="1">
      <c r="B27" s="23"/>
      <c r="C27" s="177"/>
      <c r="D27" s="177"/>
      <c r="E27" s="177"/>
      <c r="F27" s="177"/>
      <c r="G27" s="177"/>
      <c r="H27" s="177"/>
      <c r="I27" s="177"/>
      <c r="J27" s="177"/>
      <c r="K27" s="177"/>
      <c r="L27" s="177"/>
      <c r="M27" s="177"/>
      <c r="N27" s="177"/>
      <c r="O27" s="177"/>
      <c r="P27" s="177"/>
      <c r="Q27" s="177"/>
      <c r="R27" s="177"/>
      <c r="S27" s="177"/>
      <c r="T27" s="177"/>
      <c r="U27" s="177"/>
      <c r="V27" s="177"/>
      <c r="W27" s="177"/>
      <c r="X27" s="177"/>
      <c r="Y27" s="177"/>
      <c r="Z27" s="177"/>
      <c r="AA27" s="177"/>
      <c r="AB27" s="177"/>
      <c r="AC27" s="177"/>
      <c r="AD27" s="24"/>
      <c r="AE27" s="8"/>
    </row>
    <row r="28" spans="2:31" s="9" customFormat="1" ht="12.75" customHeight="1">
      <c r="B28" s="23"/>
      <c r="C28" s="177"/>
      <c r="D28" s="177"/>
      <c r="E28" s="177"/>
      <c r="F28" s="177"/>
      <c r="G28" s="177"/>
      <c r="H28" s="177"/>
      <c r="I28" s="177"/>
      <c r="J28" s="177"/>
      <c r="K28" s="177"/>
      <c r="L28" s="177"/>
      <c r="M28" s="177"/>
      <c r="N28" s="177"/>
      <c r="O28" s="177"/>
      <c r="P28" s="177"/>
      <c r="Q28" s="177"/>
      <c r="R28" s="177"/>
      <c r="S28" s="177"/>
      <c r="T28" s="177"/>
      <c r="U28" s="177"/>
      <c r="V28" s="177"/>
      <c r="W28" s="177"/>
      <c r="X28" s="177"/>
      <c r="Y28" s="177"/>
      <c r="Z28" s="177"/>
      <c r="AA28" s="177"/>
      <c r="AB28" s="177"/>
      <c r="AC28" s="177"/>
      <c r="AD28" s="24"/>
      <c r="AE28" s="8"/>
    </row>
    <row r="29" spans="2:31" s="9" customFormat="1" ht="12.75" customHeight="1">
      <c r="B29" s="23"/>
      <c r="C29" s="177"/>
      <c r="D29" s="177"/>
      <c r="E29" s="177"/>
      <c r="F29" s="177"/>
      <c r="G29" s="177"/>
      <c r="H29" s="177"/>
      <c r="I29" s="177"/>
      <c r="J29" s="177"/>
      <c r="K29" s="177"/>
      <c r="L29" s="177"/>
      <c r="M29" s="177"/>
      <c r="N29" s="177"/>
      <c r="O29" s="177"/>
      <c r="P29" s="177"/>
      <c r="Q29" s="177"/>
      <c r="R29" s="177"/>
      <c r="S29" s="177"/>
      <c r="T29" s="177"/>
      <c r="U29" s="177"/>
      <c r="V29" s="177"/>
      <c r="W29" s="177"/>
      <c r="X29" s="177"/>
      <c r="Y29" s="177"/>
      <c r="Z29" s="177"/>
      <c r="AA29" s="177"/>
      <c r="AB29" s="177"/>
      <c r="AC29" s="177"/>
      <c r="AD29" s="24"/>
      <c r="AE29" s="8"/>
    </row>
    <row r="30" spans="2:31" s="9" customFormat="1" ht="12.75" customHeight="1">
      <c r="B30" s="23"/>
      <c r="C30" s="178" t="str">
        <f>U3</f>
        <v>SR5 Snapshot Report</v>
      </c>
      <c r="D30" s="178"/>
      <c r="E30" s="178"/>
      <c r="F30" s="178"/>
      <c r="G30" s="178"/>
      <c r="H30" s="178"/>
      <c r="I30" s="178"/>
      <c r="J30" s="178"/>
      <c r="K30" s="178"/>
      <c r="L30" s="178"/>
      <c r="M30" s="178"/>
      <c r="N30" s="178"/>
      <c r="O30" s="178"/>
      <c r="P30" s="178"/>
      <c r="Q30" s="178"/>
      <c r="R30" s="178"/>
      <c r="S30" s="178"/>
      <c r="T30" s="178"/>
      <c r="U30" s="178"/>
      <c r="V30" s="178"/>
      <c r="W30" s="178"/>
      <c r="X30" s="178"/>
      <c r="Y30" s="178"/>
      <c r="Z30" s="178"/>
      <c r="AA30" s="178"/>
      <c r="AB30" s="178"/>
      <c r="AC30" s="178"/>
      <c r="AD30" s="24"/>
      <c r="AE30" s="8"/>
    </row>
    <row r="31" spans="2:31" s="9" customFormat="1" ht="12.75" customHeight="1">
      <c r="B31" s="23"/>
      <c r="C31" s="178"/>
      <c r="D31" s="178"/>
      <c r="E31" s="178"/>
      <c r="F31" s="178"/>
      <c r="G31" s="178"/>
      <c r="H31" s="178"/>
      <c r="I31" s="178"/>
      <c r="J31" s="178"/>
      <c r="K31" s="178"/>
      <c r="L31" s="178"/>
      <c r="M31" s="178"/>
      <c r="N31" s="178"/>
      <c r="O31" s="178"/>
      <c r="P31" s="178"/>
      <c r="Q31" s="178"/>
      <c r="R31" s="178"/>
      <c r="S31" s="178"/>
      <c r="T31" s="178"/>
      <c r="U31" s="178"/>
      <c r="V31" s="178"/>
      <c r="W31" s="178"/>
      <c r="X31" s="178"/>
      <c r="Y31" s="178"/>
      <c r="Z31" s="178"/>
      <c r="AA31" s="178"/>
      <c r="AB31" s="178"/>
      <c r="AC31" s="178"/>
      <c r="AD31" s="24"/>
      <c r="AE31" s="8"/>
    </row>
    <row r="32" spans="2:31" s="9" customFormat="1" ht="12.75" customHeight="1">
      <c r="B32" s="23"/>
      <c r="C32" s="178"/>
      <c r="D32" s="178"/>
      <c r="E32" s="178"/>
      <c r="F32" s="178"/>
      <c r="G32" s="178"/>
      <c r="H32" s="178"/>
      <c r="I32" s="178"/>
      <c r="J32" s="178"/>
      <c r="K32" s="178"/>
      <c r="L32" s="178"/>
      <c r="M32" s="178"/>
      <c r="N32" s="178"/>
      <c r="O32" s="178"/>
      <c r="P32" s="178"/>
      <c r="Q32" s="178"/>
      <c r="R32" s="178"/>
      <c r="S32" s="178"/>
      <c r="T32" s="178"/>
      <c r="U32" s="178"/>
      <c r="V32" s="178"/>
      <c r="W32" s="178"/>
      <c r="X32" s="178"/>
      <c r="Y32" s="178"/>
      <c r="Z32" s="178"/>
      <c r="AA32" s="178"/>
      <c r="AB32" s="178"/>
      <c r="AC32" s="178"/>
      <c r="AD32" s="24"/>
      <c r="AE32" s="8"/>
    </row>
    <row r="33" spans="2:31" s="9" customFormat="1" ht="12.75" customHeight="1">
      <c r="B33" s="23"/>
      <c r="C33" s="178"/>
      <c r="D33" s="178"/>
      <c r="E33" s="178"/>
      <c r="F33" s="178"/>
      <c r="G33" s="178"/>
      <c r="H33" s="178"/>
      <c r="I33" s="178"/>
      <c r="J33" s="178"/>
      <c r="K33" s="178"/>
      <c r="L33" s="178"/>
      <c r="M33" s="178"/>
      <c r="N33" s="178"/>
      <c r="O33" s="178"/>
      <c r="P33" s="178"/>
      <c r="Q33" s="178"/>
      <c r="R33" s="178"/>
      <c r="S33" s="178"/>
      <c r="T33" s="178"/>
      <c r="U33" s="178"/>
      <c r="V33" s="178"/>
      <c r="W33" s="178"/>
      <c r="X33" s="178"/>
      <c r="Y33" s="178"/>
      <c r="Z33" s="178"/>
      <c r="AA33" s="178"/>
      <c r="AB33" s="178"/>
      <c r="AC33" s="178"/>
      <c r="AD33" s="24"/>
      <c r="AE33" s="8"/>
    </row>
    <row r="34" spans="2:31" s="9" customFormat="1" ht="12.75" customHeight="1">
      <c r="B34" s="23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4"/>
      <c r="AE34" s="8"/>
    </row>
    <row r="35" spans="2:31" s="9" customFormat="1" ht="12.75" customHeight="1">
      <c r="B35" s="23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25"/>
      <c r="AD35" s="24"/>
      <c r="AE35" s="8"/>
    </row>
    <row r="36" spans="2:31" s="9" customFormat="1" ht="12.75" customHeight="1">
      <c r="B36" s="23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4"/>
      <c r="AE36" s="8"/>
    </row>
    <row r="37" spans="2:31" s="9" customFormat="1" ht="12.75" customHeight="1">
      <c r="B37" s="23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4"/>
      <c r="AE37" s="8"/>
    </row>
    <row r="38" spans="2:31" s="9" customFormat="1" ht="12.75" customHeight="1">
      <c r="B38" s="23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4"/>
      <c r="AE38" s="8"/>
    </row>
    <row r="39" spans="2:31" s="9" customFormat="1" ht="12.75" customHeight="1">
      <c r="B39" s="23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4"/>
      <c r="AE39" s="8"/>
    </row>
    <row r="40" spans="2:31" s="9" customFormat="1" ht="12.75" customHeight="1">
      <c r="B40" s="26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8"/>
      <c r="AE40" s="8"/>
    </row>
    <row r="41" spans="2:31" s="9" customFormat="1" ht="12.75" customHeight="1">
      <c r="B41" s="29"/>
      <c r="C41" s="179" t="str">
        <f>"- Integration Test Specification and results report -"</f>
        <v>- Integration Test Specification and results report -</v>
      </c>
      <c r="D41" s="179"/>
      <c r="E41" s="179"/>
      <c r="F41" s="179"/>
      <c r="G41" s="179"/>
      <c r="H41" s="179"/>
      <c r="I41" s="179"/>
      <c r="J41" s="179"/>
      <c r="K41" s="179"/>
      <c r="L41" s="179"/>
      <c r="M41" s="179"/>
      <c r="N41" s="179"/>
      <c r="O41" s="179"/>
      <c r="P41" s="179"/>
      <c r="Q41" s="179"/>
      <c r="R41" s="179"/>
      <c r="S41" s="179"/>
      <c r="T41" s="179"/>
      <c r="U41" s="179"/>
      <c r="V41" s="179"/>
      <c r="W41" s="179"/>
      <c r="X41" s="179"/>
      <c r="Y41" s="179"/>
      <c r="Z41" s="179"/>
      <c r="AA41" s="179"/>
      <c r="AB41" s="179"/>
      <c r="AC41" s="179"/>
      <c r="AD41" s="30"/>
      <c r="AE41" s="8"/>
    </row>
    <row r="42" spans="2:31" s="9" customFormat="1" ht="12.75" customHeight="1">
      <c r="B42" s="29"/>
      <c r="C42" s="179"/>
      <c r="D42" s="179"/>
      <c r="E42" s="179"/>
      <c r="F42" s="179"/>
      <c r="G42" s="179"/>
      <c r="H42" s="179"/>
      <c r="I42" s="179"/>
      <c r="J42" s="179"/>
      <c r="K42" s="179"/>
      <c r="L42" s="179"/>
      <c r="M42" s="179"/>
      <c r="N42" s="179"/>
      <c r="O42" s="179"/>
      <c r="P42" s="179"/>
      <c r="Q42" s="179"/>
      <c r="R42" s="179"/>
      <c r="S42" s="179"/>
      <c r="T42" s="179"/>
      <c r="U42" s="179"/>
      <c r="V42" s="179"/>
      <c r="W42" s="179"/>
      <c r="X42" s="179"/>
      <c r="Y42" s="179"/>
      <c r="Z42" s="179"/>
      <c r="AA42" s="179"/>
      <c r="AB42" s="179"/>
      <c r="AC42" s="179"/>
      <c r="AD42" s="30"/>
      <c r="AE42" s="8"/>
    </row>
    <row r="43" spans="2:31" s="9" customFormat="1" ht="12.75" customHeight="1">
      <c r="B43" s="29"/>
      <c r="C43" s="179"/>
      <c r="D43" s="179"/>
      <c r="E43" s="179"/>
      <c r="F43" s="179"/>
      <c r="G43" s="179"/>
      <c r="H43" s="179"/>
      <c r="I43" s="179"/>
      <c r="J43" s="179"/>
      <c r="K43" s="179"/>
      <c r="L43" s="179"/>
      <c r="M43" s="179"/>
      <c r="N43" s="179"/>
      <c r="O43" s="179"/>
      <c r="P43" s="179"/>
      <c r="Q43" s="179"/>
      <c r="R43" s="179"/>
      <c r="S43" s="179"/>
      <c r="T43" s="179"/>
      <c r="U43" s="179"/>
      <c r="V43" s="179"/>
      <c r="W43" s="179"/>
      <c r="X43" s="179"/>
      <c r="Y43" s="179"/>
      <c r="Z43" s="179"/>
      <c r="AA43" s="179"/>
      <c r="AB43" s="179"/>
      <c r="AC43" s="179"/>
      <c r="AD43" s="30"/>
      <c r="AE43" s="8"/>
    </row>
    <row r="44" spans="2:31" s="9" customFormat="1" ht="12.75" customHeight="1">
      <c r="B44" s="29"/>
      <c r="C44" s="179"/>
      <c r="D44" s="179"/>
      <c r="E44" s="179"/>
      <c r="F44" s="179"/>
      <c r="G44" s="179"/>
      <c r="H44" s="179"/>
      <c r="I44" s="179"/>
      <c r="J44" s="179"/>
      <c r="K44" s="179"/>
      <c r="L44" s="179"/>
      <c r="M44" s="179"/>
      <c r="N44" s="179"/>
      <c r="O44" s="179"/>
      <c r="P44" s="179"/>
      <c r="Q44" s="179"/>
      <c r="R44" s="179"/>
      <c r="S44" s="179"/>
      <c r="T44" s="179"/>
      <c r="U44" s="179"/>
      <c r="V44" s="179"/>
      <c r="W44" s="179"/>
      <c r="X44" s="179"/>
      <c r="Y44" s="179"/>
      <c r="Z44" s="179"/>
      <c r="AA44" s="179"/>
      <c r="AB44" s="179"/>
      <c r="AC44" s="179"/>
      <c r="AD44" s="30"/>
      <c r="AE44" s="8"/>
    </row>
    <row r="45" spans="2:31" s="9" customFormat="1" ht="12.75" customHeight="1">
      <c r="B45" s="2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22"/>
      <c r="AE45" s="8"/>
    </row>
    <row r="46" spans="2:31" s="9" customFormat="1" ht="12.75" customHeight="1">
      <c r="B46" s="180" t="str">
        <f>"Ver. " &amp; N5</f>
        <v>Ver. 1</v>
      </c>
      <c r="C46" s="181"/>
      <c r="D46" s="181"/>
      <c r="E46" s="181"/>
      <c r="F46" s="181"/>
      <c r="G46" s="181"/>
      <c r="H46" s="181"/>
      <c r="I46" s="181"/>
      <c r="J46" s="181"/>
      <c r="K46" s="181"/>
      <c r="L46" s="181"/>
      <c r="M46" s="181"/>
      <c r="N46" s="181"/>
      <c r="O46" s="181"/>
      <c r="P46" s="181"/>
      <c r="Q46" s="181"/>
      <c r="R46" s="181"/>
      <c r="S46" s="181"/>
      <c r="T46" s="181"/>
      <c r="U46" s="181"/>
      <c r="V46" s="181"/>
      <c r="W46" s="181"/>
      <c r="X46" s="181"/>
      <c r="Y46" s="181"/>
      <c r="Z46" s="181"/>
      <c r="AA46" s="181"/>
      <c r="AB46" s="181"/>
      <c r="AC46" s="181"/>
      <c r="AD46" s="182"/>
      <c r="AE46" s="8"/>
    </row>
    <row r="47" spans="2:31" s="9" customFormat="1" ht="12.75" customHeight="1">
      <c r="B47" s="180"/>
      <c r="C47" s="181"/>
      <c r="D47" s="181"/>
      <c r="E47" s="181"/>
      <c r="F47" s="181"/>
      <c r="G47" s="181"/>
      <c r="H47" s="181"/>
      <c r="I47" s="181"/>
      <c r="J47" s="181"/>
      <c r="K47" s="181"/>
      <c r="L47" s="181"/>
      <c r="M47" s="181"/>
      <c r="N47" s="181"/>
      <c r="O47" s="181"/>
      <c r="P47" s="181"/>
      <c r="Q47" s="181"/>
      <c r="R47" s="181"/>
      <c r="S47" s="181"/>
      <c r="T47" s="181"/>
      <c r="U47" s="181"/>
      <c r="V47" s="181"/>
      <c r="W47" s="181"/>
      <c r="X47" s="181"/>
      <c r="Y47" s="181"/>
      <c r="Z47" s="181"/>
      <c r="AA47" s="181"/>
      <c r="AB47" s="181"/>
      <c r="AC47" s="181"/>
      <c r="AD47" s="182"/>
      <c r="AE47" s="8"/>
    </row>
    <row r="48" spans="2:31" s="9" customFormat="1" ht="12.75" customHeight="1">
      <c r="B48" s="180"/>
      <c r="C48" s="181"/>
      <c r="D48" s="181"/>
      <c r="E48" s="181"/>
      <c r="F48" s="181"/>
      <c r="G48" s="181"/>
      <c r="H48" s="181"/>
      <c r="I48" s="181"/>
      <c r="J48" s="181"/>
      <c r="K48" s="181"/>
      <c r="L48" s="181"/>
      <c r="M48" s="181"/>
      <c r="N48" s="181"/>
      <c r="O48" s="181"/>
      <c r="P48" s="181"/>
      <c r="Q48" s="181"/>
      <c r="R48" s="181"/>
      <c r="S48" s="181"/>
      <c r="T48" s="181"/>
      <c r="U48" s="181"/>
      <c r="V48" s="181"/>
      <c r="W48" s="181"/>
      <c r="X48" s="181"/>
      <c r="Y48" s="181"/>
      <c r="Z48" s="181"/>
      <c r="AA48" s="181"/>
      <c r="AB48" s="181"/>
      <c r="AC48" s="181"/>
      <c r="AD48" s="182"/>
      <c r="AE48" s="8"/>
    </row>
    <row r="49" spans="2:31" s="9" customFormat="1" ht="12.75" customHeight="1">
      <c r="B49" s="8"/>
      <c r="AD49" s="11"/>
      <c r="AE49" s="8"/>
    </row>
    <row r="50" spans="2:31" s="9" customFormat="1" ht="12.75" customHeight="1">
      <c r="B50" s="8"/>
      <c r="AD50" s="11"/>
      <c r="AE50" s="8"/>
    </row>
    <row r="51" spans="2:31" s="9" customFormat="1" ht="12.75" customHeight="1">
      <c r="B51" s="8"/>
      <c r="I51" s="32"/>
      <c r="J51" s="32"/>
      <c r="K51" s="32"/>
      <c r="L51" s="33"/>
      <c r="M51" s="33"/>
      <c r="N51" s="3"/>
      <c r="O51" s="3"/>
      <c r="P51" s="3"/>
      <c r="Q51" s="3"/>
      <c r="R51" s="3"/>
      <c r="S51" s="34"/>
      <c r="T51" s="35"/>
      <c r="U51" s="35"/>
      <c r="V51" s="35"/>
      <c r="W51" s="35"/>
      <c r="X51" s="34"/>
      <c r="Y51" s="35"/>
      <c r="Z51" s="35"/>
      <c r="AA51" s="34"/>
      <c r="AB51" s="35"/>
      <c r="AC51" s="35"/>
      <c r="AD51" s="11"/>
    </row>
    <row r="52" spans="2:31" s="9" customFormat="1" ht="12.75" customHeight="1">
      <c r="B52" s="8"/>
      <c r="I52" s="32"/>
      <c r="J52" s="32"/>
      <c r="K52" s="32"/>
      <c r="L52" s="33"/>
      <c r="M52" s="33"/>
      <c r="N52" s="3"/>
      <c r="O52" s="3"/>
      <c r="P52" s="3"/>
      <c r="Q52" s="3"/>
      <c r="R52" s="3"/>
      <c r="S52" s="35"/>
      <c r="T52" s="35"/>
      <c r="U52" s="35"/>
      <c r="V52" s="35"/>
      <c r="W52" s="35"/>
      <c r="X52" s="35"/>
      <c r="Y52" s="35"/>
      <c r="Z52" s="35"/>
      <c r="AA52" s="35"/>
      <c r="AB52" s="35"/>
      <c r="AC52" s="35"/>
      <c r="AD52" s="11"/>
    </row>
    <row r="53" spans="2:31" s="9" customFormat="1" ht="12.75" customHeight="1">
      <c r="B53" s="8"/>
      <c r="I53" s="32"/>
      <c r="J53" s="32"/>
      <c r="K53" s="32"/>
      <c r="L53" s="33"/>
      <c r="M53" s="33"/>
      <c r="N53" s="3"/>
      <c r="O53" s="3"/>
      <c r="P53" s="3"/>
      <c r="Q53" s="3"/>
      <c r="R53" s="3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5"/>
      <c r="AD53" s="11"/>
    </row>
    <row r="54" spans="2:31" s="9" customFormat="1" ht="12.75" customHeight="1">
      <c r="B54" s="8"/>
      <c r="I54" s="32"/>
      <c r="J54" s="32"/>
      <c r="K54" s="32"/>
      <c r="L54" s="33"/>
      <c r="M54" s="33"/>
      <c r="N54" s="3"/>
      <c r="O54" s="3"/>
      <c r="P54" s="3"/>
      <c r="Q54" s="3"/>
      <c r="R54" s="3"/>
      <c r="S54" s="35"/>
      <c r="T54" s="35"/>
      <c r="U54" s="35"/>
      <c r="V54" s="35"/>
      <c r="W54" s="35"/>
      <c r="X54" s="35"/>
      <c r="Y54" s="35"/>
      <c r="Z54" s="35"/>
      <c r="AA54" s="35"/>
      <c r="AB54" s="35"/>
      <c r="AC54" s="35"/>
      <c r="AD54" s="11"/>
    </row>
    <row r="55" spans="2:31" s="9" customFormat="1" ht="12.75" customHeight="1">
      <c r="B55" s="8"/>
      <c r="I55" s="32"/>
      <c r="J55" s="32"/>
      <c r="K55" s="32"/>
      <c r="L55" s="33"/>
      <c r="M55" s="33"/>
      <c r="N55" s="3"/>
      <c r="O55" s="3"/>
      <c r="P55" s="3"/>
      <c r="Q55" s="3"/>
      <c r="R55" s="3"/>
      <c r="S55" s="35"/>
      <c r="T55" s="35"/>
      <c r="U55" s="35"/>
      <c r="V55" s="35"/>
      <c r="W55" s="35"/>
      <c r="X55" s="35"/>
      <c r="Y55" s="35"/>
      <c r="Z55" s="35"/>
      <c r="AA55" s="35"/>
      <c r="AB55" s="35"/>
      <c r="AC55" s="35"/>
      <c r="AD55" s="11"/>
    </row>
    <row r="56" spans="2:31" s="9" customFormat="1" ht="12.75" customHeight="1">
      <c r="B56" s="8"/>
      <c r="I56" s="32"/>
      <c r="J56" s="32"/>
      <c r="K56" s="32"/>
      <c r="L56" s="33"/>
      <c r="M56" s="33"/>
      <c r="N56" s="3"/>
      <c r="O56" s="3"/>
      <c r="P56" s="3"/>
      <c r="Q56" s="3"/>
      <c r="R56" s="3"/>
      <c r="S56" s="35"/>
      <c r="T56" s="35"/>
      <c r="U56" s="35"/>
      <c r="V56" s="35"/>
      <c r="W56" s="35"/>
      <c r="X56" s="35"/>
      <c r="Y56" s="35"/>
      <c r="Z56" s="35"/>
      <c r="AA56" s="35"/>
      <c r="AB56" s="35"/>
      <c r="AC56" s="35"/>
      <c r="AD56" s="11"/>
    </row>
    <row r="57" spans="2:31" s="9" customFormat="1" ht="12.75" customHeight="1">
      <c r="B57" s="8"/>
      <c r="I57" s="32"/>
      <c r="J57" s="32"/>
      <c r="K57" s="32"/>
      <c r="L57" s="33"/>
      <c r="M57" s="33"/>
      <c r="N57" s="3"/>
      <c r="O57" s="3"/>
      <c r="P57" s="3"/>
      <c r="Q57" s="3"/>
      <c r="R57" s="3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11"/>
    </row>
    <row r="58" spans="2:31" s="9" customFormat="1" ht="12.75" customHeight="1">
      <c r="B58" s="8"/>
      <c r="D58" s="36"/>
      <c r="E58" s="36"/>
      <c r="F58" s="36"/>
      <c r="G58" s="36"/>
      <c r="H58" s="36"/>
      <c r="I58" s="36"/>
      <c r="J58" s="36"/>
      <c r="K58" s="36"/>
      <c r="L58" s="33"/>
      <c r="M58" s="33"/>
      <c r="N58" s="37"/>
      <c r="O58" s="37"/>
      <c r="P58" s="37"/>
      <c r="Q58" s="37"/>
      <c r="R58" s="37"/>
      <c r="S58" s="38"/>
      <c r="T58" s="39"/>
      <c r="U58" s="39"/>
      <c r="V58" s="39"/>
      <c r="W58" s="39"/>
      <c r="X58" s="40"/>
      <c r="Y58" s="40"/>
      <c r="Z58" s="40"/>
      <c r="AA58" s="40"/>
      <c r="AB58" s="40"/>
      <c r="AC58" s="40"/>
      <c r="AD58" s="11"/>
    </row>
    <row r="59" spans="2:31" s="9" customFormat="1" ht="12.75" customHeight="1">
      <c r="B59" s="8"/>
      <c r="C59" s="36"/>
      <c r="D59" s="36"/>
      <c r="E59" s="36"/>
      <c r="F59" s="36"/>
      <c r="G59" s="36"/>
      <c r="H59" s="36"/>
      <c r="I59" s="36"/>
      <c r="J59" s="36"/>
      <c r="K59" s="36"/>
      <c r="L59" s="33"/>
      <c r="M59" s="33"/>
      <c r="N59" s="37"/>
      <c r="O59" s="37"/>
      <c r="P59" s="37"/>
      <c r="Q59" s="37"/>
      <c r="R59" s="37"/>
      <c r="S59" s="39"/>
      <c r="T59" s="39"/>
      <c r="U59" s="39"/>
      <c r="V59" s="39"/>
      <c r="W59" s="39"/>
      <c r="X59" s="40"/>
      <c r="Y59" s="40"/>
      <c r="Z59" s="40"/>
      <c r="AA59" s="40"/>
      <c r="AB59" s="40"/>
      <c r="AC59" s="40"/>
      <c r="AD59" s="11"/>
    </row>
    <row r="60" spans="2:31" s="9" customFormat="1" ht="12.75" customHeight="1" thickBot="1">
      <c r="B60" s="41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  <c r="AA60" s="42"/>
      <c r="AB60" s="42"/>
      <c r="AC60" s="42"/>
      <c r="AD60" s="43"/>
      <c r="AE60" s="8"/>
    </row>
    <row r="61" spans="2:31" s="9" customFormat="1" ht="13.5">
      <c r="P61" s="44"/>
    </row>
    <row r="62" spans="2:31" s="9" customFormat="1"/>
    <row r="63" spans="2:31" s="9" customFormat="1"/>
    <row r="64" spans="2:31" s="9" customFormat="1"/>
    <row r="65" s="9" customFormat="1"/>
    <row r="66" s="9" customFormat="1"/>
    <row r="67" s="9" customFormat="1"/>
    <row r="68" s="9" customFormat="1"/>
    <row r="69" s="9" customFormat="1"/>
    <row r="70" s="9" customFormat="1"/>
    <row r="71" s="9" customFormat="1"/>
    <row r="72" s="9" customFormat="1"/>
    <row r="73" s="9" customFormat="1"/>
    <row r="74" s="9" customFormat="1"/>
    <row r="75" s="9" customFormat="1"/>
    <row r="76" s="9" customFormat="1"/>
    <row r="77" s="9" customFormat="1"/>
    <row r="78" s="9" customFormat="1"/>
    <row r="79" s="9" customFormat="1"/>
    <row r="80" s="9" customFormat="1"/>
    <row r="81" s="9" customFormat="1"/>
    <row r="82" s="9" customFormat="1"/>
    <row r="83" s="9" customFormat="1"/>
    <row r="84" s="9" customFormat="1"/>
    <row r="85" s="9" customFormat="1"/>
    <row r="86" s="9" customFormat="1"/>
    <row r="87" s="9" customFormat="1"/>
    <row r="88" s="9" customFormat="1"/>
    <row r="89" s="9" customFormat="1"/>
    <row r="90" s="9" customFormat="1"/>
    <row r="91" s="9" customFormat="1"/>
    <row r="92" s="9" customFormat="1"/>
    <row r="93" s="9" customFormat="1"/>
    <row r="94" s="9" customFormat="1"/>
    <row r="95" s="9" customFormat="1"/>
    <row r="96" s="9" customFormat="1"/>
    <row r="97" s="9" customFormat="1"/>
    <row r="98" s="9" customFormat="1"/>
    <row r="99" s="9" customFormat="1"/>
    <row r="100" s="9" customFormat="1"/>
    <row r="101" s="9" customFormat="1"/>
    <row r="102" s="9" customFormat="1"/>
    <row r="103" s="9" customFormat="1"/>
    <row r="104" s="9" customFormat="1"/>
    <row r="105" s="9" customFormat="1"/>
    <row r="106" s="9" customFormat="1"/>
    <row r="107" s="9" customFormat="1"/>
    <row r="108" s="9" customFormat="1"/>
    <row r="109" s="9" customFormat="1"/>
    <row r="110" s="9" customFormat="1"/>
    <row r="111" s="9" customFormat="1"/>
    <row r="112" s="9" customFormat="1"/>
    <row r="113" s="9" customFormat="1"/>
    <row r="114" s="9" customFormat="1"/>
    <row r="115" s="9" customFormat="1"/>
    <row r="116" s="9" customFormat="1"/>
    <row r="117" s="9" customFormat="1"/>
    <row r="118" s="9" customFormat="1"/>
    <row r="119" s="9" customFormat="1"/>
    <row r="120" s="9" customFormat="1"/>
    <row r="121" s="9" customFormat="1"/>
    <row r="122" s="9" customFormat="1"/>
    <row r="123" s="9" customFormat="1"/>
    <row r="124" s="9" customFormat="1"/>
    <row r="125" s="9" customFormat="1"/>
    <row r="126" s="9" customFormat="1"/>
    <row r="127" s="9" customFormat="1"/>
    <row r="128" s="9" customFormat="1"/>
    <row r="129" s="9" customFormat="1"/>
    <row r="130" s="9" customFormat="1"/>
    <row r="131" s="9" customFormat="1"/>
    <row r="132" s="9" customFormat="1"/>
    <row r="133" s="9" customFormat="1"/>
    <row r="134" s="9" customFormat="1"/>
    <row r="135" s="9" customFormat="1"/>
    <row r="136" s="9" customFormat="1"/>
    <row r="137" s="9" customFormat="1"/>
    <row r="138" s="9" customFormat="1"/>
    <row r="139" s="9" customFormat="1"/>
    <row r="140" s="9" customFormat="1"/>
    <row r="141" s="9" customFormat="1"/>
    <row r="142" s="9" customFormat="1"/>
    <row r="143" s="9" customFormat="1"/>
    <row r="144" s="9" customFormat="1"/>
    <row r="145" s="9" customFormat="1"/>
    <row r="146" s="9" customFormat="1"/>
    <row r="147" s="9" customFormat="1"/>
    <row r="148" s="9" customFormat="1"/>
    <row r="149" s="9" customFormat="1"/>
    <row r="150" s="9" customFormat="1"/>
    <row r="151" s="9" customFormat="1"/>
    <row r="152" s="9" customFormat="1"/>
    <row r="153" s="9" customFormat="1"/>
    <row r="154" s="9" customFormat="1"/>
    <row r="155" s="9" customFormat="1"/>
    <row r="156" s="9" customFormat="1"/>
    <row r="157" s="9" customFormat="1"/>
    <row r="158" s="9" customFormat="1"/>
    <row r="159" s="9" customFormat="1"/>
    <row r="160" s="9" customFormat="1"/>
    <row r="161" s="9" customFormat="1"/>
    <row r="162" s="9" customFormat="1"/>
    <row r="163" s="9" customFormat="1"/>
    <row r="164" s="9" customFormat="1"/>
    <row r="165" s="9" customFormat="1"/>
    <row r="166" s="9" customFormat="1"/>
    <row r="167" s="9" customFormat="1"/>
    <row r="168" s="9" customFormat="1"/>
    <row r="169" s="9" customFormat="1"/>
    <row r="170" s="9" customFormat="1"/>
    <row r="171" s="9" customFormat="1"/>
    <row r="172" s="9" customFormat="1"/>
    <row r="173" s="9" customFormat="1"/>
    <row r="174" s="9" customFormat="1"/>
    <row r="175" s="9" customFormat="1"/>
    <row r="176" s="9" customFormat="1"/>
    <row r="177" s="9" customFormat="1"/>
    <row r="178" s="9" customFormat="1"/>
    <row r="179" s="9" customFormat="1"/>
    <row r="180" s="9" customFormat="1"/>
    <row r="181" s="9" customFormat="1"/>
    <row r="182" s="9" customFormat="1"/>
    <row r="183" s="9" customFormat="1"/>
    <row r="184" s="9" customFormat="1"/>
    <row r="185" s="9" customFormat="1"/>
    <row r="186" s="9" customFormat="1"/>
    <row r="187" s="9" customFormat="1"/>
    <row r="188" s="9" customFormat="1"/>
    <row r="189" s="9" customFormat="1"/>
    <row r="190" s="9" customFormat="1"/>
    <row r="191" s="9" customFormat="1"/>
    <row r="192" s="9" customFormat="1"/>
    <row r="193" s="9" customFormat="1"/>
    <row r="194" s="9" customFormat="1"/>
    <row r="195" s="9" customFormat="1"/>
    <row r="196" s="9" customFormat="1"/>
    <row r="197" s="9" customFormat="1"/>
    <row r="198" s="9" customFormat="1"/>
    <row r="199" s="9" customFormat="1"/>
    <row r="200" s="9" customFormat="1"/>
    <row r="201" s="9" customFormat="1"/>
    <row r="202" s="9" customFormat="1"/>
    <row r="203" s="9" customFormat="1"/>
    <row r="204" s="9" customFormat="1"/>
    <row r="205" s="9" customFormat="1"/>
    <row r="206" s="9" customFormat="1"/>
    <row r="207" s="9" customFormat="1"/>
    <row r="208" s="9" customFormat="1"/>
    <row r="209" s="9" customFormat="1"/>
    <row r="210" s="9" customFormat="1"/>
    <row r="211" s="9" customFormat="1"/>
    <row r="212" s="9" customFormat="1"/>
    <row r="213" s="9" customFormat="1"/>
    <row r="214" s="9" customFormat="1"/>
    <row r="215" s="9" customFormat="1"/>
    <row r="216" s="9" customFormat="1"/>
    <row r="217" s="9" customFormat="1"/>
    <row r="218" s="9" customFormat="1"/>
    <row r="219" s="9" customFormat="1"/>
    <row r="220" s="9" customFormat="1"/>
    <row r="221" s="9" customFormat="1"/>
    <row r="222" s="9" customFormat="1"/>
    <row r="223" s="9" customFormat="1"/>
    <row r="224" s="9" customFormat="1"/>
    <row r="225" s="9" customFormat="1"/>
    <row r="226" s="9" customFormat="1"/>
    <row r="227" s="9" customFormat="1"/>
    <row r="228" s="9" customFormat="1"/>
    <row r="229" s="9" customFormat="1"/>
    <row r="230" s="9" customFormat="1"/>
    <row r="231" s="9" customFormat="1"/>
    <row r="232" s="9" customFormat="1"/>
    <row r="233" s="9" customFormat="1"/>
    <row r="234" s="9" customFormat="1"/>
    <row r="235" s="9" customFormat="1"/>
    <row r="236" s="9" customFormat="1"/>
    <row r="237" s="9" customFormat="1"/>
    <row r="238" s="9" customFormat="1"/>
    <row r="239" s="9" customFormat="1"/>
    <row r="240" s="9" customFormat="1"/>
    <row r="241" s="9" customFormat="1"/>
    <row r="242" s="9" customFormat="1"/>
    <row r="243" s="9" customFormat="1"/>
    <row r="244" s="9" customFormat="1"/>
    <row r="245" s="9" customFormat="1"/>
    <row r="246" s="9" customFormat="1"/>
    <row r="247" s="9" customFormat="1"/>
    <row r="248" s="9" customFormat="1"/>
    <row r="249" s="9" customFormat="1"/>
    <row r="250" s="9" customFormat="1"/>
    <row r="251" s="9" customFormat="1"/>
    <row r="252" s="9" customFormat="1"/>
    <row r="253" s="9" customFormat="1"/>
    <row r="254" s="9" customFormat="1"/>
    <row r="255" s="9" customFormat="1"/>
    <row r="256" s="9" customFormat="1"/>
    <row r="257" s="9" customFormat="1"/>
    <row r="258" s="9" customFormat="1"/>
    <row r="259" s="9" customFormat="1"/>
    <row r="260" s="9" customFormat="1"/>
    <row r="261" s="9" customFormat="1"/>
    <row r="262" s="9" customFormat="1"/>
    <row r="263" s="9" customFormat="1"/>
    <row r="264" s="9" customFormat="1"/>
    <row r="265" s="9" customFormat="1"/>
    <row r="266" s="9" customFormat="1"/>
    <row r="267" s="9" customFormat="1"/>
    <row r="268" s="9" customFormat="1"/>
    <row r="269" s="9" customFormat="1"/>
    <row r="270" s="9" customFormat="1"/>
    <row r="271" s="9" customFormat="1"/>
    <row r="272" s="9" customFormat="1"/>
    <row r="273" s="9" customFormat="1"/>
    <row r="274" s="9" customFormat="1"/>
    <row r="275" s="9" customFormat="1"/>
    <row r="276" s="9" customFormat="1"/>
    <row r="277" s="9" customFormat="1"/>
    <row r="278" s="9" customFormat="1"/>
    <row r="279" s="9" customFormat="1"/>
    <row r="280" s="9" customFormat="1"/>
    <row r="281" s="9" customFormat="1"/>
    <row r="282" s="9" customFormat="1"/>
    <row r="283" s="9" customFormat="1"/>
    <row r="284" s="9" customFormat="1"/>
    <row r="285" s="9" customFormat="1"/>
    <row r="286" s="9" customFormat="1"/>
    <row r="287" s="9" customFormat="1"/>
    <row r="288" s="9" customFormat="1"/>
    <row r="289" s="9" customFormat="1"/>
    <row r="290" s="9" customFormat="1"/>
    <row r="291" s="9" customFormat="1"/>
    <row r="292" s="9" customFormat="1"/>
    <row r="293" s="9" customFormat="1"/>
    <row r="294" s="9" customFormat="1"/>
    <row r="295" s="9" customFormat="1"/>
    <row r="296" s="9" customFormat="1"/>
    <row r="297" s="9" customFormat="1"/>
    <row r="298" s="9" customFormat="1"/>
    <row r="299" s="9" customFormat="1"/>
    <row r="300" s="9" customFormat="1"/>
    <row r="301" s="9" customFormat="1"/>
    <row r="302" s="9" customFormat="1"/>
    <row r="303" s="9" customFormat="1"/>
    <row r="304" s="9" customFormat="1"/>
    <row r="305" s="9" customFormat="1"/>
    <row r="306" s="9" customFormat="1"/>
    <row r="307" s="9" customFormat="1"/>
    <row r="308" s="9" customFormat="1"/>
    <row r="309" s="9" customFormat="1"/>
    <row r="310" s="9" customFormat="1"/>
    <row r="311" s="9" customFormat="1"/>
    <row r="312" s="9" customFormat="1"/>
    <row r="313" s="9" customFormat="1"/>
    <row r="314" s="9" customFormat="1"/>
    <row r="315" s="9" customFormat="1"/>
    <row r="316" s="9" customFormat="1"/>
    <row r="317" s="9" customFormat="1"/>
    <row r="318" s="9" customFormat="1"/>
    <row r="319" s="9" customFormat="1"/>
    <row r="320" s="9" customFormat="1"/>
    <row r="321" s="9" customFormat="1"/>
    <row r="322" s="9" customFormat="1"/>
    <row r="323" s="9" customFormat="1"/>
    <row r="324" s="9" customFormat="1"/>
    <row r="325" s="9" customFormat="1"/>
    <row r="326" s="9" customFormat="1"/>
    <row r="327" s="9" customFormat="1"/>
    <row r="328" s="9" customFormat="1"/>
    <row r="329" s="9" customFormat="1"/>
    <row r="330" s="9" customFormat="1"/>
    <row r="331" s="9" customFormat="1"/>
    <row r="332" s="9" customFormat="1"/>
    <row r="333" s="9" customFormat="1"/>
    <row r="334" s="9" customFormat="1"/>
    <row r="335" s="9" customFormat="1"/>
    <row r="336" s="9" customFormat="1"/>
    <row r="337" s="9" customFormat="1"/>
    <row r="338" s="9" customFormat="1"/>
    <row r="339" s="9" customFormat="1"/>
    <row r="340" s="9" customFormat="1"/>
    <row r="341" s="9" customFormat="1"/>
    <row r="342" s="9" customFormat="1"/>
    <row r="343" s="9" customFormat="1"/>
    <row r="344" s="9" customFormat="1"/>
    <row r="345" s="9" customFormat="1"/>
    <row r="346" s="9" customFormat="1"/>
    <row r="347" s="9" customFormat="1"/>
    <row r="348" s="9" customFormat="1"/>
    <row r="349" s="9" customFormat="1"/>
    <row r="350" s="9" customFormat="1"/>
    <row r="351" s="9" customFormat="1"/>
    <row r="352" s="9" customFormat="1"/>
    <row r="353" s="9" customFormat="1"/>
    <row r="354" s="9" customFormat="1"/>
    <row r="355" s="9" customFormat="1"/>
    <row r="356" s="9" customFormat="1"/>
    <row r="357" s="9" customFormat="1"/>
    <row r="358" s="9" customFormat="1"/>
    <row r="359" s="9" customFormat="1"/>
    <row r="360" s="9" customFormat="1"/>
    <row r="361" s="9" customFormat="1"/>
    <row r="362" s="9" customFormat="1"/>
    <row r="363" s="9" customFormat="1"/>
    <row r="364" s="9" customFormat="1"/>
    <row r="365" s="9" customFormat="1"/>
    <row r="366" s="9" customFormat="1"/>
    <row r="367" s="9" customFormat="1"/>
    <row r="368" s="9" customFormat="1"/>
    <row r="369" s="9" customFormat="1"/>
    <row r="370" s="9" customFormat="1"/>
    <row r="371" s="9" customFormat="1"/>
    <row r="372" s="9" customFormat="1"/>
    <row r="373" s="9" customFormat="1"/>
    <row r="374" s="9" customFormat="1"/>
    <row r="375" s="9" customFormat="1"/>
    <row r="376" s="9" customFormat="1"/>
    <row r="377" s="9" customFormat="1"/>
    <row r="378" s="9" customFormat="1"/>
    <row r="379" s="9" customFormat="1"/>
    <row r="380" s="9" customFormat="1"/>
    <row r="381" s="9" customFormat="1"/>
    <row r="382" s="9" customFormat="1"/>
    <row r="383" s="9" customFormat="1"/>
    <row r="384" s="9" customFormat="1"/>
    <row r="385" s="9" customFormat="1"/>
    <row r="386" s="9" customFormat="1"/>
    <row r="387" s="9" customFormat="1"/>
    <row r="388" s="9" customFormat="1"/>
    <row r="389" s="9" customFormat="1"/>
    <row r="390" s="9" customFormat="1"/>
    <row r="391" s="9" customFormat="1"/>
    <row r="392" s="9" customFormat="1"/>
    <row r="393" s="9" customFormat="1"/>
    <row r="394" s="9" customFormat="1"/>
    <row r="395" s="9" customFormat="1"/>
    <row r="396" s="9" customFormat="1"/>
    <row r="397" s="9" customFormat="1"/>
    <row r="398" s="9" customFormat="1"/>
    <row r="399" s="9" customFormat="1"/>
    <row r="400" s="9" customFormat="1"/>
    <row r="401" s="9" customFormat="1"/>
    <row r="402" s="9" customFormat="1"/>
    <row r="403" s="9" customFormat="1"/>
    <row r="404" s="9" customFormat="1"/>
    <row r="405" s="9" customFormat="1"/>
    <row r="406" s="9" customFormat="1"/>
    <row r="407" s="9" customFormat="1"/>
    <row r="408" s="9" customFormat="1"/>
    <row r="409" s="9" customFormat="1"/>
    <row r="410" s="9" customFormat="1"/>
    <row r="411" s="9" customFormat="1"/>
    <row r="412" s="9" customFormat="1"/>
    <row r="413" s="9" customFormat="1"/>
    <row r="414" s="9" customFormat="1"/>
    <row r="415" s="9" customFormat="1"/>
    <row r="416" s="9" customFormat="1"/>
    <row r="417" s="9" customFormat="1"/>
    <row r="418" s="9" customFormat="1"/>
    <row r="419" s="9" customFormat="1"/>
    <row r="420" s="9" customFormat="1"/>
    <row r="421" s="9" customFormat="1"/>
    <row r="422" s="9" customFormat="1"/>
    <row r="423" s="9" customFormat="1"/>
    <row r="424" s="9" customFormat="1"/>
    <row r="425" s="9" customFormat="1"/>
    <row r="426" s="9" customFormat="1"/>
    <row r="427" s="9" customFormat="1"/>
    <row r="428" s="9" customFormat="1"/>
    <row r="429" s="9" customFormat="1"/>
    <row r="430" s="9" customFormat="1"/>
    <row r="431" s="9" customFormat="1"/>
    <row r="432" s="9" customFormat="1"/>
    <row r="433" s="9" customFormat="1"/>
    <row r="434" s="9" customFormat="1"/>
    <row r="435" s="9" customFormat="1"/>
    <row r="436" s="9" customFormat="1"/>
    <row r="437" s="9" customFormat="1"/>
    <row r="438" s="9" customFormat="1"/>
    <row r="439" s="9" customFormat="1"/>
    <row r="440" s="9" customFormat="1"/>
    <row r="441" s="9" customFormat="1"/>
    <row r="442" s="9" customFormat="1"/>
    <row r="443" s="9" customFormat="1"/>
    <row r="444" s="9" customFormat="1"/>
    <row r="445" s="9" customFormat="1"/>
    <row r="446" s="9" customFormat="1"/>
    <row r="447" s="9" customFormat="1"/>
    <row r="448" s="9" customFormat="1"/>
    <row r="449" s="9" customFormat="1"/>
    <row r="450" s="9" customFormat="1"/>
    <row r="451" s="9" customFormat="1"/>
    <row r="452" s="9" customFormat="1"/>
    <row r="453" s="9" customFormat="1"/>
    <row r="454" s="9" customFormat="1"/>
    <row r="455" s="9" customFormat="1"/>
    <row r="456" s="9" customFormat="1"/>
    <row r="457" s="9" customFormat="1"/>
    <row r="458" s="9" customFormat="1"/>
    <row r="459" s="9" customFormat="1"/>
    <row r="460" s="9" customFormat="1"/>
    <row r="461" s="9" customFormat="1"/>
    <row r="462" s="9" customFormat="1"/>
    <row r="463" s="9" customFormat="1"/>
    <row r="464" s="9" customFormat="1"/>
    <row r="465" s="9" customFormat="1"/>
    <row r="466" s="9" customFormat="1"/>
    <row r="467" s="9" customFormat="1"/>
    <row r="468" s="9" customFormat="1"/>
    <row r="469" s="9" customFormat="1"/>
    <row r="470" s="9" customFormat="1"/>
    <row r="471" s="9" customFormat="1"/>
    <row r="472" s="9" customFormat="1"/>
    <row r="473" s="9" customFormat="1"/>
    <row r="474" s="9" customFormat="1"/>
    <row r="475" s="9" customFormat="1"/>
    <row r="476" s="9" customFormat="1"/>
    <row r="477" s="9" customFormat="1"/>
    <row r="478" s="9" customFormat="1"/>
    <row r="479" s="9" customFormat="1"/>
    <row r="480" s="9" customFormat="1"/>
  </sheetData>
  <mergeCells count="18">
    <mergeCell ref="G5:M5"/>
    <mergeCell ref="N5:T5"/>
    <mergeCell ref="U5:AD5"/>
    <mergeCell ref="B2:F5"/>
    <mergeCell ref="G2:M2"/>
    <mergeCell ref="N2:T2"/>
    <mergeCell ref="U2:AD2"/>
    <mergeCell ref="G3:M3"/>
    <mergeCell ref="N3:T3"/>
    <mergeCell ref="U3:AD3"/>
    <mergeCell ref="G4:M4"/>
    <mergeCell ref="N4:T4"/>
    <mergeCell ref="U4:AD4"/>
    <mergeCell ref="C22:AC25"/>
    <mergeCell ref="C26:AC29"/>
    <mergeCell ref="C30:AC33"/>
    <mergeCell ref="C41:AC44"/>
    <mergeCell ref="B46:AD48"/>
  </mergeCells>
  <phoneticPr fontId="28"/>
  <printOptions horizontalCentered="1"/>
  <pageMargins left="0.47244094488188981" right="0.19685039370078741" top="0.39370078740157483" bottom="3.937007874015748E-2" header="0" footer="0.19685039370078741"/>
  <pageSetup paperSize="9" scale="91" orientation="portrait" r:id="rId1"/>
  <headerFooter alignWithMargins="0">
    <oddFooter>&amp;CTOYOTA MOTOR CORPORATION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AQ527"/>
  <sheetViews>
    <sheetView showGridLines="0" view="pageBreakPreview" zoomScaleNormal="100" zoomScaleSheetLayoutView="100" workbookViewId="0">
      <selection activeCell="L13" sqref="L13:N13"/>
    </sheetView>
  </sheetViews>
  <sheetFormatPr defaultColWidth="9" defaultRowHeight="13.5"/>
  <cols>
    <col min="1" max="1" width="1.25" style="2" customWidth="1"/>
    <col min="2" max="30" width="3.25" style="2" customWidth="1"/>
    <col min="31" max="31" width="1.25" style="2" customWidth="1"/>
    <col min="32" max="37" width="3.25" style="2" customWidth="1"/>
    <col min="38" max="43" width="9" style="47"/>
    <col min="44" max="49" width="3.125" style="2" customWidth="1"/>
    <col min="50" max="16384" width="9" style="2"/>
  </cols>
  <sheetData>
    <row r="1" spans="2:31" ht="3.75" customHeight="1" thickBot="1"/>
    <row r="2" spans="2:31" s="3" customFormat="1" ht="12.75" customHeight="1">
      <c r="B2" s="189" t="str">
        <f>'Cover '!B2</f>
        <v xml:space="preserve">Integration Test Specification </v>
      </c>
      <c r="C2" s="190"/>
      <c r="D2" s="190"/>
      <c r="E2" s="190"/>
      <c r="F2" s="190"/>
      <c r="G2" s="230" t="str">
        <f>'Cover '!G2</f>
        <v>Category1</v>
      </c>
      <c r="H2" s="231"/>
      <c r="I2" s="231"/>
      <c r="J2" s="231"/>
      <c r="K2" s="231"/>
      <c r="L2" s="231"/>
      <c r="M2" s="232"/>
      <c r="N2" s="230" t="str">
        <f>'Cover '!N2</f>
        <v>Category2</v>
      </c>
      <c r="O2" s="231"/>
      <c r="P2" s="231"/>
      <c r="Q2" s="231"/>
      <c r="R2" s="231"/>
      <c r="S2" s="231"/>
      <c r="T2" s="232"/>
      <c r="U2" s="233" t="str">
        <f>'Cover '!U2</f>
        <v>Category3</v>
      </c>
      <c r="V2" s="231"/>
      <c r="W2" s="231"/>
      <c r="X2" s="231"/>
      <c r="Y2" s="231"/>
      <c r="Z2" s="231"/>
      <c r="AA2" s="231"/>
      <c r="AB2" s="231"/>
      <c r="AC2" s="231"/>
      <c r="AD2" s="232"/>
    </row>
    <row r="3" spans="2:31" s="3" customFormat="1" ht="12.75" customHeight="1" thickBot="1">
      <c r="B3" s="191"/>
      <c r="C3" s="192"/>
      <c r="D3" s="192"/>
      <c r="E3" s="192"/>
      <c r="F3" s="192"/>
      <c r="G3" s="222" t="str">
        <f>'Cover '!G3</f>
        <v>FTH</v>
      </c>
      <c r="H3" s="223"/>
      <c r="I3" s="223"/>
      <c r="J3" s="223"/>
      <c r="K3" s="223"/>
      <c r="L3" s="223"/>
      <c r="M3" s="224"/>
      <c r="N3" s="222" t="str">
        <f>'Cover '!N3</f>
        <v>ITOP</v>
      </c>
      <c r="O3" s="226"/>
      <c r="P3" s="226"/>
      <c r="Q3" s="226"/>
      <c r="R3" s="226"/>
      <c r="S3" s="226"/>
      <c r="T3" s="234"/>
      <c r="U3" s="235" t="str">
        <f>'Cover '!U3</f>
        <v>SR5 Snapshot Report</v>
      </c>
      <c r="V3" s="236"/>
      <c r="W3" s="236"/>
      <c r="X3" s="236"/>
      <c r="Y3" s="236"/>
      <c r="Z3" s="236"/>
      <c r="AA3" s="236"/>
      <c r="AB3" s="236"/>
      <c r="AC3" s="236"/>
      <c r="AD3" s="237"/>
    </row>
    <row r="4" spans="2:31" s="3" customFormat="1" ht="12.75" customHeight="1">
      <c r="B4" s="193"/>
      <c r="C4" s="194"/>
      <c r="D4" s="194"/>
      <c r="E4" s="194"/>
      <c r="F4" s="194"/>
      <c r="G4" s="197" t="str">
        <f>'Cover '!G4</f>
        <v>Document ID</v>
      </c>
      <c r="H4" s="198"/>
      <c r="I4" s="198"/>
      <c r="J4" s="198"/>
      <c r="K4" s="198"/>
      <c r="L4" s="198"/>
      <c r="M4" s="199"/>
      <c r="N4" s="197" t="str">
        <f>'Cover '!N4</f>
        <v>Ｖｅｒｓｉｏｎ</v>
      </c>
      <c r="O4" s="198"/>
      <c r="P4" s="198"/>
      <c r="Q4" s="198"/>
      <c r="R4" s="198"/>
      <c r="S4" s="198"/>
      <c r="T4" s="199"/>
      <c r="U4" s="197" t="str">
        <f>'Cover '!U4</f>
        <v>Page</v>
      </c>
      <c r="V4" s="198"/>
      <c r="W4" s="198"/>
      <c r="X4" s="198"/>
      <c r="Y4" s="198"/>
      <c r="Z4" s="198"/>
      <c r="AA4" s="198"/>
      <c r="AB4" s="198"/>
      <c r="AC4" s="198"/>
      <c r="AD4" s="199"/>
    </row>
    <row r="5" spans="2:31" s="3" customFormat="1" ht="12.75" customHeight="1" thickBot="1">
      <c r="B5" s="195"/>
      <c r="C5" s="196"/>
      <c r="D5" s="196"/>
      <c r="E5" s="196"/>
      <c r="F5" s="196"/>
      <c r="G5" s="222">
        <f>'Cover '!G5</f>
        <v>0</v>
      </c>
      <c r="H5" s="223"/>
      <c r="I5" s="223"/>
      <c r="J5" s="223"/>
      <c r="K5" s="223"/>
      <c r="L5" s="223"/>
      <c r="M5" s="224"/>
      <c r="N5" s="225">
        <f>'Cover '!N5</f>
        <v>1</v>
      </c>
      <c r="O5" s="226"/>
      <c r="P5" s="226"/>
      <c r="Q5" s="226"/>
      <c r="R5" s="226"/>
      <c r="S5" s="226"/>
      <c r="T5" s="227"/>
      <c r="U5" s="222">
        <f>'Cover '!U5+1</f>
        <v>2</v>
      </c>
      <c r="V5" s="223"/>
      <c r="W5" s="223"/>
      <c r="X5" s="223"/>
      <c r="Y5" s="223"/>
      <c r="Z5" s="223"/>
      <c r="AA5" s="223"/>
      <c r="AB5" s="223"/>
      <c r="AC5" s="223"/>
      <c r="AD5" s="224"/>
    </row>
    <row r="6" spans="2:31" ht="6" customHeight="1" thickBot="1"/>
    <row r="7" spans="2:31" s="9" customFormat="1" ht="12.75" customHeight="1">
      <c r="B7" s="73"/>
      <c r="C7" s="74"/>
      <c r="D7" s="74"/>
      <c r="E7" s="74"/>
      <c r="F7" s="228"/>
      <c r="G7" s="229"/>
      <c r="H7" s="229"/>
      <c r="I7" s="229"/>
      <c r="J7" s="228"/>
      <c r="K7" s="229"/>
      <c r="L7" s="229"/>
      <c r="M7" s="229"/>
      <c r="N7" s="229"/>
      <c r="O7" s="228"/>
      <c r="P7" s="229"/>
      <c r="Q7" s="229"/>
      <c r="R7" s="229"/>
      <c r="S7" s="229"/>
      <c r="T7" s="74"/>
      <c r="U7" s="75"/>
      <c r="V7" s="75"/>
      <c r="W7" s="75"/>
      <c r="X7" s="76"/>
      <c r="Y7" s="77"/>
      <c r="Z7" s="77"/>
      <c r="AA7" s="75"/>
      <c r="AB7" s="75"/>
      <c r="AC7" s="75"/>
      <c r="AD7" s="76"/>
      <c r="AE7" s="78"/>
    </row>
    <row r="8" spans="2:31" s="9" customFormat="1" ht="12.75" customHeight="1">
      <c r="B8" s="8"/>
      <c r="E8" s="72" t="s">
        <v>2</v>
      </c>
      <c r="AE8" s="8"/>
    </row>
    <row r="9" spans="2:31" s="9" customFormat="1" ht="12.75" customHeight="1">
      <c r="B9" s="8"/>
      <c r="C9" s="46"/>
      <c r="AE9" s="8"/>
    </row>
    <row r="10" spans="2:31" s="63" customFormat="1" ht="12.75" customHeight="1">
      <c r="B10" s="79"/>
      <c r="C10" s="50"/>
      <c r="D10" s="50"/>
      <c r="E10" s="244" t="s">
        <v>0</v>
      </c>
      <c r="F10" s="245"/>
      <c r="G10" s="246"/>
      <c r="H10" s="244" t="s">
        <v>1</v>
      </c>
      <c r="I10" s="245"/>
      <c r="J10" s="245"/>
      <c r="K10" s="245"/>
      <c r="L10" s="250" t="s">
        <v>4</v>
      </c>
      <c r="M10" s="245"/>
      <c r="N10" s="246"/>
      <c r="O10" s="251" t="s">
        <v>3</v>
      </c>
      <c r="P10" s="251"/>
      <c r="Q10" s="251"/>
      <c r="R10" s="251"/>
      <c r="S10" s="251"/>
      <c r="T10" s="251"/>
      <c r="U10" s="251"/>
      <c r="V10" s="251"/>
      <c r="W10" s="251"/>
      <c r="X10" s="251"/>
      <c r="Y10" s="251"/>
      <c r="Z10" s="251"/>
      <c r="AA10" s="252"/>
      <c r="AB10" s="50"/>
      <c r="AC10" s="50"/>
      <c r="AD10" s="80"/>
    </row>
    <row r="11" spans="2:31" s="63" customFormat="1" ht="12.75" customHeight="1">
      <c r="B11" s="79"/>
      <c r="C11" s="50"/>
      <c r="D11" s="50"/>
      <c r="E11" s="247"/>
      <c r="F11" s="248"/>
      <c r="G11" s="249"/>
      <c r="H11" s="247"/>
      <c r="I11" s="248"/>
      <c r="J11" s="248"/>
      <c r="K11" s="248"/>
      <c r="L11" s="247"/>
      <c r="M11" s="248"/>
      <c r="N11" s="249"/>
      <c r="O11" s="253"/>
      <c r="P11" s="253"/>
      <c r="Q11" s="253"/>
      <c r="R11" s="253"/>
      <c r="S11" s="253"/>
      <c r="T11" s="253"/>
      <c r="U11" s="253"/>
      <c r="V11" s="253"/>
      <c r="W11" s="253"/>
      <c r="X11" s="253"/>
      <c r="Y11" s="253"/>
      <c r="Z11" s="253"/>
      <c r="AA11" s="254"/>
      <c r="AB11" s="50"/>
      <c r="AC11" s="50"/>
      <c r="AD11" s="80"/>
    </row>
    <row r="12" spans="2:31" s="63" customFormat="1" ht="12.75" customHeight="1">
      <c r="B12" s="79"/>
      <c r="C12" s="50"/>
      <c r="D12" s="50"/>
      <c r="E12" s="255" t="s">
        <v>161</v>
      </c>
      <c r="F12" s="256"/>
      <c r="G12" s="257"/>
      <c r="H12" s="258">
        <v>44809</v>
      </c>
      <c r="I12" s="259"/>
      <c r="J12" s="259"/>
      <c r="K12" s="260"/>
      <c r="L12" s="261" t="s">
        <v>162</v>
      </c>
      <c r="M12" s="262"/>
      <c r="N12" s="263"/>
      <c r="O12" s="264" t="s">
        <v>5</v>
      </c>
      <c r="P12" s="265"/>
      <c r="Q12" s="265"/>
      <c r="R12" s="265"/>
      <c r="S12" s="265"/>
      <c r="T12" s="265"/>
      <c r="U12" s="265"/>
      <c r="V12" s="265"/>
      <c r="W12" s="265"/>
      <c r="X12" s="265"/>
      <c r="Y12" s="265"/>
      <c r="Z12" s="265"/>
      <c r="AA12" s="266"/>
      <c r="AB12" s="50"/>
      <c r="AC12" s="50"/>
      <c r="AD12" s="80"/>
    </row>
    <row r="13" spans="2:31" s="63" customFormat="1" ht="12.75" customHeight="1">
      <c r="B13" s="81"/>
      <c r="C13" s="82"/>
      <c r="D13" s="83"/>
      <c r="E13" s="204"/>
      <c r="F13" s="205"/>
      <c r="G13" s="206"/>
      <c r="H13" s="267"/>
      <c r="I13" s="268"/>
      <c r="J13" s="268"/>
      <c r="K13" s="269"/>
      <c r="L13" s="210"/>
      <c r="M13" s="211"/>
      <c r="N13" s="212"/>
      <c r="O13" s="238"/>
      <c r="P13" s="239"/>
      <c r="Q13" s="239"/>
      <c r="R13" s="239"/>
      <c r="S13" s="239"/>
      <c r="T13" s="239"/>
      <c r="U13" s="239"/>
      <c r="V13" s="239"/>
      <c r="W13" s="239"/>
      <c r="X13" s="239"/>
      <c r="Y13" s="239"/>
      <c r="Z13" s="239"/>
      <c r="AA13" s="240"/>
      <c r="AB13" s="50"/>
      <c r="AC13" s="50"/>
      <c r="AD13" s="84"/>
    </row>
    <row r="14" spans="2:31" s="63" customFormat="1" ht="12.75" customHeight="1">
      <c r="B14" s="79"/>
      <c r="C14" s="85"/>
      <c r="D14" s="85"/>
      <c r="E14" s="165"/>
      <c r="F14" s="166"/>
      <c r="G14" s="167"/>
      <c r="H14" s="168"/>
      <c r="I14" s="169"/>
      <c r="J14" s="169"/>
      <c r="K14" s="170"/>
      <c r="L14" s="171"/>
      <c r="M14" s="172"/>
      <c r="N14" s="173"/>
      <c r="O14" s="162"/>
      <c r="P14" s="163"/>
      <c r="Q14" s="163"/>
      <c r="R14" s="163"/>
      <c r="S14" s="163"/>
      <c r="T14" s="163"/>
      <c r="U14" s="163"/>
      <c r="V14" s="163"/>
      <c r="W14" s="163"/>
      <c r="X14" s="163"/>
      <c r="Y14" s="163"/>
      <c r="Z14" s="163"/>
      <c r="AA14" s="164"/>
      <c r="AB14" s="3"/>
      <c r="AC14" s="3"/>
      <c r="AD14" s="80"/>
    </row>
    <row r="15" spans="2:31" s="63" customFormat="1" ht="12.75" customHeight="1">
      <c r="B15" s="79"/>
      <c r="C15" s="85"/>
      <c r="D15" s="85"/>
      <c r="E15" s="213"/>
      <c r="F15" s="214"/>
      <c r="G15" s="215"/>
      <c r="H15" s="216"/>
      <c r="I15" s="217"/>
      <c r="J15" s="217"/>
      <c r="K15" s="218"/>
      <c r="L15" s="219"/>
      <c r="M15" s="220"/>
      <c r="N15" s="221"/>
      <c r="O15" s="241"/>
      <c r="P15" s="242"/>
      <c r="Q15" s="242"/>
      <c r="R15" s="242"/>
      <c r="S15" s="242"/>
      <c r="T15" s="242"/>
      <c r="U15" s="242"/>
      <c r="V15" s="242"/>
      <c r="W15" s="242"/>
      <c r="X15" s="242"/>
      <c r="Y15" s="242"/>
      <c r="Z15" s="242"/>
      <c r="AA15" s="243"/>
      <c r="AB15" s="3"/>
      <c r="AC15" s="3"/>
      <c r="AD15" s="80"/>
    </row>
    <row r="16" spans="2:31" s="63" customFormat="1" ht="12.75" customHeight="1">
      <c r="B16" s="79"/>
      <c r="C16" s="85"/>
      <c r="D16" s="85"/>
      <c r="E16" s="213"/>
      <c r="F16" s="214"/>
      <c r="G16" s="215"/>
      <c r="H16" s="216"/>
      <c r="I16" s="217"/>
      <c r="J16" s="217"/>
      <c r="K16" s="218"/>
      <c r="L16" s="219"/>
      <c r="M16" s="220"/>
      <c r="N16" s="221"/>
      <c r="O16" s="241"/>
      <c r="P16" s="242"/>
      <c r="Q16" s="242"/>
      <c r="R16" s="242"/>
      <c r="S16" s="242"/>
      <c r="T16" s="242"/>
      <c r="U16" s="242"/>
      <c r="V16" s="242"/>
      <c r="W16" s="242"/>
      <c r="X16" s="242"/>
      <c r="Y16" s="242"/>
      <c r="Z16" s="242"/>
      <c r="AA16" s="243"/>
      <c r="AB16" s="3"/>
      <c r="AC16" s="3"/>
      <c r="AD16" s="80"/>
    </row>
    <row r="17" spans="2:31" s="63" customFormat="1" ht="12.75" customHeight="1">
      <c r="B17" s="79"/>
      <c r="C17" s="50"/>
      <c r="D17" s="50"/>
      <c r="E17" s="213"/>
      <c r="F17" s="214"/>
      <c r="G17" s="215"/>
      <c r="H17" s="216"/>
      <c r="I17" s="217"/>
      <c r="J17" s="217"/>
      <c r="K17" s="218"/>
      <c r="L17" s="219"/>
      <c r="M17" s="220"/>
      <c r="N17" s="221"/>
      <c r="O17" s="241"/>
      <c r="P17" s="242"/>
      <c r="Q17" s="242"/>
      <c r="R17" s="242"/>
      <c r="S17" s="242"/>
      <c r="T17" s="242"/>
      <c r="U17" s="242"/>
      <c r="V17" s="242"/>
      <c r="W17" s="242"/>
      <c r="X17" s="242"/>
      <c r="Y17" s="242"/>
      <c r="Z17" s="242"/>
      <c r="AA17" s="243"/>
      <c r="AB17" s="50"/>
      <c r="AC17" s="50"/>
      <c r="AD17" s="80"/>
    </row>
    <row r="18" spans="2:31" s="63" customFormat="1" ht="12.75" customHeight="1">
      <c r="B18" s="79"/>
      <c r="C18" s="50"/>
      <c r="D18" s="50"/>
      <c r="E18" s="213"/>
      <c r="F18" s="214"/>
      <c r="G18" s="215"/>
      <c r="H18" s="216"/>
      <c r="I18" s="217"/>
      <c r="J18" s="217"/>
      <c r="K18" s="218"/>
      <c r="L18" s="219"/>
      <c r="M18" s="220"/>
      <c r="N18" s="221"/>
      <c r="O18" s="241"/>
      <c r="P18" s="242"/>
      <c r="Q18" s="242"/>
      <c r="R18" s="242"/>
      <c r="S18" s="242"/>
      <c r="T18" s="242"/>
      <c r="U18" s="242"/>
      <c r="V18" s="242"/>
      <c r="W18" s="242"/>
      <c r="X18" s="242"/>
      <c r="Y18" s="242"/>
      <c r="Z18" s="242"/>
      <c r="AA18" s="243"/>
      <c r="AB18" s="50"/>
      <c r="AC18" s="50"/>
      <c r="AD18" s="80"/>
    </row>
    <row r="19" spans="2:31" s="63" customFormat="1" ht="12.75" customHeight="1">
      <c r="B19" s="79"/>
      <c r="C19" s="50"/>
      <c r="D19" s="50"/>
      <c r="E19" s="213"/>
      <c r="F19" s="214"/>
      <c r="G19" s="215"/>
      <c r="H19" s="216"/>
      <c r="I19" s="217"/>
      <c r="J19" s="217"/>
      <c r="K19" s="218"/>
      <c r="L19" s="219"/>
      <c r="M19" s="220"/>
      <c r="N19" s="221"/>
      <c r="O19" s="241"/>
      <c r="P19" s="242"/>
      <c r="Q19" s="242"/>
      <c r="R19" s="242"/>
      <c r="S19" s="242"/>
      <c r="T19" s="242"/>
      <c r="U19" s="242"/>
      <c r="V19" s="242"/>
      <c r="W19" s="242"/>
      <c r="X19" s="242"/>
      <c r="Y19" s="242"/>
      <c r="Z19" s="242"/>
      <c r="AA19" s="243"/>
      <c r="AB19" s="50"/>
      <c r="AC19" s="50"/>
      <c r="AD19" s="80"/>
    </row>
    <row r="20" spans="2:31" s="63" customFormat="1" ht="12.75" customHeight="1">
      <c r="B20" s="79"/>
      <c r="C20" s="50"/>
      <c r="D20" s="50"/>
      <c r="E20" s="213"/>
      <c r="F20" s="214"/>
      <c r="G20" s="215"/>
      <c r="H20" s="216"/>
      <c r="I20" s="217"/>
      <c r="J20" s="217"/>
      <c r="K20" s="218"/>
      <c r="L20" s="219"/>
      <c r="M20" s="220"/>
      <c r="N20" s="221"/>
      <c r="O20" s="241"/>
      <c r="P20" s="242"/>
      <c r="Q20" s="242"/>
      <c r="R20" s="242"/>
      <c r="S20" s="242"/>
      <c r="T20" s="242"/>
      <c r="U20" s="242"/>
      <c r="V20" s="242"/>
      <c r="W20" s="242"/>
      <c r="X20" s="242"/>
      <c r="Y20" s="242"/>
      <c r="Z20" s="242"/>
      <c r="AA20" s="243"/>
      <c r="AB20" s="50"/>
      <c r="AC20" s="50"/>
      <c r="AD20" s="80"/>
    </row>
    <row r="21" spans="2:31" s="63" customFormat="1" ht="12.75" customHeight="1">
      <c r="B21" s="79"/>
      <c r="C21" s="50"/>
      <c r="D21" s="50"/>
      <c r="E21" s="213"/>
      <c r="F21" s="214"/>
      <c r="G21" s="215"/>
      <c r="H21" s="216"/>
      <c r="I21" s="217"/>
      <c r="J21" s="217"/>
      <c r="K21" s="218"/>
      <c r="L21" s="219"/>
      <c r="M21" s="220"/>
      <c r="N21" s="221"/>
      <c r="O21" s="241"/>
      <c r="P21" s="242"/>
      <c r="Q21" s="242"/>
      <c r="R21" s="242"/>
      <c r="S21" s="242"/>
      <c r="T21" s="242"/>
      <c r="U21" s="242"/>
      <c r="V21" s="242"/>
      <c r="W21" s="242"/>
      <c r="X21" s="242"/>
      <c r="Y21" s="242"/>
      <c r="Z21" s="242"/>
      <c r="AA21" s="243"/>
      <c r="AB21" s="50"/>
      <c r="AC21" s="50"/>
      <c r="AD21" s="80"/>
    </row>
    <row r="22" spans="2:31" s="63" customFormat="1" ht="12.75" customHeight="1">
      <c r="B22" s="79"/>
      <c r="C22" s="50"/>
      <c r="D22" s="50"/>
      <c r="E22" s="213"/>
      <c r="F22" s="214"/>
      <c r="G22" s="215"/>
      <c r="H22" s="216"/>
      <c r="I22" s="217"/>
      <c r="J22" s="217"/>
      <c r="K22" s="218"/>
      <c r="L22" s="219"/>
      <c r="M22" s="220"/>
      <c r="N22" s="221"/>
      <c r="O22" s="241"/>
      <c r="P22" s="242"/>
      <c r="Q22" s="242"/>
      <c r="R22" s="242"/>
      <c r="S22" s="242"/>
      <c r="T22" s="242"/>
      <c r="U22" s="242"/>
      <c r="V22" s="242"/>
      <c r="W22" s="242"/>
      <c r="X22" s="242"/>
      <c r="Y22" s="242"/>
      <c r="Z22" s="242"/>
      <c r="AA22" s="243"/>
      <c r="AB22" s="50"/>
      <c r="AC22" s="50"/>
      <c r="AD22" s="80"/>
    </row>
    <row r="23" spans="2:31" s="63" customFormat="1" ht="12.75" customHeight="1">
      <c r="B23" s="79"/>
      <c r="C23" s="50"/>
      <c r="D23" s="50"/>
      <c r="E23" s="213"/>
      <c r="F23" s="214"/>
      <c r="G23" s="215"/>
      <c r="H23" s="216"/>
      <c r="I23" s="217"/>
      <c r="J23" s="217"/>
      <c r="K23" s="218"/>
      <c r="L23" s="219"/>
      <c r="M23" s="220"/>
      <c r="N23" s="221"/>
      <c r="O23" s="241"/>
      <c r="P23" s="242"/>
      <c r="Q23" s="242"/>
      <c r="R23" s="242"/>
      <c r="S23" s="242"/>
      <c r="T23" s="242"/>
      <c r="U23" s="242"/>
      <c r="V23" s="242"/>
      <c r="W23" s="242"/>
      <c r="X23" s="242"/>
      <c r="Y23" s="242"/>
      <c r="Z23" s="242"/>
      <c r="AA23" s="243"/>
      <c r="AB23" s="50"/>
      <c r="AC23" s="50"/>
      <c r="AD23" s="80"/>
    </row>
    <row r="24" spans="2:31" s="63" customFormat="1" ht="12.75" customHeight="1">
      <c r="B24" s="79"/>
      <c r="C24" s="50"/>
      <c r="D24" s="50"/>
      <c r="E24" s="213"/>
      <c r="F24" s="214"/>
      <c r="G24" s="215"/>
      <c r="H24" s="216"/>
      <c r="I24" s="217"/>
      <c r="J24" s="217"/>
      <c r="K24" s="218"/>
      <c r="L24" s="219"/>
      <c r="M24" s="220"/>
      <c r="N24" s="221"/>
      <c r="O24" s="241"/>
      <c r="P24" s="242"/>
      <c r="Q24" s="242"/>
      <c r="R24" s="242"/>
      <c r="S24" s="242"/>
      <c r="T24" s="242"/>
      <c r="U24" s="242"/>
      <c r="V24" s="242"/>
      <c r="W24" s="242"/>
      <c r="X24" s="242"/>
      <c r="Y24" s="242"/>
      <c r="Z24" s="242"/>
      <c r="AA24" s="243"/>
      <c r="AB24" s="50"/>
      <c r="AC24" s="50"/>
      <c r="AD24" s="80"/>
    </row>
    <row r="25" spans="2:31" s="9" customFormat="1" ht="12.75" customHeight="1">
      <c r="B25" s="8"/>
      <c r="C25" s="50"/>
      <c r="D25" s="50"/>
      <c r="E25" s="213"/>
      <c r="F25" s="214"/>
      <c r="G25" s="215"/>
      <c r="H25" s="216"/>
      <c r="I25" s="217"/>
      <c r="J25" s="217"/>
      <c r="K25" s="218"/>
      <c r="L25" s="219"/>
      <c r="M25" s="220"/>
      <c r="N25" s="221"/>
      <c r="O25" s="241"/>
      <c r="P25" s="242"/>
      <c r="Q25" s="242"/>
      <c r="R25" s="242"/>
      <c r="S25" s="242"/>
      <c r="T25" s="242"/>
      <c r="U25" s="242"/>
      <c r="V25" s="242"/>
      <c r="W25" s="242"/>
      <c r="X25" s="242"/>
      <c r="Y25" s="242"/>
      <c r="Z25" s="242"/>
      <c r="AA25" s="243"/>
      <c r="AB25" s="50"/>
      <c r="AC25" s="50"/>
      <c r="AD25" s="36"/>
      <c r="AE25" s="8"/>
    </row>
    <row r="26" spans="2:31" s="9" customFormat="1" ht="12.75" customHeight="1">
      <c r="B26" s="8"/>
      <c r="C26" s="86"/>
      <c r="D26" s="86"/>
      <c r="E26" s="213"/>
      <c r="F26" s="214"/>
      <c r="G26" s="215"/>
      <c r="H26" s="216"/>
      <c r="I26" s="217"/>
      <c r="J26" s="217"/>
      <c r="K26" s="218"/>
      <c r="L26" s="219"/>
      <c r="M26" s="220"/>
      <c r="N26" s="221"/>
      <c r="O26" s="241"/>
      <c r="P26" s="242"/>
      <c r="Q26" s="242"/>
      <c r="R26" s="242"/>
      <c r="S26" s="242"/>
      <c r="T26" s="242"/>
      <c r="U26" s="242"/>
      <c r="V26" s="242"/>
      <c r="W26" s="242"/>
      <c r="X26" s="242"/>
      <c r="Y26" s="242"/>
      <c r="Z26" s="242"/>
      <c r="AA26" s="243"/>
      <c r="AB26" s="50"/>
      <c r="AC26" s="50"/>
      <c r="AE26" s="8"/>
    </row>
    <row r="27" spans="2:31" s="9" customFormat="1" ht="12.75" customHeight="1">
      <c r="B27" s="8"/>
      <c r="C27" s="50"/>
      <c r="D27" s="50"/>
      <c r="E27" s="213"/>
      <c r="F27" s="214"/>
      <c r="G27" s="215"/>
      <c r="H27" s="216"/>
      <c r="I27" s="217"/>
      <c r="J27" s="217"/>
      <c r="K27" s="218"/>
      <c r="L27" s="219"/>
      <c r="M27" s="220"/>
      <c r="N27" s="221"/>
      <c r="O27" s="241"/>
      <c r="P27" s="242"/>
      <c r="Q27" s="242"/>
      <c r="R27" s="242"/>
      <c r="S27" s="242"/>
      <c r="T27" s="242"/>
      <c r="U27" s="242"/>
      <c r="V27" s="242"/>
      <c r="W27" s="242"/>
      <c r="X27" s="242"/>
      <c r="Y27" s="242"/>
      <c r="Z27" s="242"/>
      <c r="AA27" s="243"/>
      <c r="AB27" s="50"/>
      <c r="AC27" s="50"/>
      <c r="AE27" s="8"/>
    </row>
    <row r="28" spans="2:31" s="9" customFormat="1" ht="12.75" customHeight="1">
      <c r="B28" s="8"/>
      <c r="C28" s="50"/>
      <c r="D28" s="50"/>
      <c r="E28" s="213"/>
      <c r="F28" s="214"/>
      <c r="G28" s="215"/>
      <c r="H28" s="216"/>
      <c r="I28" s="217"/>
      <c r="J28" s="217"/>
      <c r="K28" s="218"/>
      <c r="L28" s="219"/>
      <c r="M28" s="220"/>
      <c r="N28" s="221"/>
      <c r="O28" s="241"/>
      <c r="P28" s="242"/>
      <c r="Q28" s="242"/>
      <c r="R28" s="242"/>
      <c r="S28" s="242"/>
      <c r="T28" s="242"/>
      <c r="U28" s="242"/>
      <c r="V28" s="242"/>
      <c r="W28" s="242"/>
      <c r="X28" s="242"/>
      <c r="Y28" s="242"/>
      <c r="Z28" s="242"/>
      <c r="AA28" s="243"/>
      <c r="AB28" s="50"/>
      <c r="AC28" s="50"/>
      <c r="AE28" s="8"/>
    </row>
    <row r="29" spans="2:31" s="9" customFormat="1" ht="12.75" customHeight="1">
      <c r="B29" s="8"/>
      <c r="C29" s="50"/>
      <c r="D29" s="50"/>
      <c r="E29" s="213"/>
      <c r="F29" s="214"/>
      <c r="G29" s="215"/>
      <c r="H29" s="216"/>
      <c r="I29" s="217"/>
      <c r="J29" s="217"/>
      <c r="K29" s="218"/>
      <c r="L29" s="219"/>
      <c r="M29" s="220"/>
      <c r="N29" s="221"/>
      <c r="O29" s="241"/>
      <c r="P29" s="242"/>
      <c r="Q29" s="242"/>
      <c r="R29" s="242"/>
      <c r="S29" s="242"/>
      <c r="T29" s="242"/>
      <c r="U29" s="242"/>
      <c r="V29" s="242"/>
      <c r="W29" s="242"/>
      <c r="X29" s="242"/>
      <c r="Y29" s="242"/>
      <c r="Z29" s="242"/>
      <c r="AA29" s="243"/>
      <c r="AB29" s="50"/>
      <c r="AC29" s="50"/>
      <c r="AE29" s="8"/>
    </row>
    <row r="30" spans="2:31" s="9" customFormat="1" ht="12.75" customHeight="1">
      <c r="B30" s="8"/>
      <c r="D30" s="18"/>
      <c r="E30" s="213"/>
      <c r="F30" s="214"/>
      <c r="G30" s="215"/>
      <c r="H30" s="216"/>
      <c r="I30" s="217"/>
      <c r="J30" s="217"/>
      <c r="K30" s="218"/>
      <c r="L30" s="219"/>
      <c r="M30" s="220"/>
      <c r="N30" s="221"/>
      <c r="O30" s="241"/>
      <c r="P30" s="242"/>
      <c r="Q30" s="242"/>
      <c r="R30" s="242"/>
      <c r="S30" s="242"/>
      <c r="T30" s="242"/>
      <c r="U30" s="242"/>
      <c r="V30" s="242"/>
      <c r="W30" s="242"/>
      <c r="X30" s="242"/>
      <c r="Y30" s="242"/>
      <c r="Z30" s="242"/>
      <c r="AA30" s="243"/>
      <c r="AB30" s="50"/>
      <c r="AC30" s="50"/>
      <c r="AE30" s="8"/>
    </row>
    <row r="31" spans="2:31" s="9" customFormat="1" ht="12.75" customHeight="1">
      <c r="B31" s="8"/>
      <c r="C31" s="50"/>
      <c r="D31" s="50"/>
      <c r="E31" s="213"/>
      <c r="F31" s="214"/>
      <c r="G31" s="215"/>
      <c r="H31" s="216"/>
      <c r="I31" s="217"/>
      <c r="J31" s="217"/>
      <c r="K31" s="218"/>
      <c r="L31" s="219"/>
      <c r="M31" s="220"/>
      <c r="N31" s="221"/>
      <c r="O31" s="241"/>
      <c r="P31" s="242"/>
      <c r="Q31" s="242"/>
      <c r="R31" s="242"/>
      <c r="S31" s="242"/>
      <c r="T31" s="242"/>
      <c r="U31" s="242"/>
      <c r="V31" s="242"/>
      <c r="W31" s="242"/>
      <c r="X31" s="242"/>
      <c r="Y31" s="242"/>
      <c r="Z31" s="242"/>
      <c r="AA31" s="243"/>
      <c r="AB31" s="50"/>
      <c r="AC31" s="50"/>
      <c r="AE31" s="8"/>
    </row>
    <row r="32" spans="2:31" s="9" customFormat="1" ht="12.75" customHeight="1">
      <c r="B32" s="8"/>
      <c r="D32" s="18"/>
      <c r="E32" s="213"/>
      <c r="F32" s="214"/>
      <c r="G32" s="215"/>
      <c r="H32" s="216"/>
      <c r="I32" s="217"/>
      <c r="J32" s="217"/>
      <c r="K32" s="218"/>
      <c r="L32" s="219"/>
      <c r="M32" s="220"/>
      <c r="N32" s="221"/>
      <c r="O32" s="241"/>
      <c r="P32" s="242"/>
      <c r="Q32" s="242"/>
      <c r="R32" s="242"/>
      <c r="S32" s="242"/>
      <c r="T32" s="242"/>
      <c r="U32" s="242"/>
      <c r="V32" s="242"/>
      <c r="W32" s="242"/>
      <c r="X32" s="242"/>
      <c r="Y32" s="242"/>
      <c r="Z32" s="242"/>
      <c r="AA32" s="243"/>
      <c r="AB32" s="50"/>
      <c r="AC32" s="50"/>
      <c r="AE32" s="8"/>
    </row>
    <row r="33" spans="2:31" s="9" customFormat="1" ht="12.75" customHeight="1">
      <c r="B33" s="8"/>
      <c r="C33" s="50"/>
      <c r="D33" s="50"/>
      <c r="E33" s="213"/>
      <c r="F33" s="214"/>
      <c r="G33" s="215"/>
      <c r="H33" s="216"/>
      <c r="I33" s="217"/>
      <c r="J33" s="217"/>
      <c r="K33" s="218"/>
      <c r="L33" s="219"/>
      <c r="M33" s="220"/>
      <c r="N33" s="221"/>
      <c r="O33" s="241"/>
      <c r="P33" s="242"/>
      <c r="Q33" s="242"/>
      <c r="R33" s="242"/>
      <c r="S33" s="242"/>
      <c r="T33" s="242"/>
      <c r="U33" s="242"/>
      <c r="V33" s="242"/>
      <c r="W33" s="242"/>
      <c r="X33" s="242"/>
      <c r="Y33" s="242"/>
      <c r="Z33" s="242"/>
      <c r="AA33" s="243"/>
      <c r="AB33" s="50"/>
      <c r="AC33" s="50"/>
      <c r="AE33" s="8"/>
    </row>
    <row r="34" spans="2:31" s="9" customFormat="1" ht="12.75" customHeight="1">
      <c r="B34" s="8"/>
      <c r="C34" s="50"/>
      <c r="D34" s="50"/>
      <c r="E34" s="213"/>
      <c r="F34" s="214"/>
      <c r="G34" s="215"/>
      <c r="H34" s="216"/>
      <c r="I34" s="217"/>
      <c r="J34" s="217"/>
      <c r="K34" s="218"/>
      <c r="L34" s="219"/>
      <c r="M34" s="220"/>
      <c r="N34" s="221"/>
      <c r="O34" s="241"/>
      <c r="P34" s="242"/>
      <c r="Q34" s="242"/>
      <c r="R34" s="242"/>
      <c r="S34" s="242"/>
      <c r="T34" s="242"/>
      <c r="U34" s="242"/>
      <c r="V34" s="242"/>
      <c r="W34" s="242"/>
      <c r="X34" s="242"/>
      <c r="Y34" s="242"/>
      <c r="Z34" s="242"/>
      <c r="AA34" s="243"/>
      <c r="AB34" s="50"/>
      <c r="AC34" s="50"/>
      <c r="AE34" s="8"/>
    </row>
    <row r="35" spans="2:31" s="9" customFormat="1" ht="12.75" customHeight="1">
      <c r="B35" s="8"/>
      <c r="C35" s="50"/>
      <c r="D35" s="50"/>
      <c r="E35" s="213"/>
      <c r="F35" s="214"/>
      <c r="G35" s="215"/>
      <c r="H35" s="216"/>
      <c r="I35" s="217"/>
      <c r="J35" s="217"/>
      <c r="K35" s="218"/>
      <c r="L35" s="219"/>
      <c r="M35" s="220"/>
      <c r="N35" s="221"/>
      <c r="O35" s="241"/>
      <c r="P35" s="242"/>
      <c r="Q35" s="242"/>
      <c r="R35" s="242"/>
      <c r="S35" s="242"/>
      <c r="T35" s="242"/>
      <c r="U35" s="242"/>
      <c r="V35" s="242"/>
      <c r="W35" s="242"/>
      <c r="X35" s="242"/>
      <c r="Y35" s="242"/>
      <c r="Z35" s="242"/>
      <c r="AA35" s="243"/>
      <c r="AB35" s="50"/>
      <c r="AC35" s="50"/>
      <c r="AE35" s="8"/>
    </row>
    <row r="36" spans="2:31" s="9" customFormat="1" ht="12.75" customHeight="1">
      <c r="B36" s="8"/>
      <c r="C36" s="50"/>
      <c r="D36" s="50"/>
      <c r="E36" s="213"/>
      <c r="F36" s="214"/>
      <c r="G36" s="215"/>
      <c r="H36" s="216"/>
      <c r="I36" s="217"/>
      <c r="J36" s="217"/>
      <c r="K36" s="218"/>
      <c r="L36" s="219"/>
      <c r="M36" s="220"/>
      <c r="N36" s="221"/>
      <c r="O36" s="241"/>
      <c r="P36" s="242"/>
      <c r="Q36" s="242"/>
      <c r="R36" s="242"/>
      <c r="S36" s="242"/>
      <c r="T36" s="242"/>
      <c r="U36" s="242"/>
      <c r="V36" s="242"/>
      <c r="W36" s="242"/>
      <c r="X36" s="242"/>
      <c r="Y36" s="242"/>
      <c r="Z36" s="242"/>
      <c r="AA36" s="243"/>
      <c r="AB36" s="50"/>
      <c r="AC36" s="50"/>
      <c r="AE36" s="8"/>
    </row>
    <row r="37" spans="2:31" s="9" customFormat="1" ht="12.75" customHeight="1">
      <c r="B37" s="8"/>
      <c r="C37" s="50"/>
      <c r="D37" s="50"/>
      <c r="E37" s="213"/>
      <c r="F37" s="214"/>
      <c r="G37" s="215"/>
      <c r="H37" s="216"/>
      <c r="I37" s="217"/>
      <c r="J37" s="217"/>
      <c r="K37" s="218"/>
      <c r="L37" s="219"/>
      <c r="M37" s="220"/>
      <c r="N37" s="221"/>
      <c r="O37" s="241"/>
      <c r="P37" s="242"/>
      <c r="Q37" s="242"/>
      <c r="R37" s="242"/>
      <c r="S37" s="242"/>
      <c r="T37" s="242"/>
      <c r="U37" s="242"/>
      <c r="V37" s="242"/>
      <c r="W37" s="242"/>
      <c r="X37" s="242"/>
      <c r="Y37" s="242"/>
      <c r="Z37" s="242"/>
      <c r="AA37" s="243"/>
      <c r="AB37" s="50"/>
      <c r="AC37" s="50"/>
      <c r="AE37" s="8"/>
    </row>
    <row r="38" spans="2:31" s="9" customFormat="1" ht="12.75" customHeight="1">
      <c r="B38" s="8"/>
      <c r="C38" s="50"/>
      <c r="D38" s="50"/>
      <c r="E38" s="213"/>
      <c r="F38" s="214"/>
      <c r="G38" s="215"/>
      <c r="H38" s="216"/>
      <c r="I38" s="217"/>
      <c r="J38" s="217"/>
      <c r="K38" s="218"/>
      <c r="L38" s="219"/>
      <c r="M38" s="220"/>
      <c r="N38" s="221"/>
      <c r="O38" s="241"/>
      <c r="P38" s="242"/>
      <c r="Q38" s="242"/>
      <c r="R38" s="242"/>
      <c r="S38" s="242"/>
      <c r="T38" s="242"/>
      <c r="U38" s="242"/>
      <c r="V38" s="242"/>
      <c r="W38" s="242"/>
      <c r="X38" s="242"/>
      <c r="Y38" s="242"/>
      <c r="Z38" s="242"/>
      <c r="AA38" s="243"/>
      <c r="AB38" s="50"/>
      <c r="AC38" s="50"/>
      <c r="AE38" s="8"/>
    </row>
    <row r="39" spans="2:31" s="9" customFormat="1" ht="12.75" customHeight="1">
      <c r="B39" s="8"/>
      <c r="C39" s="3"/>
      <c r="D39" s="3"/>
      <c r="E39" s="213"/>
      <c r="F39" s="214"/>
      <c r="G39" s="215"/>
      <c r="H39" s="216"/>
      <c r="I39" s="217"/>
      <c r="J39" s="217"/>
      <c r="K39" s="218"/>
      <c r="L39" s="219"/>
      <c r="M39" s="220"/>
      <c r="N39" s="221"/>
      <c r="O39" s="241"/>
      <c r="P39" s="242"/>
      <c r="Q39" s="242"/>
      <c r="R39" s="242"/>
      <c r="S39" s="242"/>
      <c r="T39" s="242"/>
      <c r="U39" s="242"/>
      <c r="V39" s="242"/>
      <c r="W39" s="242"/>
      <c r="X39" s="242"/>
      <c r="Y39" s="242"/>
      <c r="Z39" s="242"/>
      <c r="AA39" s="243"/>
      <c r="AE39" s="8"/>
    </row>
    <row r="40" spans="2:31" s="9" customFormat="1" ht="12.75" customHeight="1">
      <c r="B40" s="8"/>
      <c r="E40" s="213"/>
      <c r="F40" s="214"/>
      <c r="G40" s="215"/>
      <c r="H40" s="216"/>
      <c r="I40" s="217"/>
      <c r="J40" s="217"/>
      <c r="K40" s="218"/>
      <c r="L40" s="219"/>
      <c r="M40" s="220"/>
      <c r="N40" s="221"/>
      <c r="O40" s="241"/>
      <c r="P40" s="242"/>
      <c r="Q40" s="242"/>
      <c r="R40" s="242"/>
      <c r="S40" s="242"/>
      <c r="T40" s="242"/>
      <c r="U40" s="242"/>
      <c r="V40" s="242"/>
      <c r="W40" s="242"/>
      <c r="X40" s="242"/>
      <c r="Y40" s="242"/>
      <c r="Z40" s="242"/>
      <c r="AA40" s="243"/>
      <c r="AE40" s="8"/>
    </row>
    <row r="41" spans="2:31" s="9" customFormat="1" ht="12.75" customHeight="1">
      <c r="B41" s="8"/>
      <c r="D41" s="18"/>
      <c r="E41" s="213"/>
      <c r="F41" s="214"/>
      <c r="G41" s="215"/>
      <c r="H41" s="216"/>
      <c r="I41" s="217"/>
      <c r="J41" s="217"/>
      <c r="K41" s="218"/>
      <c r="L41" s="219"/>
      <c r="M41" s="220"/>
      <c r="N41" s="221"/>
      <c r="O41" s="241"/>
      <c r="P41" s="242"/>
      <c r="Q41" s="242"/>
      <c r="R41" s="242"/>
      <c r="S41" s="242"/>
      <c r="T41" s="242"/>
      <c r="U41" s="242"/>
      <c r="V41" s="242"/>
      <c r="W41" s="242"/>
      <c r="X41" s="242"/>
      <c r="Y41" s="242"/>
      <c r="Z41" s="242"/>
      <c r="AA41" s="243"/>
      <c r="AE41" s="8"/>
    </row>
    <row r="42" spans="2:31" s="9" customFormat="1" ht="12.75" customHeight="1">
      <c r="B42" s="8"/>
      <c r="D42" s="18"/>
      <c r="E42" s="213"/>
      <c r="F42" s="214"/>
      <c r="G42" s="215"/>
      <c r="H42" s="216"/>
      <c r="I42" s="217"/>
      <c r="J42" s="217"/>
      <c r="K42" s="218"/>
      <c r="L42" s="219"/>
      <c r="M42" s="220"/>
      <c r="N42" s="221"/>
      <c r="O42" s="241"/>
      <c r="P42" s="242"/>
      <c r="Q42" s="242"/>
      <c r="R42" s="242"/>
      <c r="S42" s="242"/>
      <c r="T42" s="242"/>
      <c r="U42" s="242"/>
      <c r="V42" s="242"/>
      <c r="W42" s="242"/>
      <c r="X42" s="242"/>
      <c r="Y42" s="242"/>
      <c r="Z42" s="242"/>
      <c r="AA42" s="243"/>
      <c r="AE42" s="8"/>
    </row>
    <row r="43" spans="2:31" s="9" customFormat="1" ht="12.75" customHeight="1">
      <c r="B43" s="8"/>
      <c r="D43" s="18"/>
      <c r="E43" s="213"/>
      <c r="F43" s="214"/>
      <c r="G43" s="215"/>
      <c r="H43" s="216"/>
      <c r="I43" s="217"/>
      <c r="J43" s="217"/>
      <c r="K43" s="218"/>
      <c r="L43" s="219"/>
      <c r="M43" s="220"/>
      <c r="N43" s="221"/>
      <c r="O43" s="241"/>
      <c r="P43" s="242"/>
      <c r="Q43" s="242"/>
      <c r="R43" s="242"/>
      <c r="S43" s="242"/>
      <c r="T43" s="242"/>
      <c r="U43" s="242"/>
      <c r="V43" s="242"/>
      <c r="W43" s="242"/>
      <c r="X43" s="242"/>
      <c r="Y43" s="242"/>
      <c r="Z43" s="242"/>
      <c r="AA43" s="243"/>
      <c r="AE43" s="8"/>
    </row>
    <row r="44" spans="2:31" s="9" customFormat="1" ht="12.75" customHeight="1">
      <c r="B44" s="8"/>
      <c r="D44" s="18"/>
      <c r="E44" s="213"/>
      <c r="F44" s="214"/>
      <c r="G44" s="215"/>
      <c r="H44" s="216"/>
      <c r="I44" s="217"/>
      <c r="J44" s="217"/>
      <c r="K44" s="218"/>
      <c r="L44" s="219"/>
      <c r="M44" s="220"/>
      <c r="N44" s="221"/>
      <c r="O44" s="241"/>
      <c r="P44" s="242"/>
      <c r="Q44" s="242"/>
      <c r="R44" s="242"/>
      <c r="S44" s="242"/>
      <c r="T44" s="242"/>
      <c r="U44" s="242"/>
      <c r="V44" s="242"/>
      <c r="W44" s="242"/>
      <c r="X44" s="242"/>
      <c r="Y44" s="242"/>
      <c r="Z44" s="242"/>
      <c r="AA44" s="243"/>
      <c r="AE44" s="8"/>
    </row>
    <row r="45" spans="2:31" s="9" customFormat="1" ht="12.75" customHeight="1">
      <c r="B45" s="8"/>
      <c r="C45" s="3"/>
      <c r="D45" s="3"/>
      <c r="E45" s="213"/>
      <c r="F45" s="214"/>
      <c r="G45" s="215"/>
      <c r="H45" s="216"/>
      <c r="I45" s="217"/>
      <c r="J45" s="217"/>
      <c r="K45" s="218"/>
      <c r="L45" s="219"/>
      <c r="M45" s="220"/>
      <c r="N45" s="221"/>
      <c r="O45" s="241"/>
      <c r="P45" s="242"/>
      <c r="Q45" s="242"/>
      <c r="R45" s="242"/>
      <c r="S45" s="242"/>
      <c r="T45" s="242"/>
      <c r="U45" s="242"/>
      <c r="V45" s="242"/>
      <c r="W45" s="242"/>
      <c r="X45" s="242"/>
      <c r="Y45" s="242"/>
      <c r="Z45" s="242"/>
      <c r="AA45" s="243"/>
      <c r="AB45" s="3"/>
      <c r="AC45" s="3"/>
      <c r="AE45" s="8"/>
    </row>
    <row r="46" spans="2:31" s="9" customFormat="1" ht="12.75" customHeight="1">
      <c r="B46" s="8"/>
      <c r="D46" s="18"/>
      <c r="E46" s="213"/>
      <c r="F46" s="214"/>
      <c r="G46" s="215"/>
      <c r="H46" s="216"/>
      <c r="I46" s="217"/>
      <c r="J46" s="217"/>
      <c r="K46" s="218"/>
      <c r="L46" s="219"/>
      <c r="M46" s="220"/>
      <c r="N46" s="221"/>
      <c r="O46" s="241"/>
      <c r="P46" s="242"/>
      <c r="Q46" s="242"/>
      <c r="R46" s="242"/>
      <c r="S46" s="242"/>
      <c r="T46" s="242"/>
      <c r="U46" s="242"/>
      <c r="V46" s="242"/>
      <c r="W46" s="242"/>
      <c r="X46" s="242"/>
      <c r="Y46" s="242"/>
      <c r="Z46" s="242"/>
      <c r="AA46" s="243"/>
      <c r="AE46" s="8"/>
    </row>
    <row r="47" spans="2:31" s="9" customFormat="1" ht="12.75" customHeight="1">
      <c r="B47" s="8"/>
      <c r="D47" s="18"/>
      <c r="E47" s="213"/>
      <c r="F47" s="214"/>
      <c r="G47" s="215"/>
      <c r="H47" s="216"/>
      <c r="I47" s="217"/>
      <c r="J47" s="217"/>
      <c r="K47" s="218"/>
      <c r="L47" s="219"/>
      <c r="M47" s="220"/>
      <c r="N47" s="221"/>
      <c r="O47" s="241"/>
      <c r="P47" s="242"/>
      <c r="Q47" s="242"/>
      <c r="R47" s="242"/>
      <c r="S47" s="242"/>
      <c r="T47" s="242"/>
      <c r="U47" s="242"/>
      <c r="V47" s="242"/>
      <c r="W47" s="242"/>
      <c r="X47" s="242"/>
      <c r="Y47" s="242"/>
      <c r="Z47" s="242"/>
      <c r="AA47" s="243"/>
      <c r="AE47" s="8"/>
    </row>
    <row r="48" spans="2:31" s="9" customFormat="1" ht="12.75" customHeight="1">
      <c r="B48" s="8"/>
      <c r="D48" s="18"/>
      <c r="E48" s="213"/>
      <c r="F48" s="214"/>
      <c r="G48" s="215"/>
      <c r="H48" s="216"/>
      <c r="I48" s="217"/>
      <c r="J48" s="217"/>
      <c r="K48" s="218"/>
      <c r="L48" s="219"/>
      <c r="M48" s="220"/>
      <c r="N48" s="221"/>
      <c r="O48" s="241"/>
      <c r="P48" s="242"/>
      <c r="Q48" s="242"/>
      <c r="R48" s="242"/>
      <c r="S48" s="242"/>
      <c r="T48" s="242"/>
      <c r="U48" s="242"/>
      <c r="V48" s="242"/>
      <c r="W48" s="242"/>
      <c r="X48" s="242"/>
      <c r="Y48" s="242"/>
      <c r="Z48" s="242"/>
      <c r="AA48" s="243"/>
      <c r="AE48" s="8"/>
    </row>
    <row r="49" spans="2:31" s="9" customFormat="1" ht="12.75" customHeight="1">
      <c r="B49" s="8"/>
      <c r="D49" s="18"/>
      <c r="E49" s="213"/>
      <c r="F49" s="214"/>
      <c r="G49" s="215"/>
      <c r="H49" s="216"/>
      <c r="I49" s="217"/>
      <c r="J49" s="217"/>
      <c r="K49" s="218"/>
      <c r="L49" s="219"/>
      <c r="M49" s="220"/>
      <c r="N49" s="221"/>
      <c r="O49" s="241"/>
      <c r="P49" s="242"/>
      <c r="Q49" s="242"/>
      <c r="R49" s="242"/>
      <c r="S49" s="242"/>
      <c r="T49" s="242"/>
      <c r="U49" s="242"/>
      <c r="V49" s="242"/>
      <c r="W49" s="242"/>
      <c r="X49" s="242"/>
      <c r="Y49" s="242"/>
      <c r="Z49" s="242"/>
      <c r="AA49" s="243"/>
      <c r="AE49" s="8"/>
    </row>
    <row r="50" spans="2:31" s="9" customFormat="1" ht="12.75" customHeight="1">
      <c r="B50" s="8"/>
      <c r="D50" s="18"/>
      <c r="E50" s="213"/>
      <c r="F50" s="214"/>
      <c r="G50" s="215"/>
      <c r="H50" s="216"/>
      <c r="I50" s="217"/>
      <c r="J50" s="217"/>
      <c r="K50" s="218"/>
      <c r="L50" s="219"/>
      <c r="M50" s="220"/>
      <c r="N50" s="221"/>
      <c r="O50" s="241"/>
      <c r="P50" s="242"/>
      <c r="Q50" s="242"/>
      <c r="R50" s="242"/>
      <c r="S50" s="242"/>
      <c r="T50" s="242"/>
      <c r="U50" s="242"/>
      <c r="V50" s="242"/>
      <c r="W50" s="242"/>
      <c r="X50" s="242"/>
      <c r="Y50" s="242"/>
      <c r="Z50" s="242"/>
      <c r="AA50" s="243"/>
      <c r="AE50" s="8"/>
    </row>
    <row r="51" spans="2:31" s="9" customFormat="1" ht="12.75" customHeight="1">
      <c r="B51" s="8"/>
      <c r="D51" s="18"/>
      <c r="E51" s="213"/>
      <c r="F51" s="214"/>
      <c r="G51" s="215"/>
      <c r="H51" s="216"/>
      <c r="I51" s="217"/>
      <c r="J51" s="217"/>
      <c r="K51" s="218"/>
      <c r="L51" s="219"/>
      <c r="M51" s="220"/>
      <c r="N51" s="221"/>
      <c r="O51" s="241"/>
      <c r="P51" s="242"/>
      <c r="Q51" s="242"/>
      <c r="R51" s="242"/>
      <c r="S51" s="242"/>
      <c r="T51" s="242"/>
      <c r="U51" s="242"/>
      <c r="V51" s="242"/>
      <c r="W51" s="242"/>
      <c r="X51" s="242"/>
      <c r="Y51" s="242"/>
      <c r="Z51" s="242"/>
      <c r="AA51" s="243"/>
      <c r="AE51" s="8"/>
    </row>
    <row r="52" spans="2:31" s="9" customFormat="1" ht="12.75" customHeight="1">
      <c r="B52" s="8"/>
      <c r="D52" s="18"/>
      <c r="E52" s="213"/>
      <c r="F52" s="214"/>
      <c r="G52" s="215"/>
      <c r="H52" s="216"/>
      <c r="I52" s="217"/>
      <c r="J52" s="217"/>
      <c r="K52" s="218"/>
      <c r="L52" s="219"/>
      <c r="M52" s="220"/>
      <c r="N52" s="221"/>
      <c r="O52" s="241"/>
      <c r="P52" s="242"/>
      <c r="Q52" s="242"/>
      <c r="R52" s="242"/>
      <c r="S52" s="242"/>
      <c r="T52" s="242"/>
      <c r="U52" s="242"/>
      <c r="V52" s="242"/>
      <c r="W52" s="242"/>
      <c r="X52" s="242"/>
      <c r="Y52" s="242"/>
      <c r="Z52" s="242"/>
      <c r="AA52" s="243"/>
      <c r="AE52" s="8"/>
    </row>
    <row r="53" spans="2:31" s="9" customFormat="1" ht="12.75" customHeight="1">
      <c r="B53" s="8"/>
      <c r="C53" s="3"/>
      <c r="D53" s="3"/>
      <c r="E53" s="213"/>
      <c r="F53" s="214"/>
      <c r="G53" s="215"/>
      <c r="H53" s="216"/>
      <c r="I53" s="217"/>
      <c r="J53" s="217"/>
      <c r="K53" s="218"/>
      <c r="L53" s="219"/>
      <c r="M53" s="220"/>
      <c r="N53" s="221"/>
      <c r="O53" s="241"/>
      <c r="P53" s="242"/>
      <c r="Q53" s="242"/>
      <c r="R53" s="242"/>
      <c r="S53" s="242"/>
      <c r="T53" s="242"/>
      <c r="U53" s="242"/>
      <c r="V53" s="242"/>
      <c r="W53" s="242"/>
      <c r="X53" s="242"/>
      <c r="Y53" s="242"/>
      <c r="Z53" s="242"/>
      <c r="AA53" s="243"/>
      <c r="AB53" s="3"/>
      <c r="AC53" s="3"/>
      <c r="AE53" s="8"/>
    </row>
    <row r="54" spans="2:31" s="9" customFormat="1" ht="12.75" customHeight="1">
      <c r="B54" s="8"/>
      <c r="D54" s="18"/>
      <c r="E54" s="213"/>
      <c r="F54" s="214"/>
      <c r="G54" s="215"/>
      <c r="H54" s="216"/>
      <c r="I54" s="217"/>
      <c r="J54" s="217"/>
      <c r="K54" s="218"/>
      <c r="L54" s="219"/>
      <c r="M54" s="220"/>
      <c r="N54" s="221"/>
      <c r="O54" s="241"/>
      <c r="P54" s="242"/>
      <c r="Q54" s="242"/>
      <c r="R54" s="242"/>
      <c r="S54" s="242"/>
      <c r="T54" s="242"/>
      <c r="U54" s="242"/>
      <c r="V54" s="242"/>
      <c r="W54" s="242"/>
      <c r="X54" s="242"/>
      <c r="Y54" s="242"/>
      <c r="Z54" s="242"/>
      <c r="AA54" s="243"/>
      <c r="AE54" s="8"/>
    </row>
    <row r="55" spans="2:31" s="9" customFormat="1" ht="12.75" customHeight="1">
      <c r="B55" s="8"/>
      <c r="D55" s="18"/>
      <c r="E55" s="213"/>
      <c r="F55" s="214"/>
      <c r="G55" s="215"/>
      <c r="H55" s="216"/>
      <c r="I55" s="217"/>
      <c r="J55" s="217"/>
      <c r="K55" s="218"/>
      <c r="L55" s="219"/>
      <c r="M55" s="220"/>
      <c r="N55" s="221"/>
      <c r="O55" s="241"/>
      <c r="P55" s="242"/>
      <c r="Q55" s="242"/>
      <c r="R55" s="242"/>
      <c r="S55" s="242"/>
      <c r="T55" s="242"/>
      <c r="U55" s="242"/>
      <c r="V55" s="242"/>
      <c r="W55" s="242"/>
      <c r="X55" s="242"/>
      <c r="Y55" s="242"/>
      <c r="Z55" s="242"/>
      <c r="AA55" s="243"/>
      <c r="AE55" s="8"/>
    </row>
    <row r="56" spans="2:31" s="9" customFormat="1" ht="12.75" customHeight="1">
      <c r="B56" s="8"/>
      <c r="D56" s="18"/>
      <c r="E56" s="213"/>
      <c r="F56" s="214"/>
      <c r="G56" s="215"/>
      <c r="H56" s="216"/>
      <c r="I56" s="217"/>
      <c r="J56" s="217"/>
      <c r="K56" s="218"/>
      <c r="L56" s="219"/>
      <c r="M56" s="220"/>
      <c r="N56" s="221"/>
      <c r="O56" s="241"/>
      <c r="P56" s="242"/>
      <c r="Q56" s="242"/>
      <c r="R56" s="242"/>
      <c r="S56" s="242"/>
      <c r="T56" s="242"/>
      <c r="U56" s="242"/>
      <c r="V56" s="242"/>
      <c r="W56" s="242"/>
      <c r="X56" s="242"/>
      <c r="Y56" s="242"/>
      <c r="Z56" s="242"/>
      <c r="AA56" s="243"/>
      <c r="AE56" s="8"/>
    </row>
    <row r="57" spans="2:31" s="9" customFormat="1" ht="12.75" customHeight="1">
      <c r="B57" s="8"/>
      <c r="D57" s="18"/>
      <c r="E57" s="213"/>
      <c r="F57" s="214"/>
      <c r="G57" s="215"/>
      <c r="H57" s="216"/>
      <c r="I57" s="217"/>
      <c r="J57" s="217"/>
      <c r="K57" s="218"/>
      <c r="L57" s="219"/>
      <c r="M57" s="220"/>
      <c r="N57" s="221"/>
      <c r="O57" s="241"/>
      <c r="P57" s="242"/>
      <c r="Q57" s="242"/>
      <c r="R57" s="242"/>
      <c r="S57" s="242"/>
      <c r="T57" s="242"/>
      <c r="U57" s="242"/>
      <c r="V57" s="242"/>
      <c r="W57" s="242"/>
      <c r="X57" s="242"/>
      <c r="Y57" s="242"/>
      <c r="Z57" s="242"/>
      <c r="AA57" s="243"/>
      <c r="AE57" s="8"/>
    </row>
    <row r="58" spans="2:31" s="9" customFormat="1" ht="12.75" customHeight="1">
      <c r="B58" s="8"/>
      <c r="D58" s="18"/>
      <c r="E58" s="213"/>
      <c r="F58" s="214"/>
      <c r="G58" s="215"/>
      <c r="H58" s="216"/>
      <c r="I58" s="217"/>
      <c r="J58" s="217"/>
      <c r="K58" s="218"/>
      <c r="L58" s="219"/>
      <c r="M58" s="220"/>
      <c r="N58" s="221"/>
      <c r="O58" s="241"/>
      <c r="P58" s="242"/>
      <c r="Q58" s="242"/>
      <c r="R58" s="242"/>
      <c r="S58" s="242"/>
      <c r="T58" s="242"/>
      <c r="U58" s="242"/>
      <c r="V58" s="242"/>
      <c r="W58" s="242"/>
      <c r="X58" s="242"/>
      <c r="Y58" s="242"/>
      <c r="Z58" s="242"/>
      <c r="AA58" s="243"/>
      <c r="AE58" s="8"/>
    </row>
    <row r="59" spans="2:31" s="9" customFormat="1" ht="12.75" customHeight="1">
      <c r="B59" s="8"/>
      <c r="D59" s="18"/>
      <c r="E59" s="213"/>
      <c r="F59" s="214"/>
      <c r="G59" s="215"/>
      <c r="H59" s="216"/>
      <c r="I59" s="217"/>
      <c r="J59" s="217"/>
      <c r="K59" s="218"/>
      <c r="L59" s="219"/>
      <c r="M59" s="220"/>
      <c r="N59" s="221"/>
      <c r="O59" s="241"/>
      <c r="P59" s="242"/>
      <c r="Q59" s="242"/>
      <c r="R59" s="242"/>
      <c r="S59" s="242"/>
      <c r="T59" s="242"/>
      <c r="U59" s="242"/>
      <c r="V59" s="242"/>
      <c r="W59" s="242"/>
      <c r="X59" s="242"/>
      <c r="Y59" s="242"/>
      <c r="Z59" s="242"/>
      <c r="AA59" s="243"/>
      <c r="AE59" s="8"/>
    </row>
    <row r="60" spans="2:31" s="9" customFormat="1" ht="12.75" customHeight="1">
      <c r="B60" s="8"/>
      <c r="D60" s="18"/>
      <c r="E60" s="213"/>
      <c r="F60" s="214"/>
      <c r="G60" s="215"/>
      <c r="H60" s="216"/>
      <c r="I60" s="217"/>
      <c r="J60" s="217"/>
      <c r="K60" s="218"/>
      <c r="L60" s="219"/>
      <c r="M60" s="220"/>
      <c r="N60" s="221"/>
      <c r="O60" s="241"/>
      <c r="P60" s="242"/>
      <c r="Q60" s="242"/>
      <c r="R60" s="242"/>
      <c r="S60" s="242"/>
      <c r="T60" s="242"/>
      <c r="U60" s="242"/>
      <c r="V60" s="242"/>
      <c r="W60" s="242"/>
      <c r="X60" s="242"/>
      <c r="Y60" s="242"/>
      <c r="Z60" s="242"/>
      <c r="AA60" s="243"/>
      <c r="AE60" s="8"/>
    </row>
    <row r="61" spans="2:31" s="9" customFormat="1" ht="12.75" customHeight="1">
      <c r="B61" s="8"/>
      <c r="E61" s="213"/>
      <c r="F61" s="214"/>
      <c r="G61" s="215"/>
      <c r="H61" s="216"/>
      <c r="I61" s="217"/>
      <c r="J61" s="217"/>
      <c r="K61" s="218"/>
      <c r="L61" s="219"/>
      <c r="M61" s="220"/>
      <c r="N61" s="221"/>
      <c r="O61" s="241"/>
      <c r="P61" s="242"/>
      <c r="Q61" s="242"/>
      <c r="R61" s="242"/>
      <c r="S61" s="242"/>
      <c r="T61" s="242"/>
      <c r="U61" s="242"/>
      <c r="V61" s="242"/>
      <c r="W61" s="242"/>
      <c r="X61" s="242"/>
      <c r="Y61" s="242"/>
      <c r="Z61" s="242"/>
      <c r="AA61" s="243"/>
      <c r="AE61" s="8"/>
    </row>
    <row r="62" spans="2:31" s="9" customFormat="1" ht="12.75" customHeight="1">
      <c r="B62" s="8"/>
      <c r="E62" s="213"/>
      <c r="F62" s="214"/>
      <c r="G62" s="215"/>
      <c r="H62" s="216"/>
      <c r="I62" s="217"/>
      <c r="J62" s="217"/>
      <c r="K62" s="218"/>
      <c r="L62" s="219"/>
      <c r="M62" s="220"/>
      <c r="N62" s="221"/>
      <c r="O62" s="241"/>
      <c r="P62" s="242"/>
      <c r="Q62" s="242"/>
      <c r="R62" s="242"/>
      <c r="S62" s="242"/>
      <c r="T62" s="242"/>
      <c r="U62" s="242"/>
      <c r="V62" s="242"/>
      <c r="W62" s="242"/>
      <c r="X62" s="242"/>
      <c r="Y62" s="242"/>
      <c r="Z62" s="242"/>
      <c r="AA62" s="243"/>
      <c r="AE62" s="8"/>
    </row>
    <row r="63" spans="2:31" s="9" customFormat="1" ht="12.75" customHeight="1">
      <c r="B63" s="8"/>
      <c r="E63" s="213"/>
      <c r="F63" s="214"/>
      <c r="G63" s="215"/>
      <c r="H63" s="216"/>
      <c r="I63" s="217"/>
      <c r="J63" s="217"/>
      <c r="K63" s="218"/>
      <c r="L63" s="219"/>
      <c r="M63" s="220"/>
      <c r="N63" s="221"/>
      <c r="O63" s="241"/>
      <c r="P63" s="242"/>
      <c r="Q63" s="242"/>
      <c r="R63" s="242"/>
      <c r="S63" s="242"/>
      <c r="T63" s="242"/>
      <c r="U63" s="242"/>
      <c r="V63" s="242"/>
      <c r="W63" s="242"/>
      <c r="X63" s="242"/>
      <c r="Y63" s="242"/>
      <c r="Z63" s="242"/>
      <c r="AA63" s="243"/>
      <c r="AE63" s="8"/>
    </row>
    <row r="64" spans="2:31" s="9" customFormat="1" ht="12.75" customHeight="1">
      <c r="B64" s="8"/>
      <c r="E64" s="213"/>
      <c r="F64" s="214"/>
      <c r="G64" s="215"/>
      <c r="H64" s="216"/>
      <c r="I64" s="217"/>
      <c r="J64" s="217"/>
      <c r="K64" s="218"/>
      <c r="L64" s="219"/>
      <c r="M64" s="220"/>
      <c r="N64" s="221"/>
      <c r="O64" s="241"/>
      <c r="P64" s="242"/>
      <c r="Q64" s="242"/>
      <c r="R64" s="242"/>
      <c r="S64" s="242"/>
      <c r="T64" s="242"/>
      <c r="U64" s="242"/>
      <c r="V64" s="242"/>
      <c r="W64" s="242"/>
      <c r="X64" s="242"/>
      <c r="Y64" s="242"/>
      <c r="Z64" s="242"/>
      <c r="AA64" s="243"/>
      <c r="AE64" s="8"/>
    </row>
    <row r="65" spans="2:31" s="9" customFormat="1" ht="12.75" customHeight="1">
      <c r="B65" s="8"/>
      <c r="E65" s="213"/>
      <c r="F65" s="214"/>
      <c r="G65" s="215"/>
      <c r="H65" s="216"/>
      <c r="I65" s="217"/>
      <c r="J65" s="217"/>
      <c r="K65" s="218"/>
      <c r="L65" s="219"/>
      <c r="M65" s="220"/>
      <c r="N65" s="221"/>
      <c r="O65" s="241"/>
      <c r="P65" s="242"/>
      <c r="Q65" s="242"/>
      <c r="R65" s="242"/>
      <c r="S65" s="242"/>
      <c r="T65" s="242"/>
      <c r="U65" s="242"/>
      <c r="V65" s="242"/>
      <c r="W65" s="242"/>
      <c r="X65" s="242"/>
      <c r="Y65" s="242"/>
      <c r="Z65" s="242"/>
      <c r="AA65" s="243"/>
      <c r="AE65" s="8"/>
    </row>
    <row r="66" spans="2:31" s="9" customFormat="1" ht="12.75" customHeight="1">
      <c r="B66" s="8"/>
      <c r="C66" s="2"/>
      <c r="D66" s="2"/>
      <c r="E66" s="213"/>
      <c r="F66" s="214"/>
      <c r="G66" s="215"/>
      <c r="H66" s="216"/>
      <c r="I66" s="217"/>
      <c r="J66" s="217"/>
      <c r="K66" s="218"/>
      <c r="L66" s="219"/>
      <c r="M66" s="220"/>
      <c r="N66" s="221"/>
      <c r="O66" s="241"/>
      <c r="P66" s="242"/>
      <c r="Q66" s="242"/>
      <c r="R66" s="242"/>
      <c r="S66" s="242"/>
      <c r="T66" s="242"/>
      <c r="U66" s="242"/>
      <c r="V66" s="242"/>
      <c r="W66" s="242"/>
      <c r="X66" s="242"/>
      <c r="Y66" s="242"/>
      <c r="Z66" s="242"/>
      <c r="AA66" s="243"/>
      <c r="AE66" s="8"/>
    </row>
    <row r="67" spans="2:31" s="9" customFormat="1" ht="12.75" customHeight="1">
      <c r="B67" s="87"/>
      <c r="C67" s="3"/>
      <c r="E67" s="204"/>
      <c r="F67" s="205"/>
      <c r="G67" s="206"/>
      <c r="H67" s="207"/>
      <c r="I67" s="208"/>
      <c r="J67" s="208"/>
      <c r="K67" s="209"/>
      <c r="L67" s="210"/>
      <c r="M67" s="211"/>
      <c r="N67" s="212"/>
      <c r="O67" s="238"/>
      <c r="P67" s="239"/>
      <c r="Q67" s="239"/>
      <c r="R67" s="239"/>
      <c r="S67" s="239"/>
      <c r="T67" s="239"/>
      <c r="U67" s="239"/>
      <c r="V67" s="239"/>
      <c r="W67" s="239"/>
      <c r="X67" s="239"/>
      <c r="Y67" s="239"/>
      <c r="Z67" s="239"/>
      <c r="AA67" s="240"/>
      <c r="AE67" s="8"/>
    </row>
    <row r="68" spans="2:31" s="9" customFormat="1" ht="12.75" customHeight="1">
      <c r="B68" s="8"/>
      <c r="C68" s="3"/>
      <c r="H68" s="71"/>
      <c r="I68" s="71"/>
      <c r="J68" s="71"/>
      <c r="K68" s="71"/>
      <c r="AE68" s="8"/>
    </row>
    <row r="69" spans="2:31" s="9" customFormat="1" ht="12.75" customHeight="1" thickBot="1">
      <c r="B69" s="41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  <c r="AA69" s="42"/>
      <c r="AB69" s="42"/>
      <c r="AC69" s="42"/>
      <c r="AD69" s="42"/>
      <c r="AE69" s="8"/>
    </row>
    <row r="70" spans="2:31" s="9" customFormat="1" ht="12.75" customHeight="1">
      <c r="P70" s="44"/>
    </row>
    <row r="71" spans="2:31" s="9" customFormat="1" ht="12.75" customHeight="1"/>
    <row r="72" spans="2:31" s="9" customFormat="1" ht="12.75" customHeight="1"/>
    <row r="73" spans="2:31" s="9" customFormat="1" ht="12"/>
    <row r="74" spans="2:31" s="9" customFormat="1" ht="12"/>
    <row r="75" spans="2:31" s="9" customFormat="1" ht="12"/>
    <row r="76" spans="2:31" s="9" customFormat="1" ht="12"/>
    <row r="77" spans="2:31" s="9" customFormat="1" ht="12"/>
    <row r="78" spans="2:31" s="9" customFormat="1" ht="12"/>
    <row r="79" spans="2:31" s="9" customFormat="1" ht="12"/>
    <row r="80" spans="2:31" s="9" customFormat="1" ht="12"/>
    <row r="81" s="9" customFormat="1" ht="12"/>
    <row r="82" s="9" customFormat="1" ht="12"/>
    <row r="83" s="9" customFormat="1" ht="12"/>
    <row r="84" s="9" customFormat="1" ht="12"/>
    <row r="85" s="9" customFormat="1" ht="12"/>
    <row r="86" s="9" customFormat="1" ht="12"/>
    <row r="87" s="9" customFormat="1" ht="12"/>
    <row r="88" s="9" customFormat="1" ht="12"/>
    <row r="89" s="9" customFormat="1" ht="12"/>
    <row r="90" s="9" customFormat="1" ht="12"/>
    <row r="91" s="9" customFormat="1" ht="12"/>
    <row r="92" s="9" customFormat="1" ht="12"/>
    <row r="93" s="9" customFormat="1" ht="12"/>
    <row r="94" s="9" customFormat="1" ht="12"/>
    <row r="95" s="9" customFormat="1" ht="12"/>
    <row r="96" s="9" customFormat="1" ht="12"/>
    <row r="97" s="9" customFormat="1" ht="12"/>
    <row r="98" s="9" customFormat="1" ht="12"/>
    <row r="99" s="9" customFormat="1" ht="12"/>
    <row r="100" s="9" customFormat="1" ht="12"/>
    <row r="101" s="9" customFormat="1" ht="12"/>
    <row r="102" s="9" customFormat="1" ht="12"/>
    <row r="103" s="9" customFormat="1" ht="12"/>
    <row r="104" s="9" customFormat="1" ht="12"/>
    <row r="105" s="9" customFormat="1" ht="12"/>
    <row r="106" s="9" customFormat="1" ht="12"/>
    <row r="107" s="9" customFormat="1" ht="12"/>
    <row r="108" s="9" customFormat="1" ht="12"/>
    <row r="109" s="9" customFormat="1" ht="12"/>
    <row r="110" s="9" customFormat="1" ht="12"/>
    <row r="111" s="9" customFormat="1" ht="12"/>
    <row r="112" s="9" customFormat="1" ht="12"/>
    <row r="113" s="9" customFormat="1" ht="12"/>
    <row r="114" s="9" customFormat="1" ht="12"/>
    <row r="115" s="9" customFormat="1" ht="12"/>
    <row r="116" s="9" customFormat="1" ht="12"/>
    <row r="117" s="9" customFormat="1" ht="12"/>
    <row r="118" s="9" customFormat="1" ht="12"/>
    <row r="119" s="9" customFormat="1" ht="12"/>
    <row r="120" s="9" customFormat="1" ht="12"/>
    <row r="121" s="9" customFormat="1" ht="12"/>
    <row r="122" s="9" customFormat="1" ht="12"/>
    <row r="123" s="9" customFormat="1" ht="12"/>
    <row r="124" s="9" customFormat="1" ht="12"/>
    <row r="125" s="9" customFormat="1" ht="12"/>
    <row r="126" s="9" customFormat="1" ht="12"/>
    <row r="127" s="9" customFormat="1" ht="12"/>
    <row r="128" s="9" customFormat="1" ht="12"/>
    <row r="129" s="9" customFormat="1" ht="12"/>
    <row r="130" s="9" customFormat="1" ht="12"/>
    <row r="131" s="9" customFormat="1" ht="12"/>
    <row r="132" s="9" customFormat="1" ht="12"/>
    <row r="133" s="9" customFormat="1" ht="12"/>
    <row r="134" s="9" customFormat="1" ht="12"/>
    <row r="135" s="9" customFormat="1" ht="12"/>
    <row r="136" s="9" customFormat="1" ht="12"/>
    <row r="137" s="9" customFormat="1" ht="12"/>
    <row r="138" s="9" customFormat="1" ht="12"/>
    <row r="139" s="9" customFormat="1" ht="12"/>
    <row r="140" s="9" customFormat="1" ht="12"/>
    <row r="141" s="9" customFormat="1" ht="12"/>
    <row r="142" s="9" customFormat="1" ht="12"/>
    <row r="143" s="9" customFormat="1" ht="12"/>
    <row r="144" s="9" customFormat="1" ht="12"/>
    <row r="145" s="9" customFormat="1" ht="12"/>
    <row r="146" s="9" customFormat="1" ht="12"/>
    <row r="147" s="9" customFormat="1" ht="12"/>
    <row r="148" s="9" customFormat="1" ht="12"/>
    <row r="149" s="9" customFormat="1" ht="12"/>
    <row r="150" s="9" customFormat="1" ht="12"/>
    <row r="151" s="9" customFormat="1" ht="12"/>
    <row r="152" s="9" customFormat="1" ht="12"/>
    <row r="153" s="9" customFormat="1" ht="12"/>
    <row r="154" s="9" customFormat="1" ht="12"/>
    <row r="155" s="9" customFormat="1" ht="12"/>
    <row r="156" s="9" customFormat="1" ht="12"/>
    <row r="157" s="9" customFormat="1" ht="12"/>
    <row r="158" s="9" customFormat="1" ht="12"/>
    <row r="159" s="9" customFormat="1" ht="12"/>
    <row r="160" s="9" customFormat="1" ht="12"/>
    <row r="161" s="9" customFormat="1" ht="12"/>
    <row r="162" s="9" customFormat="1" ht="12"/>
    <row r="163" s="9" customFormat="1" ht="12"/>
    <row r="164" s="9" customFormat="1" ht="12"/>
    <row r="165" s="9" customFormat="1" ht="12"/>
    <row r="166" s="9" customFormat="1" ht="12"/>
    <row r="167" s="9" customFormat="1" ht="12"/>
    <row r="168" s="9" customFormat="1" ht="12"/>
    <row r="169" s="9" customFormat="1" ht="12"/>
    <row r="170" s="9" customFormat="1" ht="12"/>
    <row r="171" s="9" customFormat="1" ht="12"/>
    <row r="172" s="9" customFormat="1" ht="12"/>
    <row r="173" s="9" customFormat="1" ht="12"/>
    <row r="174" s="9" customFormat="1" ht="12"/>
    <row r="175" s="9" customFormat="1" ht="12"/>
    <row r="176" s="9" customFormat="1" ht="12"/>
    <row r="177" s="9" customFormat="1" ht="12"/>
    <row r="178" s="9" customFormat="1" ht="12"/>
    <row r="179" s="9" customFormat="1" ht="12"/>
    <row r="180" s="9" customFormat="1" ht="12"/>
    <row r="181" s="9" customFormat="1" ht="12"/>
    <row r="182" s="9" customFormat="1" ht="12"/>
    <row r="183" s="9" customFormat="1" ht="12"/>
    <row r="184" s="9" customFormat="1" ht="12"/>
    <row r="185" s="9" customFormat="1" ht="12"/>
    <row r="186" s="9" customFormat="1" ht="12"/>
    <row r="187" s="9" customFormat="1" ht="12"/>
    <row r="188" s="9" customFormat="1" ht="12"/>
    <row r="189" s="9" customFormat="1" ht="12"/>
    <row r="190" s="9" customFormat="1" ht="12"/>
    <row r="191" s="9" customFormat="1" ht="12"/>
    <row r="192" s="9" customFormat="1" ht="12"/>
    <row r="193" s="9" customFormat="1" ht="12"/>
    <row r="194" s="9" customFormat="1" ht="12"/>
    <row r="195" s="9" customFormat="1" ht="12"/>
    <row r="196" s="9" customFormat="1" ht="12"/>
    <row r="197" s="9" customFormat="1" ht="12"/>
    <row r="198" s="9" customFormat="1" ht="12"/>
    <row r="199" s="9" customFormat="1" ht="12"/>
    <row r="200" s="9" customFormat="1" ht="12"/>
    <row r="201" s="9" customFormat="1" ht="12"/>
    <row r="202" s="9" customFormat="1" ht="12"/>
    <row r="203" s="9" customFormat="1" ht="12"/>
    <row r="204" s="9" customFormat="1" ht="12"/>
    <row r="205" s="9" customFormat="1" ht="12"/>
    <row r="206" s="9" customFormat="1" ht="12"/>
    <row r="207" s="9" customFormat="1" ht="12"/>
    <row r="208" s="9" customFormat="1" ht="12"/>
    <row r="209" s="9" customFormat="1" ht="12"/>
    <row r="210" s="9" customFormat="1" ht="12"/>
    <row r="211" s="9" customFormat="1" ht="12"/>
    <row r="212" s="9" customFormat="1" ht="12"/>
    <row r="213" s="9" customFormat="1" ht="12"/>
    <row r="214" s="9" customFormat="1" ht="12"/>
    <row r="215" s="9" customFormat="1" ht="12"/>
    <row r="216" s="9" customFormat="1" ht="12"/>
    <row r="217" s="9" customFormat="1" ht="12"/>
    <row r="218" s="9" customFormat="1" ht="12"/>
    <row r="219" s="9" customFormat="1" ht="12"/>
    <row r="220" s="9" customFormat="1" ht="12"/>
    <row r="221" s="9" customFormat="1" ht="12"/>
    <row r="222" s="9" customFormat="1" ht="12"/>
    <row r="223" s="9" customFormat="1" ht="12"/>
    <row r="224" s="9" customFormat="1" ht="12"/>
    <row r="225" s="9" customFormat="1" ht="12"/>
    <row r="226" s="9" customFormat="1" ht="12"/>
    <row r="227" s="9" customFormat="1" ht="12"/>
    <row r="228" s="9" customFormat="1" ht="12"/>
    <row r="229" s="9" customFormat="1" ht="12"/>
    <row r="230" s="9" customFormat="1" ht="12"/>
    <row r="231" s="9" customFormat="1" ht="12"/>
    <row r="232" s="9" customFormat="1" ht="12"/>
    <row r="233" s="9" customFormat="1" ht="12"/>
    <row r="234" s="9" customFormat="1" ht="12"/>
    <row r="235" s="9" customFormat="1" ht="12"/>
    <row r="236" s="9" customFormat="1" ht="12"/>
    <row r="237" s="9" customFormat="1" ht="12"/>
    <row r="238" s="9" customFormat="1" ht="12"/>
    <row r="239" s="9" customFormat="1" ht="12"/>
    <row r="240" s="9" customFormat="1" ht="12"/>
    <row r="241" s="9" customFormat="1" ht="12"/>
    <row r="242" s="9" customFormat="1" ht="12"/>
    <row r="243" s="9" customFormat="1" ht="12"/>
    <row r="244" s="9" customFormat="1" ht="12"/>
    <row r="245" s="9" customFormat="1" ht="12"/>
    <row r="246" s="9" customFormat="1" ht="12"/>
    <row r="247" s="9" customFormat="1" ht="12"/>
    <row r="248" s="9" customFormat="1" ht="12"/>
    <row r="249" s="9" customFormat="1" ht="12"/>
    <row r="250" s="9" customFormat="1" ht="12"/>
    <row r="251" s="9" customFormat="1" ht="12"/>
    <row r="252" s="9" customFormat="1" ht="12"/>
    <row r="253" s="9" customFormat="1" ht="12"/>
    <row r="254" s="9" customFormat="1" ht="12"/>
    <row r="255" s="9" customFormat="1" ht="12"/>
    <row r="256" s="9" customFormat="1" ht="12"/>
    <row r="257" s="9" customFormat="1" ht="12"/>
    <row r="258" s="9" customFormat="1" ht="12"/>
    <row r="259" s="9" customFormat="1" ht="12"/>
    <row r="260" s="9" customFormat="1" ht="12"/>
    <row r="261" s="9" customFormat="1" ht="12"/>
    <row r="262" s="9" customFormat="1" ht="12"/>
    <row r="263" s="9" customFormat="1" ht="12"/>
    <row r="264" s="9" customFormat="1" ht="12"/>
    <row r="265" s="9" customFormat="1" ht="12"/>
    <row r="266" s="9" customFormat="1" ht="12"/>
    <row r="267" s="9" customFormat="1" ht="12"/>
    <row r="268" s="9" customFormat="1" ht="12"/>
    <row r="269" s="9" customFormat="1" ht="12"/>
    <row r="270" s="9" customFormat="1" ht="12"/>
    <row r="271" s="9" customFormat="1" ht="12"/>
    <row r="272" s="9" customFormat="1" ht="12"/>
    <row r="273" s="9" customFormat="1" ht="12"/>
    <row r="274" s="9" customFormat="1" ht="12"/>
    <row r="275" s="9" customFormat="1" ht="12"/>
    <row r="276" s="9" customFormat="1" ht="12"/>
    <row r="277" s="9" customFormat="1" ht="12"/>
    <row r="278" s="9" customFormat="1" ht="12"/>
    <row r="279" s="9" customFormat="1" ht="12"/>
    <row r="280" s="9" customFormat="1" ht="12"/>
    <row r="281" s="9" customFormat="1" ht="12"/>
    <row r="282" s="9" customFormat="1" ht="12"/>
    <row r="283" s="9" customFormat="1" ht="12"/>
    <row r="284" s="9" customFormat="1" ht="12"/>
    <row r="285" s="9" customFormat="1" ht="12"/>
    <row r="286" s="9" customFormat="1" ht="12"/>
    <row r="287" s="9" customFormat="1" ht="12"/>
    <row r="288" s="9" customFormat="1" ht="12"/>
    <row r="289" s="9" customFormat="1" ht="12"/>
    <row r="290" s="9" customFormat="1" ht="12"/>
    <row r="291" s="9" customFormat="1" ht="12"/>
    <row r="292" s="9" customFormat="1" ht="12"/>
    <row r="293" s="9" customFormat="1" ht="12"/>
    <row r="294" s="9" customFormat="1" ht="12"/>
    <row r="295" s="9" customFormat="1" ht="12"/>
    <row r="296" s="9" customFormat="1" ht="12"/>
    <row r="297" s="9" customFormat="1" ht="12"/>
    <row r="298" s="9" customFormat="1" ht="12"/>
    <row r="299" s="9" customFormat="1" ht="12"/>
    <row r="300" s="9" customFormat="1" ht="12"/>
    <row r="301" s="9" customFormat="1" ht="12"/>
    <row r="302" s="9" customFormat="1" ht="12"/>
    <row r="303" s="9" customFormat="1" ht="12"/>
    <row r="304" s="9" customFormat="1" ht="12"/>
    <row r="305" s="9" customFormat="1" ht="12"/>
    <row r="306" s="9" customFormat="1" ht="12"/>
    <row r="307" s="9" customFormat="1" ht="12"/>
    <row r="308" s="9" customFormat="1" ht="12"/>
    <row r="309" s="9" customFormat="1" ht="12"/>
    <row r="310" s="9" customFormat="1" ht="12"/>
    <row r="311" s="9" customFormat="1" ht="12"/>
    <row r="312" s="9" customFormat="1" ht="12"/>
    <row r="313" s="9" customFormat="1" ht="12"/>
    <row r="314" s="9" customFormat="1" ht="12"/>
    <row r="315" s="9" customFormat="1" ht="12"/>
    <row r="316" s="9" customFormat="1" ht="12"/>
    <row r="317" s="9" customFormat="1" ht="12"/>
    <row r="318" s="9" customFormat="1" ht="12"/>
    <row r="319" s="9" customFormat="1" ht="12"/>
    <row r="320" s="9" customFormat="1" ht="12"/>
    <row r="321" s="9" customFormat="1" ht="12"/>
    <row r="322" s="9" customFormat="1" ht="12"/>
    <row r="323" s="9" customFormat="1" ht="12"/>
    <row r="324" s="9" customFormat="1" ht="12"/>
    <row r="325" s="9" customFormat="1" ht="12"/>
    <row r="326" s="9" customFormat="1" ht="12"/>
    <row r="327" s="9" customFormat="1" ht="12"/>
    <row r="328" s="9" customFormat="1" ht="12"/>
    <row r="329" s="9" customFormat="1" ht="12"/>
    <row r="330" s="9" customFormat="1" ht="12"/>
    <row r="331" s="9" customFormat="1" ht="12"/>
    <row r="332" s="9" customFormat="1" ht="12"/>
    <row r="333" s="9" customFormat="1" ht="12"/>
    <row r="334" s="9" customFormat="1" ht="12"/>
    <row r="335" s="9" customFormat="1" ht="12"/>
    <row r="336" s="9" customFormat="1" ht="12"/>
    <row r="337" s="9" customFormat="1" ht="12"/>
    <row r="338" s="9" customFormat="1" ht="12"/>
    <row r="339" s="9" customFormat="1" ht="12"/>
    <row r="340" s="9" customFormat="1" ht="12"/>
    <row r="341" s="9" customFormat="1" ht="12"/>
    <row r="342" s="9" customFormat="1" ht="12"/>
    <row r="343" s="9" customFormat="1" ht="12"/>
    <row r="344" s="9" customFormat="1" ht="12"/>
    <row r="345" s="9" customFormat="1" ht="12"/>
    <row r="346" s="9" customFormat="1" ht="12"/>
    <row r="347" s="9" customFormat="1" ht="12"/>
    <row r="348" s="9" customFormat="1" ht="12"/>
    <row r="349" s="9" customFormat="1" ht="12"/>
    <row r="350" s="9" customFormat="1" ht="12"/>
    <row r="351" s="9" customFormat="1" ht="12"/>
    <row r="352" s="9" customFormat="1" ht="12"/>
    <row r="353" s="9" customFormat="1" ht="12"/>
    <row r="354" s="9" customFormat="1" ht="12"/>
    <row r="355" s="9" customFormat="1" ht="12"/>
    <row r="356" s="9" customFormat="1" ht="12"/>
    <row r="357" s="9" customFormat="1" ht="12"/>
    <row r="358" s="9" customFormat="1" ht="12"/>
    <row r="359" s="9" customFormat="1" ht="12"/>
    <row r="360" s="9" customFormat="1" ht="12"/>
    <row r="361" s="9" customFormat="1" ht="12"/>
    <row r="362" s="9" customFormat="1" ht="12"/>
    <row r="363" s="9" customFormat="1" ht="12"/>
    <row r="364" s="9" customFormat="1" ht="12"/>
    <row r="365" s="9" customFormat="1" ht="12"/>
    <row r="366" s="9" customFormat="1" ht="12"/>
    <row r="367" s="9" customFormat="1" ht="12"/>
    <row r="368" s="9" customFormat="1" ht="12"/>
    <row r="369" s="9" customFormat="1" ht="12"/>
    <row r="370" s="9" customFormat="1" ht="12"/>
    <row r="371" s="9" customFormat="1" ht="12"/>
    <row r="372" s="9" customFormat="1" ht="12"/>
    <row r="373" s="9" customFormat="1" ht="12"/>
    <row r="374" s="9" customFormat="1" ht="12"/>
    <row r="375" s="9" customFormat="1" ht="12"/>
    <row r="376" s="9" customFormat="1" ht="12"/>
    <row r="377" s="9" customFormat="1" ht="12"/>
    <row r="378" s="9" customFormat="1" ht="12"/>
    <row r="379" s="9" customFormat="1" ht="12"/>
    <row r="380" s="9" customFormat="1" ht="12"/>
    <row r="381" s="9" customFormat="1" ht="12"/>
    <row r="382" s="9" customFormat="1" ht="12"/>
    <row r="383" s="9" customFormat="1" ht="12"/>
    <row r="384" s="9" customFormat="1" ht="12"/>
    <row r="385" s="9" customFormat="1" ht="12"/>
    <row r="386" s="9" customFormat="1" ht="12"/>
    <row r="387" s="9" customFormat="1" ht="12"/>
    <row r="388" s="9" customFormat="1" ht="12"/>
    <row r="389" s="9" customFormat="1" ht="12"/>
    <row r="390" s="9" customFormat="1" ht="12"/>
    <row r="391" s="9" customFormat="1" ht="12"/>
    <row r="392" s="9" customFormat="1" ht="12"/>
    <row r="393" s="9" customFormat="1" ht="12"/>
    <row r="394" s="9" customFormat="1" ht="12"/>
    <row r="395" s="9" customFormat="1" ht="12"/>
    <row r="396" s="9" customFormat="1" ht="12"/>
    <row r="397" s="9" customFormat="1" ht="12"/>
    <row r="398" s="9" customFormat="1" ht="12"/>
    <row r="399" s="9" customFormat="1" ht="12"/>
    <row r="400" s="9" customFormat="1" ht="12"/>
    <row r="401" s="9" customFormat="1" ht="12"/>
    <row r="402" s="9" customFormat="1" ht="12"/>
    <row r="403" s="9" customFormat="1" ht="12"/>
    <row r="404" s="9" customFormat="1" ht="12"/>
    <row r="405" s="9" customFormat="1" ht="12"/>
    <row r="406" s="9" customFormat="1" ht="12"/>
    <row r="407" s="9" customFormat="1" ht="12"/>
    <row r="408" s="9" customFormat="1" ht="12"/>
    <row r="409" s="9" customFormat="1" ht="12"/>
    <row r="410" s="9" customFormat="1" ht="12"/>
    <row r="411" s="9" customFormat="1" ht="12"/>
    <row r="412" s="9" customFormat="1" ht="12"/>
    <row r="413" s="9" customFormat="1" ht="12"/>
    <row r="414" s="9" customFormat="1" ht="12"/>
    <row r="415" s="9" customFormat="1" ht="12"/>
    <row r="416" s="9" customFormat="1" ht="12"/>
    <row r="417" s="9" customFormat="1" ht="12"/>
    <row r="418" s="9" customFormat="1" ht="12"/>
    <row r="419" s="9" customFormat="1" ht="12"/>
    <row r="420" s="9" customFormat="1" ht="12"/>
    <row r="421" s="9" customFormat="1" ht="12"/>
    <row r="422" s="9" customFormat="1" ht="12"/>
    <row r="423" s="9" customFormat="1" ht="12"/>
    <row r="424" s="9" customFormat="1" ht="12"/>
    <row r="425" s="9" customFormat="1" ht="12"/>
    <row r="426" s="9" customFormat="1" ht="12"/>
    <row r="427" s="9" customFormat="1" ht="12"/>
    <row r="428" s="9" customFormat="1" ht="12"/>
    <row r="429" s="9" customFormat="1" ht="12"/>
    <row r="430" s="9" customFormat="1" ht="12"/>
    <row r="431" s="9" customFormat="1" ht="12"/>
    <row r="432" s="9" customFormat="1" ht="12"/>
    <row r="433" s="9" customFormat="1" ht="12"/>
    <row r="434" s="9" customFormat="1" ht="12"/>
    <row r="435" s="9" customFormat="1" ht="12"/>
    <row r="436" s="9" customFormat="1" ht="12"/>
    <row r="437" s="9" customFormat="1" ht="12"/>
    <row r="438" s="9" customFormat="1" ht="12"/>
    <row r="439" s="9" customFormat="1" ht="12"/>
    <row r="440" s="9" customFormat="1" ht="12"/>
    <row r="441" s="9" customFormat="1" ht="12"/>
    <row r="442" s="9" customFormat="1" ht="12"/>
    <row r="443" s="9" customFormat="1" ht="12"/>
    <row r="444" s="9" customFormat="1" ht="12"/>
    <row r="445" s="9" customFormat="1" ht="12"/>
    <row r="446" s="9" customFormat="1" ht="12"/>
    <row r="447" s="9" customFormat="1" ht="12"/>
    <row r="448" s="9" customFormat="1" ht="12"/>
    <row r="449" s="9" customFormat="1" ht="12"/>
    <row r="450" s="9" customFormat="1" ht="12"/>
    <row r="451" s="9" customFormat="1" ht="12"/>
    <row r="452" s="9" customFormat="1" ht="12"/>
    <row r="453" s="9" customFormat="1" ht="12"/>
    <row r="454" s="9" customFormat="1" ht="12"/>
    <row r="455" s="9" customFormat="1" ht="12"/>
    <row r="456" s="9" customFormat="1" ht="12"/>
    <row r="457" s="9" customFormat="1" ht="12"/>
    <row r="458" s="9" customFormat="1" ht="12"/>
    <row r="459" s="9" customFormat="1" ht="12"/>
    <row r="460" s="9" customFormat="1" ht="12"/>
    <row r="461" s="9" customFormat="1" ht="12"/>
    <row r="462" s="9" customFormat="1" ht="12"/>
    <row r="463" s="9" customFormat="1" ht="12"/>
    <row r="464" s="9" customFormat="1" ht="12"/>
    <row r="465" s="9" customFormat="1" ht="12"/>
    <row r="466" s="9" customFormat="1" ht="12"/>
    <row r="467" s="9" customFormat="1" ht="12"/>
    <row r="468" s="9" customFormat="1" ht="12"/>
    <row r="469" s="9" customFormat="1" ht="12"/>
    <row r="470" s="9" customFormat="1" ht="12"/>
    <row r="471" s="9" customFormat="1" ht="12"/>
    <row r="472" s="9" customFormat="1" ht="12"/>
    <row r="473" s="9" customFormat="1" ht="12"/>
    <row r="474" s="9" customFormat="1" ht="12"/>
    <row r="475" s="9" customFormat="1" ht="12"/>
    <row r="476" s="9" customFormat="1" ht="12"/>
    <row r="477" s="9" customFormat="1" ht="12"/>
    <row r="478" s="9" customFormat="1" ht="12"/>
    <row r="479" s="9" customFormat="1" ht="12"/>
    <row r="480" s="9" customFormat="1" ht="12"/>
    <row r="481" s="9" customFormat="1" ht="12"/>
    <row r="482" s="9" customFormat="1" ht="12"/>
    <row r="483" s="9" customFormat="1" ht="12"/>
    <row r="484" s="9" customFormat="1" ht="12"/>
    <row r="485" s="9" customFormat="1" ht="12"/>
    <row r="486" s="9" customFormat="1" ht="12"/>
    <row r="487" s="9" customFormat="1" ht="12"/>
    <row r="488" s="9" customFormat="1" ht="12"/>
    <row r="489" s="9" customFormat="1" ht="12"/>
    <row r="490" s="9" customFormat="1" ht="12"/>
    <row r="491" s="9" customFormat="1" ht="12"/>
    <row r="492" s="9" customFormat="1" ht="12"/>
    <row r="493" s="9" customFormat="1" ht="12"/>
    <row r="494" s="9" customFormat="1" ht="12"/>
    <row r="495" s="9" customFormat="1" ht="12"/>
    <row r="496" s="9" customFormat="1" ht="12"/>
    <row r="497" s="9" customFormat="1" ht="12"/>
    <row r="498" s="9" customFormat="1" ht="12"/>
    <row r="499" s="9" customFormat="1" ht="12"/>
    <row r="500" s="9" customFormat="1" ht="12"/>
    <row r="501" s="9" customFormat="1" ht="12"/>
    <row r="502" s="9" customFormat="1" ht="12"/>
    <row r="503" s="9" customFormat="1" ht="12"/>
    <row r="504" s="9" customFormat="1" ht="12"/>
    <row r="505" s="9" customFormat="1" ht="12"/>
    <row r="506" s="9" customFormat="1" ht="12"/>
    <row r="507" s="9" customFormat="1" ht="12"/>
    <row r="508" s="9" customFormat="1" ht="12"/>
    <row r="509" s="9" customFormat="1" ht="12"/>
    <row r="510" s="9" customFormat="1" ht="12"/>
    <row r="511" s="9" customFormat="1" ht="12"/>
    <row r="512" s="9" customFormat="1" ht="12"/>
    <row r="513" s="9" customFormat="1" ht="12"/>
    <row r="514" s="9" customFormat="1" ht="12"/>
    <row r="515" s="9" customFormat="1" ht="12"/>
    <row r="516" s="9" customFormat="1" ht="12"/>
    <row r="517" s="9" customFormat="1" ht="12"/>
    <row r="518" s="9" customFormat="1" ht="12"/>
    <row r="519" s="9" customFormat="1" ht="12"/>
    <row r="520" s="9" customFormat="1" ht="12"/>
    <row r="521" s="9" customFormat="1" ht="12"/>
    <row r="522" s="9" customFormat="1" ht="12"/>
    <row r="523" s="9" customFormat="1" ht="12"/>
    <row r="524" s="9" customFormat="1" ht="12"/>
    <row r="525" s="9" customFormat="1" ht="12"/>
    <row r="526" s="9" customFormat="1" ht="12"/>
    <row r="527" s="9" customFormat="1" ht="12"/>
  </sheetData>
  <mergeCells count="240">
    <mergeCell ref="O67:AA67"/>
    <mergeCell ref="O58:AA58"/>
    <mergeCell ref="O59:AA59"/>
    <mergeCell ref="O60:AA60"/>
    <mergeCell ref="O61:AA61"/>
    <mergeCell ref="O62:AA62"/>
    <mergeCell ref="O63:AA63"/>
    <mergeCell ref="O64:AA64"/>
    <mergeCell ref="O65:AA65"/>
    <mergeCell ref="O66:AA66"/>
    <mergeCell ref="O49:AA49"/>
    <mergeCell ref="O50:AA50"/>
    <mergeCell ref="O51:AA51"/>
    <mergeCell ref="O52:AA52"/>
    <mergeCell ref="O53:AA53"/>
    <mergeCell ref="O54:AA54"/>
    <mergeCell ref="O55:AA55"/>
    <mergeCell ref="O56:AA56"/>
    <mergeCell ref="O57:AA57"/>
    <mergeCell ref="O40:AA40"/>
    <mergeCell ref="O41:AA41"/>
    <mergeCell ref="O42:AA42"/>
    <mergeCell ref="O43:AA43"/>
    <mergeCell ref="O44:AA44"/>
    <mergeCell ref="O45:AA45"/>
    <mergeCell ref="O46:AA46"/>
    <mergeCell ref="O47:AA47"/>
    <mergeCell ref="O48:AA48"/>
    <mergeCell ref="O31:AA31"/>
    <mergeCell ref="O32:AA32"/>
    <mergeCell ref="O33:AA33"/>
    <mergeCell ref="O34:AA34"/>
    <mergeCell ref="O35:AA35"/>
    <mergeCell ref="O36:AA36"/>
    <mergeCell ref="O37:AA37"/>
    <mergeCell ref="O38:AA38"/>
    <mergeCell ref="O39:AA39"/>
    <mergeCell ref="O22:AA22"/>
    <mergeCell ref="O23:AA23"/>
    <mergeCell ref="O24:AA24"/>
    <mergeCell ref="O25:AA25"/>
    <mergeCell ref="O26:AA26"/>
    <mergeCell ref="O27:AA27"/>
    <mergeCell ref="O28:AA28"/>
    <mergeCell ref="O29:AA29"/>
    <mergeCell ref="O30:AA30"/>
    <mergeCell ref="O13:AA13"/>
    <mergeCell ref="O15:AA15"/>
    <mergeCell ref="O16:AA16"/>
    <mergeCell ref="O17:AA17"/>
    <mergeCell ref="O18:AA18"/>
    <mergeCell ref="O19:AA19"/>
    <mergeCell ref="O20:AA20"/>
    <mergeCell ref="O21:AA21"/>
    <mergeCell ref="E10:G11"/>
    <mergeCell ref="H10:K11"/>
    <mergeCell ref="L10:N11"/>
    <mergeCell ref="O10:AA11"/>
    <mergeCell ref="E12:G12"/>
    <mergeCell ref="H12:K12"/>
    <mergeCell ref="L12:N12"/>
    <mergeCell ref="O12:AA12"/>
    <mergeCell ref="E15:G15"/>
    <mergeCell ref="H15:K15"/>
    <mergeCell ref="L15:N15"/>
    <mergeCell ref="E16:G16"/>
    <mergeCell ref="H16:K16"/>
    <mergeCell ref="L16:N16"/>
    <mergeCell ref="E13:G13"/>
    <mergeCell ref="H13:K13"/>
    <mergeCell ref="G5:M5"/>
    <mergeCell ref="N5:T5"/>
    <mergeCell ref="U5:AD5"/>
    <mergeCell ref="F7:I7"/>
    <mergeCell ref="J7:N7"/>
    <mergeCell ref="O7:S7"/>
    <mergeCell ref="B2:F5"/>
    <mergeCell ref="G2:M2"/>
    <mergeCell ref="N2:T2"/>
    <mergeCell ref="U2:AD2"/>
    <mergeCell ref="G3:M3"/>
    <mergeCell ref="N3:T3"/>
    <mergeCell ref="U3:AD3"/>
    <mergeCell ref="G4:M4"/>
    <mergeCell ref="N4:T4"/>
    <mergeCell ref="U4:AD4"/>
    <mergeCell ref="L13:N13"/>
    <mergeCell ref="E19:G19"/>
    <mergeCell ref="H19:K19"/>
    <mergeCell ref="L19:N19"/>
    <mergeCell ref="E20:G20"/>
    <mergeCell ref="H20:K20"/>
    <mergeCell ref="L20:N20"/>
    <mergeCell ref="E17:G17"/>
    <mergeCell ref="H17:K17"/>
    <mergeCell ref="L17:N17"/>
    <mergeCell ref="E18:G18"/>
    <mergeCell ref="H18:K18"/>
    <mergeCell ref="L18:N18"/>
    <mergeCell ref="E23:G23"/>
    <mergeCell ref="H23:K23"/>
    <mergeCell ref="L23:N23"/>
    <mergeCell ref="E24:G24"/>
    <mergeCell ref="H24:K24"/>
    <mergeCell ref="L24:N24"/>
    <mergeCell ref="E21:G21"/>
    <mergeCell ref="H21:K21"/>
    <mergeCell ref="L21:N21"/>
    <mergeCell ref="E22:G22"/>
    <mergeCell ref="H22:K22"/>
    <mergeCell ref="L22:N22"/>
    <mergeCell ref="E27:G27"/>
    <mergeCell ref="H27:K27"/>
    <mergeCell ref="L27:N27"/>
    <mergeCell ref="E28:G28"/>
    <mergeCell ref="H28:K28"/>
    <mergeCell ref="L28:N28"/>
    <mergeCell ref="E25:G25"/>
    <mergeCell ref="H25:K25"/>
    <mergeCell ref="L25:N25"/>
    <mergeCell ref="E26:G26"/>
    <mergeCell ref="H26:K26"/>
    <mergeCell ref="L26:N26"/>
    <mergeCell ref="E31:G31"/>
    <mergeCell ref="H31:K31"/>
    <mergeCell ref="L31:N31"/>
    <mergeCell ref="E32:G32"/>
    <mergeCell ref="H32:K32"/>
    <mergeCell ref="L32:N32"/>
    <mergeCell ref="E29:G29"/>
    <mergeCell ref="H29:K29"/>
    <mergeCell ref="L29:N29"/>
    <mergeCell ref="E30:G30"/>
    <mergeCell ref="H30:K30"/>
    <mergeCell ref="L30:N30"/>
    <mergeCell ref="E35:G35"/>
    <mergeCell ref="H35:K35"/>
    <mergeCell ref="L35:N35"/>
    <mergeCell ref="E36:G36"/>
    <mergeCell ref="H36:K36"/>
    <mergeCell ref="L36:N36"/>
    <mergeCell ref="E33:G33"/>
    <mergeCell ref="H33:K33"/>
    <mergeCell ref="L33:N33"/>
    <mergeCell ref="E34:G34"/>
    <mergeCell ref="H34:K34"/>
    <mergeCell ref="L34:N34"/>
    <mergeCell ref="E39:G39"/>
    <mergeCell ref="H39:K39"/>
    <mergeCell ref="L39:N39"/>
    <mergeCell ref="E40:G40"/>
    <mergeCell ref="H40:K40"/>
    <mergeCell ref="L40:N40"/>
    <mergeCell ref="E37:G37"/>
    <mergeCell ref="H37:K37"/>
    <mergeCell ref="L37:N37"/>
    <mergeCell ref="E38:G38"/>
    <mergeCell ref="H38:K38"/>
    <mergeCell ref="L38:N38"/>
    <mergeCell ref="E43:G43"/>
    <mergeCell ref="H43:K43"/>
    <mergeCell ref="L43:N43"/>
    <mergeCell ref="E44:G44"/>
    <mergeCell ref="H44:K44"/>
    <mergeCell ref="L44:N44"/>
    <mergeCell ref="E41:G41"/>
    <mergeCell ref="H41:K41"/>
    <mergeCell ref="L41:N41"/>
    <mergeCell ref="E42:G42"/>
    <mergeCell ref="H42:K42"/>
    <mergeCell ref="L42:N42"/>
    <mergeCell ref="E47:G47"/>
    <mergeCell ref="H47:K47"/>
    <mergeCell ref="L47:N47"/>
    <mergeCell ref="E48:G48"/>
    <mergeCell ref="H48:K48"/>
    <mergeCell ref="L48:N48"/>
    <mergeCell ref="E45:G45"/>
    <mergeCell ref="H45:K45"/>
    <mergeCell ref="L45:N45"/>
    <mergeCell ref="E46:G46"/>
    <mergeCell ref="H46:K46"/>
    <mergeCell ref="L46:N46"/>
    <mergeCell ref="E51:G51"/>
    <mergeCell ref="H51:K51"/>
    <mergeCell ref="L51:N51"/>
    <mergeCell ref="E52:G52"/>
    <mergeCell ref="H52:K52"/>
    <mergeCell ref="L52:N52"/>
    <mergeCell ref="E49:G49"/>
    <mergeCell ref="H49:K49"/>
    <mergeCell ref="L49:N49"/>
    <mergeCell ref="E50:G50"/>
    <mergeCell ref="H50:K50"/>
    <mergeCell ref="L50:N50"/>
    <mergeCell ref="E55:G55"/>
    <mergeCell ref="H55:K55"/>
    <mergeCell ref="L55:N55"/>
    <mergeCell ref="E56:G56"/>
    <mergeCell ref="H56:K56"/>
    <mergeCell ref="L56:N56"/>
    <mergeCell ref="E53:G53"/>
    <mergeCell ref="H53:K53"/>
    <mergeCell ref="L53:N53"/>
    <mergeCell ref="E54:G54"/>
    <mergeCell ref="H54:K54"/>
    <mergeCell ref="L54:N54"/>
    <mergeCell ref="E59:G59"/>
    <mergeCell ref="H59:K59"/>
    <mergeCell ref="L59:N59"/>
    <mergeCell ref="E60:G60"/>
    <mergeCell ref="H60:K60"/>
    <mergeCell ref="L60:N60"/>
    <mergeCell ref="E57:G57"/>
    <mergeCell ref="H57:K57"/>
    <mergeCell ref="L57:N57"/>
    <mergeCell ref="E58:G58"/>
    <mergeCell ref="H58:K58"/>
    <mergeCell ref="L58:N58"/>
    <mergeCell ref="E63:G63"/>
    <mergeCell ref="H63:K63"/>
    <mergeCell ref="L63:N63"/>
    <mergeCell ref="E64:G64"/>
    <mergeCell ref="H64:K64"/>
    <mergeCell ref="L64:N64"/>
    <mergeCell ref="E61:G61"/>
    <mergeCell ref="H61:K61"/>
    <mergeCell ref="L61:N61"/>
    <mergeCell ref="E62:G62"/>
    <mergeCell ref="H62:K62"/>
    <mergeCell ref="L62:N62"/>
    <mergeCell ref="E67:G67"/>
    <mergeCell ref="H67:K67"/>
    <mergeCell ref="L67:N67"/>
    <mergeCell ref="E65:G65"/>
    <mergeCell ref="H65:K65"/>
    <mergeCell ref="L65:N65"/>
    <mergeCell ref="E66:G66"/>
    <mergeCell ref="H66:K66"/>
    <mergeCell ref="L66:N66"/>
  </mergeCells>
  <phoneticPr fontId="28"/>
  <printOptions horizontalCentered="1"/>
  <pageMargins left="0.47244094488188981" right="0.19685039370078741" top="0.39370078740157483" bottom="3.937007874015748E-2" header="0" footer="0.19685039370078741"/>
  <pageSetup paperSize="9" scale="91" orientation="portrait" r:id="rId1"/>
  <headerFooter alignWithMargins="0">
    <oddFooter>&amp;CTOYOTA MOTOR CORPORATION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Q434"/>
  <sheetViews>
    <sheetView showGridLines="0" tabSelected="1" view="pageBreakPreview" zoomScale="115" zoomScaleNormal="85" zoomScaleSheetLayoutView="115" workbookViewId="0">
      <selection activeCell="S13" sqref="S13:AF13"/>
    </sheetView>
  </sheetViews>
  <sheetFormatPr defaultColWidth="9" defaultRowHeight="23.85" customHeight="1"/>
  <cols>
    <col min="1" max="1" width="1.25" style="2" customWidth="1"/>
    <col min="2" max="30" width="3.25" style="2" customWidth="1"/>
    <col min="31" max="31" width="1.25" style="2" customWidth="1"/>
    <col min="32" max="36" width="3.25" style="2" customWidth="1"/>
    <col min="37" max="37" width="3.625" style="2" customWidth="1"/>
    <col min="38" max="49" width="3.25" style="2" customWidth="1"/>
    <col min="50" max="16384" width="9" style="2"/>
  </cols>
  <sheetData>
    <row r="1" spans="1:43" ht="6" customHeight="1" thickBot="1">
      <c r="A1" s="4"/>
    </row>
    <row r="2" spans="1:43" s="3" customFormat="1" ht="10.5" customHeight="1">
      <c r="B2" s="189" t="str">
        <f>'Cover '!B2</f>
        <v xml:space="preserve">Integration Test Specification </v>
      </c>
      <c r="C2" s="190"/>
      <c r="D2" s="190"/>
      <c r="E2" s="190"/>
      <c r="F2" s="190"/>
      <c r="G2" s="230" t="str">
        <f>'Cover '!G2</f>
        <v>Category1</v>
      </c>
      <c r="H2" s="231"/>
      <c r="I2" s="231"/>
      <c r="J2" s="231"/>
      <c r="K2" s="231"/>
      <c r="L2" s="231"/>
      <c r="M2" s="232"/>
      <c r="N2" s="230" t="str">
        <f>'Cover '!N2</f>
        <v>Category2</v>
      </c>
      <c r="O2" s="231"/>
      <c r="P2" s="231"/>
      <c r="Q2" s="231"/>
      <c r="R2" s="231"/>
      <c r="S2" s="231"/>
      <c r="T2" s="232"/>
      <c r="U2" s="233" t="str">
        <f>'Cover '!U2</f>
        <v>Category3</v>
      </c>
      <c r="V2" s="231"/>
      <c r="W2" s="231"/>
      <c r="X2" s="231"/>
      <c r="Y2" s="231"/>
      <c r="Z2" s="231"/>
      <c r="AA2" s="231"/>
      <c r="AB2" s="231"/>
      <c r="AC2" s="231"/>
      <c r="AD2" s="232"/>
      <c r="AF2" s="2"/>
      <c r="AG2" s="2"/>
      <c r="AH2" s="2"/>
      <c r="AI2" s="2"/>
      <c r="AJ2" s="69"/>
      <c r="AK2" s="69"/>
      <c r="AL2" s="69"/>
      <c r="AM2" s="69"/>
      <c r="AN2" s="69"/>
      <c r="AO2" s="69"/>
      <c r="AP2" s="69"/>
      <c r="AQ2" s="69"/>
    </row>
    <row r="3" spans="1:43" s="3" customFormat="1" ht="11.25" customHeight="1" thickBot="1">
      <c r="B3" s="191"/>
      <c r="C3" s="192"/>
      <c r="D3" s="192"/>
      <c r="E3" s="192"/>
      <c r="F3" s="192"/>
      <c r="G3" s="222" t="str">
        <f>'Cover '!G3</f>
        <v>FTH</v>
      </c>
      <c r="H3" s="223"/>
      <c r="I3" s="223"/>
      <c r="J3" s="223"/>
      <c r="K3" s="223"/>
      <c r="L3" s="223"/>
      <c r="M3" s="224"/>
      <c r="N3" s="222" t="str">
        <f>'Cover '!N3</f>
        <v>ITOP</v>
      </c>
      <c r="O3" s="226"/>
      <c r="P3" s="226"/>
      <c r="Q3" s="226"/>
      <c r="R3" s="226"/>
      <c r="S3" s="226"/>
      <c r="T3" s="234"/>
      <c r="U3" s="321" t="str">
        <f>'Cover '!U3</f>
        <v>SR5 Snapshot Report</v>
      </c>
      <c r="V3" s="321"/>
      <c r="W3" s="321"/>
      <c r="X3" s="321"/>
      <c r="Y3" s="321"/>
      <c r="Z3" s="321"/>
      <c r="AA3" s="321"/>
      <c r="AB3" s="321"/>
      <c r="AC3" s="321"/>
      <c r="AD3" s="321"/>
      <c r="AF3" s="2"/>
      <c r="AG3" s="2"/>
      <c r="AH3" s="2"/>
      <c r="AI3" s="2"/>
      <c r="AJ3" s="69" t="s">
        <v>141</v>
      </c>
      <c r="AK3" s="69"/>
      <c r="AL3" s="69"/>
      <c r="AM3" s="69"/>
      <c r="AN3" s="69"/>
      <c r="AO3" s="69"/>
      <c r="AP3" s="69"/>
      <c r="AQ3" s="69"/>
    </row>
    <row r="4" spans="1:43" s="3" customFormat="1" ht="9" customHeight="1">
      <c r="B4" s="193"/>
      <c r="C4" s="194"/>
      <c r="D4" s="194"/>
      <c r="E4" s="194"/>
      <c r="F4" s="194"/>
      <c r="G4" s="197" t="str">
        <f>'Cover '!G4</f>
        <v>Document ID</v>
      </c>
      <c r="H4" s="198"/>
      <c r="I4" s="198"/>
      <c r="J4" s="198"/>
      <c r="K4" s="198"/>
      <c r="L4" s="198"/>
      <c r="M4" s="199"/>
      <c r="N4" s="197" t="str">
        <f>'Cover '!N4</f>
        <v>Ｖｅｒｓｉｏｎ</v>
      </c>
      <c r="O4" s="198"/>
      <c r="P4" s="198"/>
      <c r="Q4" s="198"/>
      <c r="R4" s="198"/>
      <c r="S4" s="198"/>
      <c r="T4" s="199"/>
      <c r="U4" s="197" t="str">
        <f>'Cover '!U4</f>
        <v>Page</v>
      </c>
      <c r="V4" s="198"/>
      <c r="W4" s="198"/>
      <c r="X4" s="198"/>
      <c r="Y4" s="198"/>
      <c r="Z4" s="198"/>
      <c r="AA4" s="198"/>
      <c r="AB4" s="198"/>
      <c r="AC4" s="198"/>
      <c r="AD4" s="199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</row>
    <row r="5" spans="1:43" s="3" customFormat="1" ht="12" customHeight="1" thickBot="1">
      <c r="B5" s="195"/>
      <c r="C5" s="196"/>
      <c r="D5" s="196"/>
      <c r="E5" s="196"/>
      <c r="F5" s="196"/>
      <c r="G5" s="222">
        <f>'Cover '!G5</f>
        <v>0</v>
      </c>
      <c r="H5" s="223"/>
      <c r="I5" s="223"/>
      <c r="J5" s="223"/>
      <c r="K5" s="223"/>
      <c r="L5" s="223"/>
      <c r="M5" s="224"/>
      <c r="N5" s="225">
        <f>'Cover '!N5</f>
        <v>1</v>
      </c>
      <c r="O5" s="226"/>
      <c r="P5" s="226"/>
      <c r="Q5" s="226"/>
      <c r="R5" s="226"/>
      <c r="S5" s="226"/>
      <c r="T5" s="227"/>
      <c r="U5" s="222">
        <v>3</v>
      </c>
      <c r="V5" s="223"/>
      <c r="W5" s="223"/>
      <c r="X5" s="223"/>
      <c r="Y5" s="223"/>
      <c r="Z5" s="223"/>
      <c r="AA5" s="223"/>
      <c r="AB5" s="223"/>
      <c r="AC5" s="223"/>
      <c r="AD5" s="224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</row>
    <row r="6" spans="1:43" ht="12.75" customHeight="1"/>
    <row r="7" spans="1:43" ht="12.75" customHeight="1">
      <c r="B7" s="2" t="s">
        <v>163</v>
      </c>
    </row>
    <row r="8" spans="1:43" s="45" customFormat="1" ht="12.75" customHeight="1">
      <c r="B8" s="313" t="s">
        <v>7</v>
      </c>
      <c r="C8" s="314"/>
      <c r="D8" s="314"/>
      <c r="E8" s="314"/>
      <c r="F8" s="307" t="s">
        <v>6</v>
      </c>
      <c r="G8" s="317"/>
      <c r="H8" s="317"/>
      <c r="I8" s="317"/>
      <c r="J8" s="317"/>
      <c r="K8" s="317"/>
      <c r="L8" s="317"/>
      <c r="M8" s="317"/>
      <c r="N8" s="317"/>
      <c r="O8" s="317"/>
      <c r="P8" s="317"/>
      <c r="Q8" s="317"/>
      <c r="R8" s="317"/>
      <c r="S8" s="313" t="s">
        <v>9</v>
      </c>
      <c r="T8" s="314"/>
      <c r="U8" s="314"/>
      <c r="V8" s="314"/>
      <c r="W8" s="314"/>
      <c r="X8" s="314"/>
      <c r="Y8" s="314"/>
      <c r="Z8" s="314"/>
      <c r="AA8" s="314"/>
      <c r="AB8" s="314"/>
      <c r="AC8" s="314"/>
      <c r="AD8" s="314"/>
      <c r="AE8" s="314"/>
      <c r="AF8" s="318"/>
      <c r="AG8" s="313" t="s">
        <v>4</v>
      </c>
      <c r="AH8" s="318"/>
      <c r="AI8" s="313" t="s">
        <v>1</v>
      </c>
      <c r="AJ8" s="314"/>
      <c r="AK8" s="318"/>
      <c r="AL8" s="320" t="s">
        <v>10</v>
      </c>
      <c r="AM8" s="314"/>
      <c r="AN8" s="318"/>
      <c r="AO8" s="307" t="s">
        <v>8</v>
      </c>
      <c r="AP8" s="252"/>
      <c r="AQ8" s="252"/>
    </row>
    <row r="9" spans="1:43" s="45" customFormat="1" ht="12.75" customHeight="1">
      <c r="B9" s="315"/>
      <c r="C9" s="316"/>
      <c r="D9" s="316"/>
      <c r="E9" s="316"/>
      <c r="F9" s="308" t="s">
        <v>164</v>
      </c>
      <c r="G9" s="309"/>
      <c r="H9" s="309"/>
      <c r="I9" s="309"/>
      <c r="J9" s="309"/>
      <c r="K9" s="310" t="s">
        <v>174</v>
      </c>
      <c r="L9" s="311"/>
      <c r="M9" s="311"/>
      <c r="N9" s="311"/>
      <c r="O9" s="311"/>
      <c r="P9" s="311"/>
      <c r="Q9" s="311"/>
      <c r="R9" s="312"/>
      <c r="S9" s="315"/>
      <c r="T9" s="316"/>
      <c r="U9" s="316"/>
      <c r="V9" s="316"/>
      <c r="W9" s="316"/>
      <c r="X9" s="316"/>
      <c r="Y9" s="316"/>
      <c r="Z9" s="316"/>
      <c r="AA9" s="316"/>
      <c r="AB9" s="316"/>
      <c r="AC9" s="316"/>
      <c r="AD9" s="316"/>
      <c r="AE9" s="316"/>
      <c r="AF9" s="319"/>
      <c r="AG9" s="315"/>
      <c r="AH9" s="319"/>
      <c r="AI9" s="315"/>
      <c r="AJ9" s="316"/>
      <c r="AK9" s="319"/>
      <c r="AL9" s="315"/>
      <c r="AM9" s="316"/>
      <c r="AN9" s="319"/>
      <c r="AO9" s="252"/>
      <c r="AP9" s="252"/>
      <c r="AQ9" s="252"/>
    </row>
    <row r="10" spans="1:43" s="45" customFormat="1" ht="6" customHeight="1">
      <c r="B10" s="9"/>
      <c r="C10" s="9"/>
      <c r="D10" s="9"/>
      <c r="E10" s="1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</row>
    <row r="11" spans="1:43" s="70" customFormat="1" ht="46.5" customHeight="1">
      <c r="B11" s="270" t="s">
        <v>167</v>
      </c>
      <c r="C11" s="271"/>
      <c r="D11" s="271"/>
      <c r="E11" s="271"/>
      <c r="F11" s="364" t="s">
        <v>180</v>
      </c>
      <c r="G11" s="272"/>
      <c r="H11" s="272"/>
      <c r="I11" s="272"/>
      <c r="J11" s="272"/>
      <c r="K11" s="273" t="s">
        <v>179</v>
      </c>
      <c r="L11" s="274"/>
      <c r="M11" s="274"/>
      <c r="N11" s="274"/>
      <c r="O11" s="274"/>
      <c r="P11" s="274"/>
      <c r="Q11" s="274"/>
      <c r="R11" s="275"/>
      <c r="S11" s="364" t="s">
        <v>184</v>
      </c>
      <c r="T11" s="272"/>
      <c r="U11" s="272"/>
      <c r="V11" s="272"/>
      <c r="W11" s="272"/>
      <c r="X11" s="272"/>
      <c r="Y11" s="272"/>
      <c r="Z11" s="272"/>
      <c r="AA11" s="272"/>
      <c r="AB11" s="272"/>
      <c r="AC11" s="272"/>
      <c r="AD11" s="272"/>
      <c r="AE11" s="272"/>
      <c r="AF11" s="272"/>
      <c r="AG11" s="276"/>
      <c r="AH11" s="277"/>
      <c r="AI11" s="278"/>
      <c r="AJ11" s="278"/>
      <c r="AK11" s="278"/>
      <c r="AL11" s="279"/>
      <c r="AM11" s="280"/>
      <c r="AN11" s="281"/>
      <c r="AO11" s="282"/>
      <c r="AP11" s="282"/>
      <c r="AQ11" s="282"/>
    </row>
    <row r="12" spans="1:43" s="70" customFormat="1" ht="46.5" customHeight="1">
      <c r="B12" s="270" t="s">
        <v>105</v>
      </c>
      <c r="C12" s="271"/>
      <c r="D12" s="271"/>
      <c r="E12" s="271"/>
      <c r="F12" s="364" t="s">
        <v>181</v>
      </c>
      <c r="G12" s="272"/>
      <c r="H12" s="272"/>
      <c r="I12" s="272"/>
      <c r="J12" s="272"/>
      <c r="K12" s="273" t="s">
        <v>179</v>
      </c>
      <c r="L12" s="274"/>
      <c r="M12" s="274"/>
      <c r="N12" s="274"/>
      <c r="O12" s="274"/>
      <c r="P12" s="274"/>
      <c r="Q12" s="274"/>
      <c r="R12" s="275"/>
      <c r="S12" s="364" t="s">
        <v>183</v>
      </c>
      <c r="T12" s="272"/>
      <c r="U12" s="272"/>
      <c r="V12" s="272"/>
      <c r="W12" s="272"/>
      <c r="X12" s="272"/>
      <c r="Y12" s="272"/>
      <c r="Z12" s="272"/>
      <c r="AA12" s="272"/>
      <c r="AB12" s="272"/>
      <c r="AC12" s="272"/>
      <c r="AD12" s="272"/>
      <c r="AE12" s="272"/>
      <c r="AF12" s="272"/>
      <c r="AG12" s="276"/>
      <c r="AH12" s="277"/>
      <c r="AI12" s="278"/>
      <c r="AJ12" s="278"/>
      <c r="AK12" s="278"/>
      <c r="AL12" s="279"/>
      <c r="AM12" s="280"/>
      <c r="AN12" s="281"/>
      <c r="AO12" s="282"/>
      <c r="AP12" s="282"/>
      <c r="AQ12" s="282"/>
    </row>
    <row r="13" spans="1:43" s="70" customFormat="1" ht="46.5" customHeight="1">
      <c r="B13" s="270" t="s">
        <v>106</v>
      </c>
      <c r="C13" s="271"/>
      <c r="D13" s="271"/>
      <c r="E13" s="271"/>
      <c r="F13" s="272" t="s">
        <v>182</v>
      </c>
      <c r="G13" s="272"/>
      <c r="H13" s="272"/>
      <c r="I13" s="272"/>
      <c r="J13" s="272"/>
      <c r="K13" s="273" t="s">
        <v>179</v>
      </c>
      <c r="L13" s="274"/>
      <c r="M13" s="274"/>
      <c r="N13" s="274"/>
      <c r="O13" s="274"/>
      <c r="P13" s="274"/>
      <c r="Q13" s="274"/>
      <c r="R13" s="275"/>
      <c r="S13" s="364" t="s">
        <v>185</v>
      </c>
      <c r="T13" s="272"/>
      <c r="U13" s="272"/>
      <c r="V13" s="272"/>
      <c r="W13" s="272"/>
      <c r="X13" s="272"/>
      <c r="Y13" s="272"/>
      <c r="Z13" s="272"/>
      <c r="AA13" s="272"/>
      <c r="AB13" s="272"/>
      <c r="AC13" s="272"/>
      <c r="AD13" s="272"/>
      <c r="AE13" s="272"/>
      <c r="AF13" s="272"/>
      <c r="AG13" s="276"/>
      <c r="AH13" s="277"/>
      <c r="AI13" s="278"/>
      <c r="AJ13" s="278"/>
      <c r="AK13" s="278"/>
      <c r="AL13" s="279"/>
      <c r="AM13" s="280"/>
      <c r="AN13" s="281"/>
      <c r="AO13" s="282"/>
      <c r="AP13" s="282"/>
      <c r="AQ13" s="282"/>
    </row>
    <row r="14" spans="1:43" s="70" customFormat="1" ht="46.5" customHeight="1">
      <c r="B14" s="270" t="s">
        <v>133</v>
      </c>
      <c r="C14" s="271"/>
      <c r="D14" s="271"/>
      <c r="E14" s="271"/>
      <c r="F14" s="272" t="s">
        <v>186</v>
      </c>
      <c r="G14" s="272"/>
      <c r="H14" s="272"/>
      <c r="I14" s="272"/>
      <c r="J14" s="272"/>
      <c r="K14" s="273" t="s">
        <v>189</v>
      </c>
      <c r="L14" s="274"/>
      <c r="M14" s="274"/>
      <c r="N14" s="274"/>
      <c r="O14" s="274"/>
      <c r="P14" s="274"/>
      <c r="Q14" s="274"/>
      <c r="R14" s="275"/>
      <c r="S14" s="364" t="s">
        <v>192</v>
      </c>
      <c r="T14" s="272"/>
      <c r="U14" s="272"/>
      <c r="V14" s="272"/>
      <c r="W14" s="272"/>
      <c r="X14" s="272"/>
      <c r="Y14" s="272"/>
      <c r="Z14" s="272"/>
      <c r="AA14" s="272"/>
      <c r="AB14" s="272"/>
      <c r="AC14" s="272"/>
      <c r="AD14" s="272"/>
      <c r="AE14" s="272"/>
      <c r="AF14" s="272"/>
      <c r="AG14" s="276"/>
      <c r="AH14" s="277"/>
      <c r="AI14" s="278"/>
      <c r="AJ14" s="278"/>
      <c r="AK14" s="278"/>
      <c r="AL14" s="279"/>
      <c r="AM14" s="280"/>
      <c r="AN14" s="281"/>
      <c r="AO14" s="282"/>
      <c r="AP14" s="282"/>
      <c r="AQ14" s="282"/>
    </row>
    <row r="15" spans="1:43" s="70" customFormat="1" ht="46.5" customHeight="1">
      <c r="B15" s="270" t="s">
        <v>176</v>
      </c>
      <c r="C15" s="271"/>
      <c r="D15" s="271"/>
      <c r="E15" s="271"/>
      <c r="F15" s="272" t="s">
        <v>187</v>
      </c>
      <c r="G15" s="272"/>
      <c r="H15" s="272"/>
      <c r="I15" s="272"/>
      <c r="J15" s="272"/>
      <c r="K15" s="273" t="s">
        <v>189</v>
      </c>
      <c r="L15" s="274"/>
      <c r="M15" s="274"/>
      <c r="N15" s="274"/>
      <c r="O15" s="274"/>
      <c r="P15" s="274"/>
      <c r="Q15" s="274"/>
      <c r="R15" s="275"/>
      <c r="S15" s="364" t="s">
        <v>191</v>
      </c>
      <c r="T15" s="272"/>
      <c r="U15" s="272"/>
      <c r="V15" s="272"/>
      <c r="W15" s="272"/>
      <c r="X15" s="272"/>
      <c r="Y15" s="272"/>
      <c r="Z15" s="272"/>
      <c r="AA15" s="272"/>
      <c r="AB15" s="272"/>
      <c r="AC15" s="272"/>
      <c r="AD15" s="272"/>
      <c r="AE15" s="272"/>
      <c r="AF15" s="272"/>
      <c r="AG15" s="276"/>
      <c r="AH15" s="277"/>
      <c r="AI15" s="278"/>
      <c r="AJ15" s="278"/>
      <c r="AK15" s="278"/>
      <c r="AL15" s="279"/>
      <c r="AM15" s="280"/>
      <c r="AN15" s="281"/>
      <c r="AO15" s="282"/>
      <c r="AP15" s="282"/>
      <c r="AQ15" s="282"/>
    </row>
    <row r="16" spans="1:43" s="70" customFormat="1" ht="46.5" customHeight="1">
      <c r="B16" s="270" t="s">
        <v>177</v>
      </c>
      <c r="C16" s="271"/>
      <c r="D16" s="271"/>
      <c r="E16" s="271"/>
      <c r="F16" s="272" t="s">
        <v>188</v>
      </c>
      <c r="G16" s="272"/>
      <c r="H16" s="272"/>
      <c r="I16" s="272"/>
      <c r="J16" s="272"/>
      <c r="K16" s="273" t="s">
        <v>189</v>
      </c>
      <c r="L16" s="274"/>
      <c r="M16" s="274"/>
      <c r="N16" s="274"/>
      <c r="O16" s="274"/>
      <c r="P16" s="274"/>
      <c r="Q16" s="274"/>
      <c r="R16" s="275"/>
      <c r="S16" s="364" t="s">
        <v>190</v>
      </c>
      <c r="T16" s="272"/>
      <c r="U16" s="272"/>
      <c r="V16" s="272"/>
      <c r="W16" s="272"/>
      <c r="X16" s="272"/>
      <c r="Y16" s="272"/>
      <c r="Z16" s="272"/>
      <c r="AA16" s="272"/>
      <c r="AB16" s="272"/>
      <c r="AC16" s="272"/>
      <c r="AD16" s="272"/>
      <c r="AE16" s="272"/>
      <c r="AF16" s="272"/>
      <c r="AG16" s="276"/>
      <c r="AH16" s="277"/>
      <c r="AI16" s="278"/>
      <c r="AJ16" s="278"/>
      <c r="AK16" s="278"/>
      <c r="AL16" s="279"/>
      <c r="AM16" s="280"/>
      <c r="AN16" s="281"/>
      <c r="AO16" s="282"/>
      <c r="AP16" s="282"/>
      <c r="AQ16" s="282"/>
    </row>
    <row r="17" spans="2:43" s="70" customFormat="1" ht="13.5">
      <c r="B17" s="283"/>
      <c r="C17" s="284"/>
      <c r="D17" s="284"/>
      <c r="E17" s="284"/>
      <c r="F17" s="291"/>
      <c r="G17" s="291"/>
      <c r="H17" s="291"/>
      <c r="I17" s="291"/>
      <c r="J17" s="291"/>
      <c r="K17" s="273"/>
      <c r="L17" s="274"/>
      <c r="M17" s="274"/>
      <c r="N17" s="274"/>
      <c r="O17" s="274"/>
      <c r="P17" s="274"/>
      <c r="Q17" s="274"/>
      <c r="R17" s="275"/>
      <c r="S17" s="272"/>
      <c r="T17" s="272"/>
      <c r="U17" s="272"/>
      <c r="V17" s="272"/>
      <c r="W17" s="272"/>
      <c r="X17" s="272"/>
      <c r="Y17" s="272"/>
      <c r="Z17" s="272"/>
      <c r="AA17" s="272"/>
      <c r="AB17" s="272"/>
      <c r="AC17" s="272"/>
      <c r="AD17" s="272"/>
      <c r="AE17" s="272"/>
      <c r="AF17" s="272"/>
      <c r="AG17" s="285"/>
      <c r="AH17" s="252"/>
      <c r="AI17" s="286"/>
      <c r="AJ17" s="286"/>
      <c r="AK17" s="286"/>
      <c r="AL17" s="287"/>
      <c r="AM17" s="288"/>
      <c r="AN17" s="289"/>
      <c r="AO17" s="290"/>
      <c r="AP17" s="290"/>
      <c r="AQ17" s="290"/>
    </row>
    <row r="18" spans="2:43" s="70" customFormat="1" ht="13.5">
      <c r="B18" s="283"/>
      <c r="C18" s="284"/>
      <c r="D18" s="284"/>
      <c r="E18" s="284"/>
      <c r="F18" s="291"/>
      <c r="G18" s="291"/>
      <c r="H18" s="291"/>
      <c r="I18" s="291"/>
      <c r="J18" s="291"/>
      <c r="K18" s="273"/>
      <c r="L18" s="274"/>
      <c r="M18" s="274"/>
      <c r="N18" s="274"/>
      <c r="O18" s="274"/>
      <c r="P18" s="274"/>
      <c r="Q18" s="274"/>
      <c r="R18" s="275"/>
      <c r="S18" s="272"/>
      <c r="T18" s="272"/>
      <c r="U18" s="272"/>
      <c r="V18" s="272"/>
      <c r="W18" s="272"/>
      <c r="X18" s="272"/>
      <c r="Y18" s="272"/>
      <c r="Z18" s="272"/>
      <c r="AA18" s="272"/>
      <c r="AB18" s="272"/>
      <c r="AC18" s="272"/>
      <c r="AD18" s="272"/>
      <c r="AE18" s="272"/>
      <c r="AF18" s="272"/>
      <c r="AG18" s="285"/>
      <c r="AH18" s="252"/>
      <c r="AI18" s="286"/>
      <c r="AJ18" s="286"/>
      <c r="AK18" s="286"/>
      <c r="AL18" s="287"/>
      <c r="AM18" s="288"/>
      <c r="AN18" s="289"/>
      <c r="AO18" s="290"/>
      <c r="AP18" s="290"/>
      <c r="AQ18" s="290"/>
    </row>
    <row r="19" spans="2:43" s="70" customFormat="1" ht="13.5">
      <c r="B19" s="283"/>
      <c r="C19" s="284"/>
      <c r="D19" s="284"/>
      <c r="E19" s="284"/>
      <c r="F19" s="291"/>
      <c r="G19" s="291"/>
      <c r="H19" s="291"/>
      <c r="I19" s="291"/>
      <c r="J19" s="291"/>
      <c r="K19" s="273"/>
      <c r="L19" s="274"/>
      <c r="M19" s="274"/>
      <c r="N19" s="274"/>
      <c r="O19" s="274"/>
      <c r="P19" s="274"/>
      <c r="Q19" s="274"/>
      <c r="R19" s="275"/>
      <c r="S19" s="272"/>
      <c r="T19" s="272"/>
      <c r="U19" s="272"/>
      <c r="V19" s="272"/>
      <c r="W19" s="272"/>
      <c r="X19" s="272"/>
      <c r="Y19" s="272"/>
      <c r="Z19" s="272"/>
      <c r="AA19" s="272"/>
      <c r="AB19" s="272"/>
      <c r="AC19" s="272"/>
      <c r="AD19" s="272"/>
      <c r="AE19" s="272"/>
      <c r="AF19" s="272"/>
      <c r="AG19" s="285"/>
      <c r="AH19" s="252"/>
      <c r="AI19" s="286"/>
      <c r="AJ19" s="286"/>
      <c r="AK19" s="286"/>
      <c r="AL19" s="287"/>
      <c r="AM19" s="288"/>
      <c r="AN19" s="289"/>
      <c r="AO19" s="290"/>
      <c r="AP19" s="290"/>
      <c r="AQ19" s="290"/>
    </row>
    <row r="20" spans="2:43" s="70" customFormat="1" ht="13.5">
      <c r="B20" s="300"/>
      <c r="C20" s="301"/>
      <c r="D20" s="301"/>
      <c r="E20" s="301"/>
      <c r="F20" s="302"/>
      <c r="G20" s="302"/>
      <c r="H20" s="302"/>
      <c r="I20" s="302"/>
      <c r="J20" s="302"/>
      <c r="K20" s="303"/>
      <c r="L20" s="304"/>
      <c r="M20" s="304"/>
      <c r="N20" s="304"/>
      <c r="O20" s="304"/>
      <c r="P20" s="304"/>
      <c r="Q20" s="304"/>
      <c r="R20" s="305"/>
      <c r="S20" s="306"/>
      <c r="T20" s="306"/>
      <c r="U20" s="306"/>
      <c r="V20" s="306"/>
      <c r="W20" s="306"/>
      <c r="X20" s="306"/>
      <c r="Y20" s="306"/>
      <c r="Z20" s="306"/>
      <c r="AA20" s="306"/>
      <c r="AB20" s="306"/>
      <c r="AC20" s="306"/>
      <c r="AD20" s="306"/>
      <c r="AE20" s="306"/>
      <c r="AF20" s="306"/>
      <c r="AG20" s="285"/>
      <c r="AH20" s="252"/>
      <c r="AI20" s="286"/>
      <c r="AJ20" s="286"/>
      <c r="AK20" s="286"/>
      <c r="AL20" s="287"/>
      <c r="AM20" s="288"/>
      <c r="AN20" s="289"/>
      <c r="AO20" s="290"/>
      <c r="AP20" s="290"/>
      <c r="AQ20" s="290"/>
    </row>
    <row r="21" spans="2:43" s="70" customFormat="1" ht="13.5">
      <c r="B21" s="300"/>
      <c r="C21" s="301"/>
      <c r="D21" s="301"/>
      <c r="E21" s="301"/>
      <c r="F21" s="302"/>
      <c r="G21" s="302"/>
      <c r="H21" s="302"/>
      <c r="I21" s="302"/>
      <c r="J21" s="302"/>
      <c r="K21" s="303"/>
      <c r="L21" s="304"/>
      <c r="M21" s="304"/>
      <c r="N21" s="304"/>
      <c r="O21" s="304"/>
      <c r="P21" s="304"/>
      <c r="Q21" s="304"/>
      <c r="R21" s="305"/>
      <c r="S21" s="306"/>
      <c r="T21" s="306"/>
      <c r="U21" s="306"/>
      <c r="V21" s="306"/>
      <c r="W21" s="306"/>
      <c r="X21" s="306"/>
      <c r="Y21" s="306"/>
      <c r="Z21" s="306"/>
      <c r="AA21" s="306"/>
      <c r="AB21" s="306"/>
      <c r="AC21" s="306"/>
      <c r="AD21" s="306"/>
      <c r="AE21" s="306"/>
      <c r="AF21" s="306"/>
      <c r="AG21" s="285"/>
      <c r="AH21" s="252"/>
      <c r="AI21" s="286"/>
      <c r="AJ21" s="286"/>
      <c r="AK21" s="286"/>
      <c r="AL21" s="287"/>
      <c r="AM21" s="288"/>
      <c r="AN21" s="289"/>
      <c r="AO21" s="290"/>
      <c r="AP21" s="290"/>
      <c r="AQ21" s="290"/>
    </row>
    <row r="22" spans="2:43" s="70" customFormat="1" ht="13.5">
      <c r="B22" s="300"/>
      <c r="C22" s="301"/>
      <c r="D22" s="301"/>
      <c r="E22" s="301"/>
      <c r="F22" s="302"/>
      <c r="G22" s="302"/>
      <c r="H22" s="302"/>
      <c r="I22" s="302"/>
      <c r="J22" s="302"/>
      <c r="K22" s="303"/>
      <c r="L22" s="304"/>
      <c r="M22" s="304"/>
      <c r="N22" s="304"/>
      <c r="O22" s="304"/>
      <c r="P22" s="304"/>
      <c r="Q22" s="304"/>
      <c r="R22" s="305"/>
      <c r="S22" s="306"/>
      <c r="T22" s="306"/>
      <c r="U22" s="306"/>
      <c r="V22" s="306"/>
      <c r="W22" s="306"/>
      <c r="X22" s="306"/>
      <c r="Y22" s="306"/>
      <c r="Z22" s="306"/>
      <c r="AA22" s="306"/>
      <c r="AB22" s="306"/>
      <c r="AC22" s="306"/>
      <c r="AD22" s="306"/>
      <c r="AE22" s="306"/>
      <c r="AF22" s="306"/>
      <c r="AG22" s="285"/>
      <c r="AH22" s="252"/>
      <c r="AI22" s="286"/>
      <c r="AJ22" s="286"/>
      <c r="AK22" s="286"/>
      <c r="AL22" s="287"/>
      <c r="AM22" s="288"/>
      <c r="AN22" s="289"/>
      <c r="AO22" s="290"/>
      <c r="AP22" s="290"/>
      <c r="AQ22" s="290"/>
    </row>
    <row r="23" spans="2:43" s="70" customFormat="1" ht="13.5">
      <c r="B23" s="300"/>
      <c r="C23" s="301"/>
      <c r="D23" s="301"/>
      <c r="E23" s="301"/>
      <c r="F23" s="302"/>
      <c r="G23" s="302"/>
      <c r="H23" s="302"/>
      <c r="I23" s="302"/>
      <c r="J23" s="302"/>
      <c r="K23" s="303"/>
      <c r="L23" s="304"/>
      <c r="M23" s="304"/>
      <c r="N23" s="304"/>
      <c r="O23" s="304"/>
      <c r="P23" s="304"/>
      <c r="Q23" s="304"/>
      <c r="R23" s="305"/>
      <c r="S23" s="306"/>
      <c r="T23" s="306"/>
      <c r="U23" s="306"/>
      <c r="V23" s="306"/>
      <c r="W23" s="306"/>
      <c r="X23" s="306"/>
      <c r="Y23" s="306"/>
      <c r="Z23" s="306"/>
      <c r="AA23" s="306"/>
      <c r="AB23" s="306"/>
      <c r="AC23" s="306"/>
      <c r="AD23" s="306"/>
      <c r="AE23" s="306"/>
      <c r="AF23" s="306"/>
      <c r="AG23" s="285"/>
      <c r="AH23" s="252"/>
      <c r="AI23" s="286"/>
      <c r="AJ23" s="286"/>
      <c r="AK23" s="286"/>
      <c r="AL23" s="287"/>
      <c r="AM23" s="288"/>
      <c r="AN23" s="289"/>
      <c r="AO23" s="290"/>
      <c r="AP23" s="290"/>
      <c r="AQ23" s="290"/>
    </row>
    <row r="24" spans="2:43" s="70" customFormat="1" ht="13.5">
      <c r="B24" s="300"/>
      <c r="C24" s="301"/>
      <c r="D24" s="301"/>
      <c r="E24" s="301"/>
      <c r="F24" s="302"/>
      <c r="G24" s="302"/>
      <c r="H24" s="302"/>
      <c r="I24" s="302"/>
      <c r="J24" s="302"/>
      <c r="K24" s="303"/>
      <c r="L24" s="304"/>
      <c r="M24" s="304"/>
      <c r="N24" s="304"/>
      <c r="O24" s="304"/>
      <c r="P24" s="304"/>
      <c r="Q24" s="304"/>
      <c r="R24" s="305"/>
      <c r="S24" s="306"/>
      <c r="T24" s="306"/>
      <c r="U24" s="306"/>
      <c r="V24" s="306"/>
      <c r="W24" s="306"/>
      <c r="X24" s="306"/>
      <c r="Y24" s="306"/>
      <c r="Z24" s="306"/>
      <c r="AA24" s="306"/>
      <c r="AB24" s="306"/>
      <c r="AC24" s="306"/>
      <c r="AD24" s="306"/>
      <c r="AE24" s="306"/>
      <c r="AF24" s="306"/>
      <c r="AG24" s="285"/>
      <c r="AH24" s="252"/>
      <c r="AI24" s="286"/>
      <c r="AJ24" s="286"/>
      <c r="AK24" s="286"/>
      <c r="AL24" s="287"/>
      <c r="AM24" s="288"/>
      <c r="AN24" s="289"/>
      <c r="AO24" s="290"/>
      <c r="AP24" s="290"/>
      <c r="AQ24" s="290"/>
    </row>
    <row r="25" spans="2:43" s="70" customFormat="1" ht="13.5">
      <c r="B25" s="300"/>
      <c r="C25" s="301"/>
      <c r="D25" s="301"/>
      <c r="E25" s="301"/>
      <c r="F25" s="302"/>
      <c r="G25" s="302"/>
      <c r="H25" s="302"/>
      <c r="I25" s="302"/>
      <c r="J25" s="302"/>
      <c r="K25" s="303"/>
      <c r="L25" s="304"/>
      <c r="M25" s="304"/>
      <c r="N25" s="304"/>
      <c r="O25" s="304"/>
      <c r="P25" s="304"/>
      <c r="Q25" s="304"/>
      <c r="R25" s="305"/>
      <c r="S25" s="306"/>
      <c r="T25" s="306"/>
      <c r="U25" s="306"/>
      <c r="V25" s="306"/>
      <c r="W25" s="306"/>
      <c r="X25" s="306"/>
      <c r="Y25" s="306"/>
      <c r="Z25" s="306"/>
      <c r="AA25" s="306"/>
      <c r="AB25" s="306"/>
      <c r="AC25" s="306"/>
      <c r="AD25" s="306"/>
      <c r="AE25" s="306"/>
      <c r="AF25" s="306"/>
      <c r="AG25" s="285"/>
      <c r="AH25" s="252"/>
      <c r="AI25" s="286"/>
      <c r="AJ25" s="286"/>
      <c r="AK25" s="286"/>
      <c r="AL25" s="287"/>
      <c r="AM25" s="288"/>
      <c r="AN25" s="289"/>
      <c r="AO25" s="290"/>
      <c r="AP25" s="290"/>
      <c r="AQ25" s="290"/>
    </row>
    <row r="26" spans="2:43" s="70" customFormat="1" ht="13.5">
      <c r="B26" s="300"/>
      <c r="C26" s="301"/>
      <c r="D26" s="301"/>
      <c r="E26" s="301"/>
      <c r="F26" s="302"/>
      <c r="G26" s="302"/>
      <c r="H26" s="302"/>
      <c r="I26" s="302"/>
      <c r="J26" s="302"/>
      <c r="K26" s="303"/>
      <c r="L26" s="304"/>
      <c r="M26" s="304"/>
      <c r="N26" s="304"/>
      <c r="O26" s="304"/>
      <c r="P26" s="304"/>
      <c r="Q26" s="304"/>
      <c r="R26" s="305"/>
      <c r="S26" s="306"/>
      <c r="T26" s="306"/>
      <c r="U26" s="306"/>
      <c r="V26" s="306"/>
      <c r="W26" s="306"/>
      <c r="X26" s="306"/>
      <c r="Y26" s="306"/>
      <c r="Z26" s="306"/>
      <c r="AA26" s="306"/>
      <c r="AB26" s="306"/>
      <c r="AC26" s="306"/>
      <c r="AD26" s="306"/>
      <c r="AE26" s="306"/>
      <c r="AF26" s="306"/>
      <c r="AG26" s="285"/>
      <c r="AH26" s="252"/>
      <c r="AI26" s="286"/>
      <c r="AJ26" s="286"/>
      <c r="AK26" s="286"/>
      <c r="AL26" s="287"/>
      <c r="AM26" s="288"/>
      <c r="AN26" s="289"/>
      <c r="AO26" s="290"/>
      <c r="AP26" s="290"/>
      <c r="AQ26" s="290"/>
    </row>
    <row r="27" spans="2:43" s="70" customFormat="1" ht="13.5">
      <c r="B27" s="293"/>
      <c r="C27" s="294"/>
      <c r="D27" s="294"/>
      <c r="E27" s="294"/>
      <c r="F27" s="295"/>
      <c r="G27" s="295"/>
      <c r="H27" s="295"/>
      <c r="I27" s="295"/>
      <c r="J27" s="295"/>
      <c r="K27" s="296"/>
      <c r="L27" s="297"/>
      <c r="M27" s="297"/>
      <c r="N27" s="297"/>
      <c r="O27" s="297"/>
      <c r="P27" s="297"/>
      <c r="Q27" s="297"/>
      <c r="R27" s="298"/>
      <c r="S27" s="299"/>
      <c r="T27" s="299"/>
      <c r="U27" s="299"/>
      <c r="V27" s="299"/>
      <c r="W27" s="299"/>
      <c r="X27" s="299"/>
      <c r="Y27" s="299"/>
      <c r="Z27" s="299"/>
      <c r="AA27" s="299"/>
      <c r="AB27" s="299"/>
      <c r="AC27" s="299"/>
      <c r="AD27" s="299"/>
      <c r="AE27" s="299"/>
      <c r="AF27" s="299"/>
      <c r="AG27" s="285"/>
      <c r="AH27" s="252"/>
      <c r="AI27" s="286"/>
      <c r="AJ27" s="286"/>
      <c r="AK27" s="286"/>
      <c r="AL27" s="287"/>
      <c r="AM27" s="288"/>
      <c r="AN27" s="289"/>
      <c r="AO27" s="290"/>
      <c r="AP27" s="290"/>
      <c r="AQ27" s="290"/>
    </row>
    <row r="28" spans="2:43" s="70" customFormat="1" ht="13.5">
      <c r="B28" s="293"/>
      <c r="C28" s="294"/>
      <c r="D28" s="294"/>
      <c r="E28" s="294"/>
      <c r="F28" s="295"/>
      <c r="G28" s="295"/>
      <c r="H28" s="295"/>
      <c r="I28" s="295"/>
      <c r="J28" s="295"/>
      <c r="K28" s="296"/>
      <c r="L28" s="297"/>
      <c r="M28" s="297"/>
      <c r="N28" s="297"/>
      <c r="O28" s="297"/>
      <c r="P28" s="297"/>
      <c r="Q28" s="297"/>
      <c r="R28" s="298"/>
      <c r="S28" s="299"/>
      <c r="T28" s="299"/>
      <c r="U28" s="299"/>
      <c r="V28" s="299"/>
      <c r="W28" s="299"/>
      <c r="X28" s="299"/>
      <c r="Y28" s="299"/>
      <c r="Z28" s="299"/>
      <c r="AA28" s="299"/>
      <c r="AB28" s="299"/>
      <c r="AC28" s="299"/>
      <c r="AD28" s="299"/>
      <c r="AE28" s="299"/>
      <c r="AF28" s="299"/>
      <c r="AG28" s="285"/>
      <c r="AH28" s="252"/>
      <c r="AI28" s="286"/>
      <c r="AJ28" s="286"/>
      <c r="AK28" s="286"/>
      <c r="AL28" s="287"/>
      <c r="AM28" s="288"/>
      <c r="AN28" s="289"/>
      <c r="AO28" s="290"/>
      <c r="AP28" s="290"/>
      <c r="AQ28" s="290"/>
    </row>
    <row r="29" spans="2:43" s="70" customFormat="1" ht="13.5">
      <c r="B29" s="283"/>
      <c r="C29" s="284"/>
      <c r="D29" s="284"/>
      <c r="E29" s="284"/>
      <c r="F29" s="291"/>
      <c r="G29" s="291"/>
      <c r="H29" s="291"/>
      <c r="I29" s="291"/>
      <c r="J29" s="291"/>
      <c r="K29" s="292"/>
      <c r="L29" s="292"/>
      <c r="M29" s="292"/>
      <c r="N29" s="292"/>
      <c r="O29" s="292"/>
      <c r="P29" s="292"/>
      <c r="Q29" s="292"/>
      <c r="R29" s="292"/>
      <c r="S29" s="272"/>
      <c r="T29" s="272"/>
      <c r="U29" s="272"/>
      <c r="V29" s="272"/>
      <c r="W29" s="272"/>
      <c r="X29" s="272"/>
      <c r="Y29" s="272"/>
      <c r="Z29" s="272"/>
      <c r="AA29" s="272"/>
      <c r="AB29" s="272"/>
      <c r="AC29" s="272"/>
      <c r="AD29" s="272"/>
      <c r="AE29" s="272"/>
      <c r="AF29" s="272"/>
      <c r="AG29" s="285"/>
      <c r="AH29" s="252"/>
      <c r="AI29" s="286"/>
      <c r="AJ29" s="286"/>
      <c r="AK29" s="286"/>
      <c r="AL29" s="286"/>
      <c r="AM29" s="283"/>
      <c r="AN29" s="283"/>
      <c r="AO29" s="290"/>
      <c r="AP29" s="290"/>
      <c r="AQ29" s="290"/>
    </row>
    <row r="30" spans="2:43" s="70" customFormat="1" ht="13.5">
      <c r="B30" s="283"/>
      <c r="C30" s="284"/>
      <c r="D30" s="284"/>
      <c r="E30" s="284"/>
      <c r="F30" s="291"/>
      <c r="G30" s="291"/>
      <c r="H30" s="291"/>
      <c r="I30" s="291"/>
      <c r="J30" s="291"/>
      <c r="K30" s="292"/>
      <c r="L30" s="292"/>
      <c r="M30" s="292"/>
      <c r="N30" s="292"/>
      <c r="O30" s="292"/>
      <c r="P30" s="292"/>
      <c r="Q30" s="292"/>
      <c r="R30" s="292"/>
      <c r="S30" s="272"/>
      <c r="T30" s="272"/>
      <c r="U30" s="272"/>
      <c r="V30" s="272"/>
      <c r="W30" s="272"/>
      <c r="X30" s="272"/>
      <c r="Y30" s="272"/>
      <c r="Z30" s="272"/>
      <c r="AA30" s="272"/>
      <c r="AB30" s="272"/>
      <c r="AC30" s="272"/>
      <c r="AD30" s="272"/>
      <c r="AE30" s="272"/>
      <c r="AF30" s="272"/>
      <c r="AG30" s="285"/>
      <c r="AH30" s="252"/>
      <c r="AI30" s="286"/>
      <c r="AJ30" s="286"/>
      <c r="AK30" s="286"/>
      <c r="AL30" s="286"/>
      <c r="AM30" s="283"/>
      <c r="AN30" s="283"/>
      <c r="AO30" s="290"/>
      <c r="AP30" s="290"/>
      <c r="AQ30" s="290"/>
    </row>
    <row r="31" spans="2:43" s="70" customFormat="1" ht="13.5">
      <c r="B31" s="283"/>
      <c r="C31" s="284"/>
      <c r="D31" s="284"/>
      <c r="E31" s="284"/>
      <c r="F31" s="291"/>
      <c r="G31" s="291"/>
      <c r="H31" s="291"/>
      <c r="I31" s="291"/>
      <c r="J31" s="291"/>
      <c r="K31" s="292"/>
      <c r="L31" s="292"/>
      <c r="M31" s="292"/>
      <c r="N31" s="292"/>
      <c r="O31" s="292"/>
      <c r="P31" s="292"/>
      <c r="Q31" s="292"/>
      <c r="R31" s="292"/>
      <c r="S31" s="272"/>
      <c r="T31" s="272"/>
      <c r="U31" s="272"/>
      <c r="V31" s="272"/>
      <c r="W31" s="272"/>
      <c r="X31" s="272"/>
      <c r="Y31" s="272"/>
      <c r="Z31" s="272"/>
      <c r="AA31" s="272"/>
      <c r="AB31" s="272"/>
      <c r="AC31" s="272"/>
      <c r="AD31" s="272"/>
      <c r="AE31" s="272"/>
      <c r="AF31" s="272"/>
      <c r="AG31" s="285"/>
      <c r="AH31" s="252"/>
      <c r="AI31" s="286"/>
      <c r="AJ31" s="286"/>
      <c r="AK31" s="286"/>
      <c r="AL31" s="286"/>
      <c r="AM31" s="283"/>
      <c r="AN31" s="283"/>
      <c r="AO31" s="290"/>
      <c r="AP31" s="290"/>
      <c r="AQ31" s="290"/>
    </row>
    <row r="32" spans="2:43" s="70" customFormat="1" ht="13.5">
      <c r="B32" s="283"/>
      <c r="C32" s="284"/>
      <c r="D32" s="284"/>
      <c r="E32" s="284"/>
      <c r="F32" s="291"/>
      <c r="G32" s="291"/>
      <c r="H32" s="291"/>
      <c r="I32" s="291"/>
      <c r="J32" s="291"/>
      <c r="K32" s="292"/>
      <c r="L32" s="292"/>
      <c r="M32" s="292"/>
      <c r="N32" s="292"/>
      <c r="O32" s="292"/>
      <c r="P32" s="292"/>
      <c r="Q32" s="292"/>
      <c r="R32" s="292"/>
      <c r="S32" s="272"/>
      <c r="T32" s="272"/>
      <c r="U32" s="272"/>
      <c r="V32" s="272"/>
      <c r="W32" s="272"/>
      <c r="X32" s="272"/>
      <c r="Y32" s="272"/>
      <c r="Z32" s="272"/>
      <c r="AA32" s="272"/>
      <c r="AB32" s="272"/>
      <c r="AC32" s="272"/>
      <c r="AD32" s="272"/>
      <c r="AE32" s="272"/>
      <c r="AF32" s="272"/>
      <c r="AG32" s="285"/>
      <c r="AH32" s="252"/>
      <c r="AI32" s="286"/>
      <c r="AJ32" s="286"/>
      <c r="AK32" s="286"/>
      <c r="AL32" s="286"/>
      <c r="AM32" s="283"/>
      <c r="AN32" s="283"/>
      <c r="AO32" s="290"/>
      <c r="AP32" s="290"/>
      <c r="AQ32" s="290"/>
    </row>
    <row r="33" spans="2:43" s="70" customFormat="1" ht="13.5">
      <c r="B33" s="283"/>
      <c r="C33" s="284"/>
      <c r="D33" s="284"/>
      <c r="E33" s="284"/>
      <c r="F33" s="291"/>
      <c r="G33" s="291"/>
      <c r="H33" s="291"/>
      <c r="I33" s="291"/>
      <c r="J33" s="291"/>
      <c r="K33" s="292"/>
      <c r="L33" s="292"/>
      <c r="M33" s="292"/>
      <c r="N33" s="292"/>
      <c r="O33" s="292"/>
      <c r="P33" s="292"/>
      <c r="Q33" s="292"/>
      <c r="R33" s="292"/>
      <c r="S33" s="272"/>
      <c r="T33" s="272"/>
      <c r="U33" s="272"/>
      <c r="V33" s="272"/>
      <c r="W33" s="272"/>
      <c r="X33" s="272"/>
      <c r="Y33" s="272"/>
      <c r="Z33" s="272"/>
      <c r="AA33" s="272"/>
      <c r="AB33" s="272"/>
      <c r="AC33" s="272"/>
      <c r="AD33" s="272"/>
      <c r="AE33" s="272"/>
      <c r="AF33" s="272"/>
      <c r="AG33" s="285"/>
      <c r="AH33" s="252"/>
      <c r="AI33" s="286"/>
      <c r="AJ33" s="286"/>
      <c r="AK33" s="286"/>
      <c r="AL33" s="286"/>
      <c r="AM33" s="283"/>
      <c r="AN33" s="283"/>
      <c r="AO33" s="290"/>
      <c r="AP33" s="290"/>
      <c r="AQ33" s="290"/>
    </row>
    <row r="34" spans="2:43" s="70" customFormat="1" ht="13.5">
      <c r="B34" s="283"/>
      <c r="C34" s="284"/>
      <c r="D34" s="284"/>
      <c r="E34" s="284"/>
      <c r="F34" s="291"/>
      <c r="G34" s="291"/>
      <c r="H34" s="291"/>
      <c r="I34" s="291"/>
      <c r="J34" s="291"/>
      <c r="K34" s="292"/>
      <c r="L34" s="292"/>
      <c r="M34" s="292"/>
      <c r="N34" s="292"/>
      <c r="O34" s="292"/>
      <c r="P34" s="292"/>
      <c r="Q34" s="292"/>
      <c r="R34" s="292"/>
      <c r="S34" s="272"/>
      <c r="T34" s="272"/>
      <c r="U34" s="272"/>
      <c r="V34" s="272"/>
      <c r="W34" s="272"/>
      <c r="X34" s="272"/>
      <c r="Y34" s="272"/>
      <c r="Z34" s="272"/>
      <c r="AA34" s="272"/>
      <c r="AB34" s="272"/>
      <c r="AC34" s="272"/>
      <c r="AD34" s="272"/>
      <c r="AE34" s="272"/>
      <c r="AF34" s="272"/>
      <c r="AG34" s="285"/>
      <c r="AH34" s="252"/>
      <c r="AI34" s="286"/>
      <c r="AJ34" s="286"/>
      <c r="AK34" s="286"/>
      <c r="AL34" s="286"/>
      <c r="AM34" s="283"/>
      <c r="AN34" s="283"/>
      <c r="AO34" s="290"/>
      <c r="AP34" s="290"/>
      <c r="AQ34" s="290"/>
    </row>
    <row r="35" spans="2:43" s="70" customFormat="1" ht="13.5">
      <c r="B35" s="283"/>
      <c r="C35" s="284"/>
      <c r="D35" s="284"/>
      <c r="E35" s="284"/>
      <c r="F35" s="291"/>
      <c r="G35" s="291"/>
      <c r="H35" s="291"/>
      <c r="I35" s="291"/>
      <c r="J35" s="291"/>
      <c r="K35" s="292"/>
      <c r="L35" s="292"/>
      <c r="M35" s="292"/>
      <c r="N35" s="292"/>
      <c r="O35" s="292"/>
      <c r="P35" s="292"/>
      <c r="Q35" s="292"/>
      <c r="R35" s="292"/>
      <c r="S35" s="272"/>
      <c r="T35" s="272"/>
      <c r="U35" s="272"/>
      <c r="V35" s="272"/>
      <c r="W35" s="272"/>
      <c r="X35" s="272"/>
      <c r="Y35" s="272"/>
      <c r="Z35" s="272"/>
      <c r="AA35" s="272"/>
      <c r="AB35" s="272"/>
      <c r="AC35" s="272"/>
      <c r="AD35" s="272"/>
      <c r="AE35" s="272"/>
      <c r="AF35" s="272"/>
      <c r="AG35" s="285"/>
      <c r="AH35" s="252"/>
      <c r="AI35" s="286"/>
      <c r="AJ35" s="286"/>
      <c r="AK35" s="286"/>
      <c r="AL35" s="286"/>
      <c r="AM35" s="283"/>
      <c r="AN35" s="283"/>
      <c r="AO35" s="290"/>
      <c r="AP35" s="290"/>
      <c r="AQ35" s="290"/>
    </row>
    <row r="36" spans="2:43" s="70" customFormat="1" ht="13.5">
      <c r="B36" s="283"/>
      <c r="C36" s="284"/>
      <c r="D36" s="284"/>
      <c r="E36" s="284"/>
      <c r="F36" s="291"/>
      <c r="G36" s="291"/>
      <c r="H36" s="291"/>
      <c r="I36" s="291"/>
      <c r="J36" s="291"/>
      <c r="K36" s="292"/>
      <c r="L36" s="292"/>
      <c r="M36" s="292"/>
      <c r="N36" s="292"/>
      <c r="O36" s="292"/>
      <c r="P36" s="292"/>
      <c r="Q36" s="292"/>
      <c r="R36" s="292"/>
      <c r="S36" s="272"/>
      <c r="T36" s="272"/>
      <c r="U36" s="272"/>
      <c r="V36" s="272"/>
      <c r="W36" s="272"/>
      <c r="X36" s="272"/>
      <c r="Y36" s="272"/>
      <c r="Z36" s="272"/>
      <c r="AA36" s="272"/>
      <c r="AB36" s="272"/>
      <c r="AC36" s="272"/>
      <c r="AD36" s="272"/>
      <c r="AE36" s="272"/>
      <c r="AF36" s="272"/>
      <c r="AG36" s="285"/>
      <c r="AH36" s="252"/>
      <c r="AI36" s="286"/>
      <c r="AJ36" s="286"/>
      <c r="AK36" s="286"/>
      <c r="AL36" s="286"/>
      <c r="AM36" s="283"/>
      <c r="AN36" s="283"/>
      <c r="AO36" s="290"/>
      <c r="AP36" s="290"/>
      <c r="AQ36" s="290"/>
    </row>
    <row r="37" spans="2:43" s="70" customFormat="1" ht="13.5">
      <c r="B37" s="283"/>
      <c r="C37" s="284"/>
      <c r="D37" s="284"/>
      <c r="E37" s="284"/>
      <c r="F37" s="291"/>
      <c r="G37" s="291"/>
      <c r="H37" s="291"/>
      <c r="I37" s="291"/>
      <c r="J37" s="291"/>
      <c r="K37" s="292"/>
      <c r="L37" s="292"/>
      <c r="M37" s="292"/>
      <c r="N37" s="292"/>
      <c r="O37" s="292"/>
      <c r="P37" s="292"/>
      <c r="Q37" s="292"/>
      <c r="R37" s="292"/>
      <c r="S37" s="272"/>
      <c r="T37" s="272"/>
      <c r="U37" s="272"/>
      <c r="V37" s="272"/>
      <c r="W37" s="272"/>
      <c r="X37" s="272"/>
      <c r="Y37" s="272"/>
      <c r="Z37" s="272"/>
      <c r="AA37" s="272"/>
      <c r="AB37" s="272"/>
      <c r="AC37" s="272"/>
      <c r="AD37" s="272"/>
      <c r="AE37" s="272"/>
      <c r="AF37" s="272"/>
      <c r="AG37" s="285"/>
      <c r="AH37" s="252"/>
      <c r="AI37" s="286"/>
      <c r="AJ37" s="286"/>
      <c r="AK37" s="286"/>
      <c r="AL37" s="286"/>
      <c r="AM37" s="283"/>
      <c r="AN37" s="283"/>
      <c r="AO37" s="290"/>
      <c r="AP37" s="290"/>
      <c r="AQ37" s="290"/>
    </row>
    <row r="38" spans="2:43" s="70" customFormat="1" ht="13.5">
      <c r="B38" s="283"/>
      <c r="C38" s="284"/>
      <c r="D38" s="284"/>
      <c r="E38" s="284"/>
      <c r="F38" s="291"/>
      <c r="G38" s="291"/>
      <c r="H38" s="291"/>
      <c r="I38" s="291"/>
      <c r="J38" s="291"/>
      <c r="K38" s="292"/>
      <c r="L38" s="292"/>
      <c r="M38" s="292"/>
      <c r="N38" s="292"/>
      <c r="O38" s="292"/>
      <c r="P38" s="292"/>
      <c r="Q38" s="292"/>
      <c r="R38" s="292"/>
      <c r="S38" s="272"/>
      <c r="T38" s="272"/>
      <c r="U38" s="272"/>
      <c r="V38" s="272"/>
      <c r="W38" s="272"/>
      <c r="X38" s="272"/>
      <c r="Y38" s="272"/>
      <c r="Z38" s="272"/>
      <c r="AA38" s="272"/>
      <c r="AB38" s="272"/>
      <c r="AC38" s="272"/>
      <c r="AD38" s="272"/>
      <c r="AE38" s="272"/>
      <c r="AF38" s="272"/>
      <c r="AG38" s="285"/>
      <c r="AH38" s="252"/>
      <c r="AI38" s="286"/>
      <c r="AJ38" s="286"/>
      <c r="AK38" s="286"/>
      <c r="AL38" s="286"/>
      <c r="AM38" s="283"/>
      <c r="AN38" s="283"/>
      <c r="AO38" s="290"/>
      <c r="AP38" s="290"/>
      <c r="AQ38" s="290"/>
    </row>
    <row r="39" spans="2:43" s="70" customFormat="1" ht="13.5">
      <c r="B39" s="283"/>
      <c r="C39" s="284"/>
      <c r="D39" s="284"/>
      <c r="E39" s="284"/>
      <c r="F39" s="291"/>
      <c r="G39" s="291"/>
      <c r="H39" s="291"/>
      <c r="I39" s="291"/>
      <c r="J39" s="291"/>
      <c r="K39" s="292"/>
      <c r="L39" s="292"/>
      <c r="M39" s="292"/>
      <c r="N39" s="292"/>
      <c r="O39" s="292"/>
      <c r="P39" s="292"/>
      <c r="Q39" s="292"/>
      <c r="R39" s="292"/>
      <c r="S39" s="272"/>
      <c r="T39" s="272"/>
      <c r="U39" s="272"/>
      <c r="V39" s="272"/>
      <c r="W39" s="272"/>
      <c r="X39" s="272"/>
      <c r="Y39" s="272"/>
      <c r="Z39" s="272"/>
      <c r="AA39" s="272"/>
      <c r="AB39" s="272"/>
      <c r="AC39" s="272"/>
      <c r="AD39" s="272"/>
      <c r="AE39" s="272"/>
      <c r="AF39" s="272"/>
      <c r="AG39" s="285"/>
      <c r="AH39" s="252"/>
      <c r="AI39" s="286"/>
      <c r="AJ39" s="286"/>
      <c r="AK39" s="286"/>
      <c r="AL39" s="286"/>
      <c r="AM39" s="283"/>
      <c r="AN39" s="283"/>
      <c r="AO39" s="290"/>
      <c r="AP39" s="290"/>
      <c r="AQ39" s="290"/>
    </row>
    <row r="40" spans="2:43" s="70" customFormat="1" ht="13.5">
      <c r="B40" s="283"/>
      <c r="C40" s="284"/>
      <c r="D40" s="284"/>
      <c r="E40" s="284"/>
      <c r="F40" s="291"/>
      <c r="G40" s="291"/>
      <c r="H40" s="291"/>
      <c r="I40" s="291"/>
      <c r="J40" s="291"/>
      <c r="K40" s="292"/>
      <c r="L40" s="292"/>
      <c r="M40" s="292"/>
      <c r="N40" s="292"/>
      <c r="O40" s="292"/>
      <c r="P40" s="292"/>
      <c r="Q40" s="292"/>
      <c r="R40" s="292"/>
      <c r="S40" s="272"/>
      <c r="T40" s="272"/>
      <c r="U40" s="272"/>
      <c r="V40" s="272"/>
      <c r="W40" s="272"/>
      <c r="X40" s="272"/>
      <c r="Y40" s="272"/>
      <c r="Z40" s="272"/>
      <c r="AA40" s="272"/>
      <c r="AB40" s="272"/>
      <c r="AC40" s="272"/>
      <c r="AD40" s="272"/>
      <c r="AE40" s="272"/>
      <c r="AF40" s="272"/>
      <c r="AG40" s="285"/>
      <c r="AH40" s="252"/>
      <c r="AI40" s="286"/>
      <c r="AJ40" s="286"/>
      <c r="AK40" s="286"/>
      <c r="AL40" s="286"/>
      <c r="AM40" s="283"/>
      <c r="AN40" s="283"/>
      <c r="AO40" s="290"/>
      <c r="AP40" s="290"/>
      <c r="AQ40" s="290"/>
    </row>
    <row r="41" spans="2:43" s="70" customFormat="1" ht="13.5">
      <c r="B41" s="283"/>
      <c r="C41" s="284"/>
      <c r="D41" s="284"/>
      <c r="E41" s="284"/>
      <c r="F41" s="291"/>
      <c r="G41" s="291"/>
      <c r="H41" s="291"/>
      <c r="I41" s="291"/>
      <c r="J41" s="291"/>
      <c r="K41" s="292"/>
      <c r="L41" s="292"/>
      <c r="M41" s="292"/>
      <c r="N41" s="292"/>
      <c r="O41" s="292"/>
      <c r="P41" s="292"/>
      <c r="Q41" s="292"/>
      <c r="R41" s="292"/>
      <c r="S41" s="272"/>
      <c r="T41" s="272"/>
      <c r="U41" s="272"/>
      <c r="V41" s="272"/>
      <c r="W41" s="272"/>
      <c r="X41" s="272"/>
      <c r="Y41" s="272"/>
      <c r="Z41" s="272"/>
      <c r="AA41" s="272"/>
      <c r="AB41" s="272"/>
      <c r="AC41" s="272"/>
      <c r="AD41" s="272"/>
      <c r="AE41" s="272"/>
      <c r="AF41" s="272"/>
      <c r="AG41" s="285"/>
      <c r="AH41" s="252"/>
      <c r="AI41" s="286"/>
      <c r="AJ41" s="286"/>
      <c r="AK41" s="286"/>
      <c r="AL41" s="286"/>
      <c r="AM41" s="283"/>
      <c r="AN41" s="283"/>
      <c r="AO41" s="290"/>
      <c r="AP41" s="290"/>
      <c r="AQ41" s="290"/>
    </row>
    <row r="42" spans="2:43" s="70" customFormat="1" ht="13.5">
      <c r="B42" s="283"/>
      <c r="C42" s="284"/>
      <c r="D42" s="284"/>
      <c r="E42" s="284"/>
      <c r="F42" s="291"/>
      <c r="G42" s="291"/>
      <c r="H42" s="291"/>
      <c r="I42" s="291"/>
      <c r="J42" s="291"/>
      <c r="K42" s="292"/>
      <c r="L42" s="292"/>
      <c r="M42" s="292"/>
      <c r="N42" s="292"/>
      <c r="O42" s="292"/>
      <c r="P42" s="292"/>
      <c r="Q42" s="292"/>
      <c r="R42" s="292"/>
      <c r="S42" s="272"/>
      <c r="T42" s="272"/>
      <c r="U42" s="272"/>
      <c r="V42" s="272"/>
      <c r="W42" s="272"/>
      <c r="X42" s="272"/>
      <c r="Y42" s="272"/>
      <c r="Z42" s="272"/>
      <c r="AA42" s="272"/>
      <c r="AB42" s="272"/>
      <c r="AC42" s="272"/>
      <c r="AD42" s="272"/>
      <c r="AE42" s="272"/>
      <c r="AF42" s="272"/>
      <c r="AG42" s="285"/>
      <c r="AH42" s="252"/>
      <c r="AI42" s="286"/>
      <c r="AJ42" s="286"/>
      <c r="AK42" s="286"/>
      <c r="AL42" s="286"/>
      <c r="AM42" s="283"/>
      <c r="AN42" s="283"/>
      <c r="AO42" s="290"/>
      <c r="AP42" s="290"/>
      <c r="AQ42" s="290"/>
    </row>
    <row r="43" spans="2:43" s="70" customFormat="1" ht="13.5">
      <c r="B43" s="283"/>
      <c r="C43" s="284"/>
      <c r="D43" s="284"/>
      <c r="E43" s="284"/>
      <c r="F43" s="291"/>
      <c r="G43" s="291"/>
      <c r="H43" s="291"/>
      <c r="I43" s="291"/>
      <c r="J43" s="291"/>
      <c r="K43" s="292"/>
      <c r="L43" s="292"/>
      <c r="M43" s="292"/>
      <c r="N43" s="292"/>
      <c r="O43" s="292"/>
      <c r="P43" s="292"/>
      <c r="Q43" s="292"/>
      <c r="R43" s="292"/>
      <c r="S43" s="272"/>
      <c r="T43" s="272"/>
      <c r="U43" s="272"/>
      <c r="V43" s="272"/>
      <c r="W43" s="272"/>
      <c r="X43" s="272"/>
      <c r="Y43" s="272"/>
      <c r="Z43" s="272"/>
      <c r="AA43" s="272"/>
      <c r="AB43" s="272"/>
      <c r="AC43" s="272"/>
      <c r="AD43" s="272"/>
      <c r="AE43" s="272"/>
      <c r="AF43" s="272"/>
      <c r="AG43" s="285"/>
      <c r="AH43" s="252"/>
      <c r="AI43" s="286"/>
      <c r="AJ43" s="286"/>
      <c r="AK43" s="286"/>
      <c r="AL43" s="286"/>
      <c r="AM43" s="283"/>
      <c r="AN43" s="283"/>
      <c r="AO43" s="290"/>
      <c r="AP43" s="290"/>
      <c r="AQ43" s="290"/>
    </row>
    <row r="44" spans="2:43" s="70" customFormat="1" ht="13.5">
      <c r="B44" s="283"/>
      <c r="C44" s="284"/>
      <c r="D44" s="284"/>
      <c r="E44" s="284"/>
      <c r="F44" s="291"/>
      <c r="G44" s="291"/>
      <c r="H44" s="291"/>
      <c r="I44" s="291"/>
      <c r="J44" s="291"/>
      <c r="K44" s="292"/>
      <c r="L44" s="292"/>
      <c r="M44" s="292"/>
      <c r="N44" s="292"/>
      <c r="O44" s="292"/>
      <c r="P44" s="292"/>
      <c r="Q44" s="292"/>
      <c r="R44" s="292"/>
      <c r="S44" s="272"/>
      <c r="T44" s="272"/>
      <c r="U44" s="272"/>
      <c r="V44" s="272"/>
      <c r="W44" s="272"/>
      <c r="X44" s="272"/>
      <c r="Y44" s="272"/>
      <c r="Z44" s="272"/>
      <c r="AA44" s="272"/>
      <c r="AB44" s="272"/>
      <c r="AC44" s="272"/>
      <c r="AD44" s="272"/>
      <c r="AE44" s="272"/>
      <c r="AF44" s="272"/>
      <c r="AG44" s="285"/>
      <c r="AH44" s="252"/>
      <c r="AI44" s="286"/>
      <c r="AJ44" s="286"/>
      <c r="AK44" s="286"/>
      <c r="AL44" s="286"/>
      <c r="AM44" s="283"/>
      <c r="AN44" s="283"/>
      <c r="AO44" s="290"/>
      <c r="AP44" s="290"/>
      <c r="AQ44" s="290"/>
    </row>
    <row r="45" spans="2:43" s="70" customFormat="1" ht="13.5">
      <c r="B45" s="283"/>
      <c r="C45" s="284"/>
      <c r="D45" s="284"/>
      <c r="E45" s="284"/>
      <c r="F45" s="291"/>
      <c r="G45" s="291"/>
      <c r="H45" s="291"/>
      <c r="I45" s="291"/>
      <c r="J45" s="291"/>
      <c r="K45" s="292"/>
      <c r="L45" s="292"/>
      <c r="M45" s="292"/>
      <c r="N45" s="292"/>
      <c r="O45" s="292"/>
      <c r="P45" s="292"/>
      <c r="Q45" s="292"/>
      <c r="R45" s="292"/>
      <c r="S45" s="272"/>
      <c r="T45" s="272"/>
      <c r="U45" s="272"/>
      <c r="V45" s="272"/>
      <c r="W45" s="272"/>
      <c r="X45" s="272"/>
      <c r="Y45" s="272"/>
      <c r="Z45" s="272"/>
      <c r="AA45" s="272"/>
      <c r="AB45" s="272"/>
      <c r="AC45" s="272"/>
      <c r="AD45" s="272"/>
      <c r="AE45" s="272"/>
      <c r="AF45" s="272"/>
      <c r="AG45" s="285"/>
      <c r="AH45" s="252"/>
      <c r="AI45" s="286"/>
      <c r="AJ45" s="286"/>
      <c r="AK45" s="286"/>
      <c r="AL45" s="286"/>
      <c r="AM45" s="283"/>
      <c r="AN45" s="283"/>
      <c r="AO45" s="290"/>
      <c r="AP45" s="290"/>
      <c r="AQ45" s="290"/>
    </row>
    <row r="46" spans="2:43" s="70" customFormat="1" ht="13.5">
      <c r="B46" s="283"/>
      <c r="C46" s="284"/>
      <c r="D46" s="284"/>
      <c r="E46" s="284"/>
      <c r="F46" s="291"/>
      <c r="G46" s="291"/>
      <c r="H46" s="291"/>
      <c r="I46" s="291"/>
      <c r="J46" s="291"/>
      <c r="K46" s="292"/>
      <c r="L46" s="292"/>
      <c r="M46" s="292"/>
      <c r="N46" s="292"/>
      <c r="O46" s="292"/>
      <c r="P46" s="292"/>
      <c r="Q46" s="292"/>
      <c r="R46" s="292"/>
      <c r="S46" s="272"/>
      <c r="T46" s="272"/>
      <c r="U46" s="272"/>
      <c r="V46" s="272"/>
      <c r="W46" s="272"/>
      <c r="X46" s="272"/>
      <c r="Y46" s="272"/>
      <c r="Z46" s="272"/>
      <c r="AA46" s="272"/>
      <c r="AB46" s="272"/>
      <c r="AC46" s="272"/>
      <c r="AD46" s="272"/>
      <c r="AE46" s="272"/>
      <c r="AF46" s="272"/>
      <c r="AG46" s="285"/>
      <c r="AH46" s="252"/>
      <c r="AI46" s="286"/>
      <c r="AJ46" s="286"/>
      <c r="AK46" s="286"/>
      <c r="AL46" s="286"/>
      <c r="AM46" s="283"/>
      <c r="AN46" s="283"/>
      <c r="AO46" s="290"/>
      <c r="AP46" s="290"/>
      <c r="AQ46" s="290"/>
    </row>
    <row r="47" spans="2:43" s="70" customFormat="1" ht="13.5">
      <c r="B47" s="283"/>
      <c r="C47" s="284"/>
      <c r="D47" s="284"/>
      <c r="E47" s="284"/>
      <c r="F47" s="291"/>
      <c r="G47" s="291"/>
      <c r="H47" s="291"/>
      <c r="I47" s="291"/>
      <c r="J47" s="291"/>
      <c r="K47" s="292"/>
      <c r="L47" s="292"/>
      <c r="M47" s="292"/>
      <c r="N47" s="292"/>
      <c r="O47" s="292"/>
      <c r="P47" s="292"/>
      <c r="Q47" s="292"/>
      <c r="R47" s="292"/>
      <c r="S47" s="272"/>
      <c r="T47" s="272"/>
      <c r="U47" s="272"/>
      <c r="V47" s="272"/>
      <c r="W47" s="272"/>
      <c r="X47" s="272"/>
      <c r="Y47" s="272"/>
      <c r="Z47" s="272"/>
      <c r="AA47" s="272"/>
      <c r="AB47" s="272"/>
      <c r="AC47" s="272"/>
      <c r="AD47" s="272"/>
      <c r="AE47" s="272"/>
      <c r="AF47" s="272"/>
      <c r="AG47" s="285"/>
      <c r="AH47" s="252"/>
      <c r="AI47" s="286"/>
      <c r="AJ47" s="286"/>
      <c r="AK47" s="286"/>
      <c r="AL47" s="286"/>
      <c r="AM47" s="283"/>
      <c r="AN47" s="283"/>
      <c r="AO47" s="290"/>
      <c r="AP47" s="290"/>
      <c r="AQ47" s="290"/>
    </row>
    <row r="48" spans="2:43" s="70" customFormat="1" ht="13.5">
      <c r="B48" s="283"/>
      <c r="C48" s="284"/>
      <c r="D48" s="284"/>
      <c r="E48" s="284"/>
      <c r="F48" s="291"/>
      <c r="G48" s="291"/>
      <c r="H48" s="291"/>
      <c r="I48" s="291"/>
      <c r="J48" s="291"/>
      <c r="K48" s="292"/>
      <c r="L48" s="292"/>
      <c r="M48" s="292"/>
      <c r="N48" s="292"/>
      <c r="O48" s="292"/>
      <c r="P48" s="292"/>
      <c r="Q48" s="292"/>
      <c r="R48" s="292"/>
      <c r="S48" s="272"/>
      <c r="T48" s="272"/>
      <c r="U48" s="272"/>
      <c r="V48" s="272"/>
      <c r="W48" s="272"/>
      <c r="X48" s="272"/>
      <c r="Y48" s="272"/>
      <c r="Z48" s="272"/>
      <c r="AA48" s="272"/>
      <c r="AB48" s="272"/>
      <c r="AC48" s="272"/>
      <c r="AD48" s="272"/>
      <c r="AE48" s="272"/>
      <c r="AF48" s="272"/>
      <c r="AG48" s="285"/>
      <c r="AH48" s="252"/>
      <c r="AI48" s="286"/>
      <c r="AJ48" s="286"/>
      <c r="AK48" s="286"/>
      <c r="AL48" s="286"/>
      <c r="AM48" s="283"/>
      <c r="AN48" s="283"/>
      <c r="AO48" s="290"/>
      <c r="AP48" s="290"/>
      <c r="AQ48" s="290"/>
    </row>
    <row r="49" spans="2:43" s="70" customFormat="1" ht="13.5">
      <c r="B49" s="283"/>
      <c r="C49" s="284"/>
      <c r="D49" s="284"/>
      <c r="E49" s="284"/>
      <c r="F49" s="291"/>
      <c r="G49" s="291"/>
      <c r="H49" s="291"/>
      <c r="I49" s="291"/>
      <c r="J49" s="291"/>
      <c r="K49" s="292"/>
      <c r="L49" s="292"/>
      <c r="M49" s="292"/>
      <c r="N49" s="292"/>
      <c r="O49" s="292"/>
      <c r="P49" s="292"/>
      <c r="Q49" s="292"/>
      <c r="R49" s="292"/>
      <c r="S49" s="272"/>
      <c r="T49" s="272"/>
      <c r="U49" s="272"/>
      <c r="V49" s="272"/>
      <c r="W49" s="272"/>
      <c r="X49" s="272"/>
      <c r="Y49" s="272"/>
      <c r="Z49" s="272"/>
      <c r="AA49" s="272"/>
      <c r="AB49" s="272"/>
      <c r="AC49" s="272"/>
      <c r="AD49" s="272"/>
      <c r="AE49" s="272"/>
      <c r="AF49" s="272"/>
      <c r="AG49" s="285"/>
      <c r="AH49" s="252"/>
      <c r="AI49" s="286"/>
      <c r="AJ49" s="286"/>
      <c r="AK49" s="286"/>
      <c r="AL49" s="286"/>
      <c r="AM49" s="283"/>
      <c r="AN49" s="283"/>
      <c r="AO49" s="290"/>
      <c r="AP49" s="290"/>
      <c r="AQ49" s="290"/>
    </row>
    <row r="50" spans="2:43" s="70" customFormat="1" ht="13.5">
      <c r="B50" s="283"/>
      <c r="C50" s="284"/>
      <c r="D50" s="284"/>
      <c r="E50" s="284"/>
      <c r="F50" s="291"/>
      <c r="G50" s="291"/>
      <c r="H50" s="291"/>
      <c r="I50" s="291"/>
      <c r="J50" s="291"/>
      <c r="K50" s="292"/>
      <c r="L50" s="292"/>
      <c r="M50" s="292"/>
      <c r="N50" s="292"/>
      <c r="O50" s="292"/>
      <c r="P50" s="292"/>
      <c r="Q50" s="292"/>
      <c r="R50" s="292"/>
      <c r="S50" s="272"/>
      <c r="T50" s="272"/>
      <c r="U50" s="272"/>
      <c r="V50" s="272"/>
      <c r="W50" s="272"/>
      <c r="X50" s="272"/>
      <c r="Y50" s="272"/>
      <c r="Z50" s="272"/>
      <c r="AA50" s="272"/>
      <c r="AB50" s="272"/>
      <c r="AC50" s="272"/>
      <c r="AD50" s="272"/>
      <c r="AE50" s="272"/>
      <c r="AF50" s="272"/>
      <c r="AG50" s="285"/>
      <c r="AH50" s="252"/>
      <c r="AI50" s="286"/>
      <c r="AJ50" s="286"/>
      <c r="AK50" s="286"/>
      <c r="AL50" s="286"/>
      <c r="AM50" s="283"/>
      <c r="AN50" s="283"/>
      <c r="AO50" s="290"/>
      <c r="AP50" s="290"/>
      <c r="AQ50" s="290"/>
    </row>
    <row r="51" spans="2:43" s="70" customFormat="1" ht="13.5">
      <c r="B51" s="283"/>
      <c r="C51" s="284"/>
      <c r="D51" s="284"/>
      <c r="E51" s="284"/>
      <c r="F51" s="291"/>
      <c r="G51" s="291"/>
      <c r="H51" s="291"/>
      <c r="I51" s="291"/>
      <c r="J51" s="291"/>
      <c r="K51" s="292"/>
      <c r="L51" s="292"/>
      <c r="M51" s="292"/>
      <c r="N51" s="292"/>
      <c r="O51" s="292"/>
      <c r="P51" s="292"/>
      <c r="Q51" s="292"/>
      <c r="R51" s="292"/>
      <c r="S51" s="272"/>
      <c r="T51" s="272"/>
      <c r="U51" s="272"/>
      <c r="V51" s="272"/>
      <c r="W51" s="272"/>
      <c r="X51" s="272"/>
      <c r="Y51" s="272"/>
      <c r="Z51" s="272"/>
      <c r="AA51" s="272"/>
      <c r="AB51" s="272"/>
      <c r="AC51" s="272"/>
      <c r="AD51" s="272"/>
      <c r="AE51" s="272"/>
      <c r="AF51" s="272"/>
      <c r="AG51" s="285"/>
      <c r="AH51" s="252"/>
      <c r="AI51" s="286"/>
      <c r="AJ51" s="286"/>
      <c r="AK51" s="286"/>
      <c r="AL51" s="286"/>
      <c r="AM51" s="283"/>
      <c r="AN51" s="283"/>
      <c r="AO51" s="290"/>
      <c r="AP51" s="290"/>
      <c r="AQ51" s="290"/>
    </row>
    <row r="52" spans="2:43" s="70" customFormat="1" ht="13.5">
      <c r="B52" s="283"/>
      <c r="C52" s="284"/>
      <c r="D52" s="284"/>
      <c r="E52" s="284"/>
      <c r="F52" s="291"/>
      <c r="G52" s="291"/>
      <c r="H52" s="291"/>
      <c r="I52" s="291"/>
      <c r="J52" s="291"/>
      <c r="K52" s="292"/>
      <c r="L52" s="292"/>
      <c r="M52" s="292"/>
      <c r="N52" s="292"/>
      <c r="O52" s="292"/>
      <c r="P52" s="292"/>
      <c r="Q52" s="292"/>
      <c r="R52" s="292"/>
      <c r="S52" s="272"/>
      <c r="T52" s="272"/>
      <c r="U52" s="272"/>
      <c r="V52" s="272"/>
      <c r="W52" s="272"/>
      <c r="X52" s="272"/>
      <c r="Y52" s="272"/>
      <c r="Z52" s="272"/>
      <c r="AA52" s="272"/>
      <c r="AB52" s="272"/>
      <c r="AC52" s="272"/>
      <c r="AD52" s="272"/>
      <c r="AE52" s="272"/>
      <c r="AF52" s="272"/>
      <c r="AG52" s="285"/>
      <c r="AH52" s="252"/>
      <c r="AI52" s="286"/>
      <c r="AJ52" s="286"/>
      <c r="AK52" s="286"/>
      <c r="AL52" s="286"/>
      <c r="AM52" s="283"/>
      <c r="AN52" s="283"/>
      <c r="AO52" s="290"/>
      <c r="AP52" s="290"/>
      <c r="AQ52" s="290"/>
    </row>
    <row r="53" spans="2:43" s="9" customFormat="1" ht="23.85" customHeight="1"/>
    <row r="54" spans="2:43" s="9" customFormat="1" ht="23.85" customHeight="1"/>
    <row r="55" spans="2:43" s="9" customFormat="1" ht="23.85" customHeight="1"/>
    <row r="56" spans="2:43" s="9" customFormat="1" ht="23.85" customHeight="1"/>
    <row r="57" spans="2:43" s="9" customFormat="1" ht="23.85" customHeight="1"/>
    <row r="58" spans="2:43" s="9" customFormat="1" ht="23.85" customHeight="1"/>
    <row r="59" spans="2:43" s="9" customFormat="1" ht="23.85" customHeight="1"/>
    <row r="60" spans="2:43" s="9" customFormat="1" ht="23.85" customHeight="1"/>
    <row r="61" spans="2:43" s="9" customFormat="1" ht="23.85" customHeight="1"/>
    <row r="62" spans="2:43" s="9" customFormat="1" ht="23.85" customHeight="1"/>
    <row r="63" spans="2:43" s="9" customFormat="1" ht="23.85" customHeight="1"/>
    <row r="64" spans="2:43" s="9" customFormat="1" ht="23.85" customHeight="1"/>
    <row r="65" s="9" customFormat="1" ht="23.85" customHeight="1"/>
    <row r="66" s="9" customFormat="1" ht="23.85" customHeight="1"/>
    <row r="67" s="9" customFormat="1" ht="23.85" customHeight="1"/>
    <row r="68" s="9" customFormat="1" ht="23.85" customHeight="1"/>
    <row r="69" s="9" customFormat="1" ht="23.85" customHeight="1"/>
    <row r="70" s="9" customFormat="1" ht="23.85" customHeight="1"/>
    <row r="71" s="9" customFormat="1" ht="23.85" customHeight="1"/>
    <row r="72" s="9" customFormat="1" ht="23.85" customHeight="1"/>
    <row r="73" s="9" customFormat="1" ht="23.85" customHeight="1"/>
    <row r="74" s="9" customFormat="1" ht="23.85" customHeight="1"/>
    <row r="75" s="9" customFormat="1" ht="23.85" customHeight="1"/>
    <row r="76" s="9" customFormat="1" ht="23.85" customHeight="1"/>
    <row r="77" s="9" customFormat="1" ht="23.85" customHeight="1"/>
    <row r="78" s="9" customFormat="1" ht="23.85" customHeight="1"/>
    <row r="79" s="9" customFormat="1" ht="23.85" customHeight="1"/>
    <row r="80" s="9" customFormat="1" ht="23.85" customHeight="1"/>
    <row r="81" s="9" customFormat="1" ht="23.85" customHeight="1"/>
    <row r="82" s="9" customFormat="1" ht="23.85" customHeight="1"/>
    <row r="83" s="9" customFormat="1" ht="23.85" customHeight="1"/>
    <row r="84" s="9" customFormat="1" ht="23.85" customHeight="1"/>
    <row r="85" s="9" customFormat="1" ht="23.85" customHeight="1"/>
    <row r="86" s="9" customFormat="1" ht="23.85" customHeight="1"/>
    <row r="87" s="9" customFormat="1" ht="23.85" customHeight="1"/>
    <row r="88" s="9" customFormat="1" ht="23.85" customHeight="1"/>
    <row r="89" s="9" customFormat="1" ht="23.85" customHeight="1"/>
    <row r="90" s="9" customFormat="1" ht="23.85" customHeight="1"/>
    <row r="91" s="9" customFormat="1" ht="23.85" customHeight="1"/>
    <row r="92" s="9" customFormat="1" ht="23.85" customHeight="1"/>
    <row r="93" s="9" customFormat="1" ht="23.85" customHeight="1"/>
    <row r="94" s="9" customFormat="1" ht="23.85" customHeight="1"/>
    <row r="95" s="9" customFormat="1" ht="23.85" customHeight="1"/>
    <row r="96" s="9" customFormat="1" ht="23.85" customHeight="1"/>
    <row r="97" s="9" customFormat="1" ht="23.85" customHeight="1"/>
    <row r="98" s="9" customFormat="1" ht="23.85" customHeight="1"/>
    <row r="99" s="9" customFormat="1" ht="23.85" customHeight="1"/>
    <row r="100" s="9" customFormat="1" ht="23.85" customHeight="1"/>
    <row r="101" s="9" customFormat="1" ht="23.85" customHeight="1"/>
    <row r="102" s="9" customFormat="1" ht="23.85" customHeight="1"/>
    <row r="103" s="9" customFormat="1" ht="23.85" customHeight="1"/>
    <row r="104" s="9" customFormat="1" ht="23.85" customHeight="1"/>
    <row r="105" s="9" customFormat="1" ht="23.85" customHeight="1"/>
    <row r="106" s="9" customFormat="1" ht="23.85" customHeight="1"/>
    <row r="107" s="9" customFormat="1" ht="23.85" customHeight="1"/>
    <row r="108" s="9" customFormat="1" ht="23.85" customHeight="1"/>
    <row r="109" s="9" customFormat="1" ht="23.85" customHeight="1"/>
    <row r="110" s="9" customFormat="1" ht="23.85" customHeight="1"/>
    <row r="111" s="9" customFormat="1" ht="23.85" customHeight="1"/>
    <row r="112" s="9" customFormat="1" ht="23.85" customHeight="1"/>
    <row r="113" s="9" customFormat="1" ht="23.85" customHeight="1"/>
    <row r="114" s="9" customFormat="1" ht="23.85" customHeight="1"/>
    <row r="115" s="9" customFormat="1" ht="23.85" customHeight="1"/>
    <row r="116" s="9" customFormat="1" ht="23.85" customHeight="1"/>
    <row r="117" s="9" customFormat="1" ht="23.85" customHeight="1"/>
    <row r="118" s="9" customFormat="1" ht="23.85" customHeight="1"/>
    <row r="119" s="9" customFormat="1" ht="23.85" customHeight="1"/>
    <row r="120" s="9" customFormat="1" ht="23.85" customHeight="1"/>
    <row r="121" s="9" customFormat="1" ht="23.85" customHeight="1"/>
    <row r="122" s="9" customFormat="1" ht="23.85" customHeight="1"/>
    <row r="123" s="9" customFormat="1" ht="23.85" customHeight="1"/>
    <row r="124" s="9" customFormat="1" ht="23.85" customHeight="1"/>
    <row r="125" s="9" customFormat="1" ht="23.85" customHeight="1"/>
    <row r="126" s="9" customFormat="1" ht="23.85" customHeight="1"/>
    <row r="127" s="9" customFormat="1" ht="23.85" customHeight="1"/>
    <row r="128" s="9" customFormat="1" ht="23.85" customHeight="1"/>
    <row r="129" s="9" customFormat="1" ht="23.85" customHeight="1"/>
    <row r="130" s="9" customFormat="1" ht="23.85" customHeight="1"/>
    <row r="131" s="9" customFormat="1" ht="23.85" customHeight="1"/>
    <row r="132" s="9" customFormat="1" ht="23.85" customHeight="1"/>
    <row r="133" s="9" customFormat="1" ht="23.85" customHeight="1"/>
    <row r="134" s="9" customFormat="1" ht="23.85" customHeight="1"/>
    <row r="135" s="9" customFormat="1" ht="23.85" customHeight="1"/>
    <row r="136" s="9" customFormat="1" ht="23.85" customHeight="1"/>
    <row r="137" s="9" customFormat="1" ht="23.85" customHeight="1"/>
    <row r="138" s="9" customFormat="1" ht="23.85" customHeight="1"/>
    <row r="139" s="9" customFormat="1" ht="23.85" customHeight="1"/>
    <row r="140" s="9" customFormat="1" ht="23.85" customHeight="1"/>
    <row r="141" s="9" customFormat="1" ht="23.85" customHeight="1"/>
    <row r="142" s="9" customFormat="1" ht="23.85" customHeight="1"/>
    <row r="143" s="9" customFormat="1" ht="23.85" customHeight="1"/>
    <row r="144" s="9" customFormat="1" ht="23.85" customHeight="1"/>
    <row r="145" s="9" customFormat="1" ht="23.85" customHeight="1"/>
    <row r="146" s="9" customFormat="1" ht="23.85" customHeight="1"/>
    <row r="147" s="9" customFormat="1" ht="23.85" customHeight="1"/>
    <row r="148" s="9" customFormat="1" ht="23.85" customHeight="1"/>
    <row r="149" s="9" customFormat="1" ht="23.85" customHeight="1"/>
    <row r="150" s="9" customFormat="1" ht="23.85" customHeight="1"/>
    <row r="151" s="9" customFormat="1" ht="23.85" customHeight="1"/>
    <row r="152" s="9" customFormat="1" ht="23.85" customHeight="1"/>
    <row r="153" s="9" customFormat="1" ht="23.85" customHeight="1"/>
    <row r="154" s="9" customFormat="1" ht="23.85" customHeight="1"/>
    <row r="155" s="9" customFormat="1" ht="23.85" customHeight="1"/>
    <row r="156" s="9" customFormat="1" ht="23.85" customHeight="1"/>
    <row r="157" s="9" customFormat="1" ht="23.85" customHeight="1"/>
    <row r="158" s="9" customFormat="1" ht="23.85" customHeight="1"/>
    <row r="159" s="9" customFormat="1" ht="23.85" customHeight="1"/>
    <row r="160" s="9" customFormat="1" ht="23.85" customHeight="1"/>
    <row r="161" s="9" customFormat="1" ht="23.85" customHeight="1"/>
    <row r="162" s="9" customFormat="1" ht="23.85" customHeight="1"/>
    <row r="163" s="9" customFormat="1" ht="23.85" customHeight="1"/>
    <row r="164" s="9" customFormat="1" ht="23.85" customHeight="1"/>
    <row r="165" s="9" customFormat="1" ht="23.85" customHeight="1"/>
    <row r="166" s="9" customFormat="1" ht="23.85" customHeight="1"/>
    <row r="167" s="9" customFormat="1" ht="23.85" customHeight="1"/>
    <row r="168" s="9" customFormat="1" ht="23.85" customHeight="1"/>
    <row r="169" s="9" customFormat="1" ht="23.85" customHeight="1"/>
    <row r="170" s="9" customFormat="1" ht="23.85" customHeight="1"/>
    <row r="171" s="9" customFormat="1" ht="23.85" customHeight="1"/>
    <row r="172" s="9" customFormat="1" ht="23.85" customHeight="1"/>
    <row r="173" s="9" customFormat="1" ht="23.85" customHeight="1"/>
    <row r="174" s="9" customFormat="1" ht="23.85" customHeight="1"/>
    <row r="175" s="9" customFormat="1" ht="23.85" customHeight="1"/>
    <row r="176" s="9" customFormat="1" ht="23.85" customHeight="1"/>
    <row r="177" s="9" customFormat="1" ht="23.85" customHeight="1"/>
    <row r="178" s="9" customFormat="1" ht="23.85" customHeight="1"/>
    <row r="179" s="9" customFormat="1" ht="23.85" customHeight="1"/>
    <row r="180" s="9" customFormat="1" ht="23.85" customHeight="1"/>
    <row r="181" s="9" customFormat="1" ht="23.85" customHeight="1"/>
    <row r="182" s="9" customFormat="1" ht="23.85" customHeight="1"/>
    <row r="183" s="9" customFormat="1" ht="23.85" customHeight="1"/>
    <row r="184" s="9" customFormat="1" ht="23.85" customHeight="1"/>
    <row r="185" s="9" customFormat="1" ht="23.85" customHeight="1"/>
    <row r="186" s="9" customFormat="1" ht="23.85" customHeight="1"/>
    <row r="187" s="9" customFormat="1" ht="23.85" customHeight="1"/>
    <row r="188" s="9" customFormat="1" ht="23.85" customHeight="1"/>
    <row r="189" s="9" customFormat="1" ht="23.85" customHeight="1"/>
    <row r="190" s="9" customFormat="1" ht="23.85" customHeight="1"/>
    <row r="191" s="9" customFormat="1" ht="23.85" customHeight="1"/>
    <row r="192" s="9" customFormat="1" ht="23.85" customHeight="1"/>
    <row r="193" s="9" customFormat="1" ht="23.85" customHeight="1"/>
    <row r="194" s="9" customFormat="1" ht="23.85" customHeight="1"/>
    <row r="195" s="9" customFormat="1" ht="23.85" customHeight="1"/>
    <row r="196" s="9" customFormat="1" ht="23.85" customHeight="1"/>
    <row r="197" s="9" customFormat="1" ht="23.85" customHeight="1"/>
    <row r="198" s="9" customFormat="1" ht="23.85" customHeight="1"/>
    <row r="199" s="9" customFormat="1" ht="23.85" customHeight="1"/>
    <row r="200" s="9" customFormat="1" ht="23.85" customHeight="1"/>
    <row r="201" s="9" customFormat="1" ht="23.85" customHeight="1"/>
    <row r="202" s="9" customFormat="1" ht="23.85" customHeight="1"/>
    <row r="203" s="9" customFormat="1" ht="23.85" customHeight="1"/>
    <row r="204" s="9" customFormat="1" ht="23.85" customHeight="1"/>
    <row r="205" s="9" customFormat="1" ht="23.85" customHeight="1"/>
    <row r="206" s="9" customFormat="1" ht="23.85" customHeight="1"/>
    <row r="207" s="9" customFormat="1" ht="23.85" customHeight="1"/>
    <row r="208" s="9" customFormat="1" ht="23.85" customHeight="1"/>
    <row r="209" s="9" customFormat="1" ht="23.85" customHeight="1"/>
    <row r="210" s="9" customFormat="1" ht="23.85" customHeight="1"/>
    <row r="211" s="9" customFormat="1" ht="23.85" customHeight="1"/>
    <row r="212" s="9" customFormat="1" ht="23.85" customHeight="1"/>
    <row r="213" s="9" customFormat="1" ht="23.85" customHeight="1"/>
    <row r="214" s="9" customFormat="1" ht="23.85" customHeight="1"/>
    <row r="215" s="9" customFormat="1" ht="23.85" customHeight="1"/>
    <row r="216" s="9" customFormat="1" ht="23.85" customHeight="1"/>
    <row r="217" s="9" customFormat="1" ht="23.85" customHeight="1"/>
    <row r="218" s="9" customFormat="1" ht="23.85" customHeight="1"/>
    <row r="219" s="9" customFormat="1" ht="23.85" customHeight="1"/>
    <row r="220" s="9" customFormat="1" ht="23.85" customHeight="1"/>
    <row r="221" s="9" customFormat="1" ht="23.85" customHeight="1"/>
    <row r="222" s="9" customFormat="1" ht="23.85" customHeight="1"/>
    <row r="223" s="9" customFormat="1" ht="23.85" customHeight="1"/>
    <row r="224" s="9" customFormat="1" ht="23.85" customHeight="1"/>
    <row r="225" s="9" customFormat="1" ht="23.85" customHeight="1"/>
    <row r="226" s="9" customFormat="1" ht="23.85" customHeight="1"/>
    <row r="227" s="9" customFormat="1" ht="23.85" customHeight="1"/>
    <row r="228" s="9" customFormat="1" ht="23.85" customHeight="1"/>
    <row r="229" s="9" customFormat="1" ht="23.85" customHeight="1"/>
    <row r="230" s="9" customFormat="1" ht="23.85" customHeight="1"/>
    <row r="231" s="9" customFormat="1" ht="23.85" customHeight="1"/>
    <row r="232" s="9" customFormat="1" ht="23.85" customHeight="1"/>
    <row r="233" s="9" customFormat="1" ht="23.85" customHeight="1"/>
    <row r="234" s="9" customFormat="1" ht="23.85" customHeight="1"/>
    <row r="235" s="9" customFormat="1" ht="23.85" customHeight="1"/>
    <row r="236" s="9" customFormat="1" ht="23.85" customHeight="1"/>
    <row r="237" s="9" customFormat="1" ht="23.85" customHeight="1"/>
    <row r="238" s="9" customFormat="1" ht="23.85" customHeight="1"/>
    <row r="239" s="9" customFormat="1" ht="23.85" customHeight="1"/>
    <row r="240" s="9" customFormat="1" ht="23.85" customHeight="1"/>
    <row r="241" s="9" customFormat="1" ht="23.85" customHeight="1"/>
    <row r="242" s="9" customFormat="1" ht="23.85" customHeight="1"/>
    <row r="243" s="9" customFormat="1" ht="23.85" customHeight="1"/>
    <row r="244" s="9" customFormat="1" ht="23.85" customHeight="1"/>
    <row r="245" s="9" customFormat="1" ht="23.85" customHeight="1"/>
    <row r="246" s="9" customFormat="1" ht="23.85" customHeight="1"/>
    <row r="247" s="9" customFormat="1" ht="23.85" customHeight="1"/>
    <row r="248" s="9" customFormat="1" ht="23.85" customHeight="1"/>
    <row r="249" s="9" customFormat="1" ht="23.85" customHeight="1"/>
    <row r="250" s="9" customFormat="1" ht="23.85" customHeight="1"/>
    <row r="251" s="9" customFormat="1" ht="23.85" customHeight="1"/>
    <row r="252" s="9" customFormat="1" ht="23.85" customHeight="1"/>
    <row r="253" s="9" customFormat="1" ht="23.85" customHeight="1"/>
    <row r="254" s="9" customFormat="1" ht="23.85" customHeight="1"/>
    <row r="255" s="9" customFormat="1" ht="23.85" customHeight="1"/>
    <row r="256" s="9" customFormat="1" ht="23.85" customHeight="1"/>
    <row r="257" s="9" customFormat="1" ht="23.85" customHeight="1"/>
    <row r="258" s="9" customFormat="1" ht="23.85" customHeight="1"/>
    <row r="259" s="9" customFormat="1" ht="23.85" customHeight="1"/>
    <row r="260" s="9" customFormat="1" ht="23.85" customHeight="1"/>
    <row r="261" s="9" customFormat="1" ht="23.85" customHeight="1"/>
    <row r="262" s="9" customFormat="1" ht="23.85" customHeight="1"/>
    <row r="263" s="9" customFormat="1" ht="23.85" customHeight="1"/>
    <row r="264" s="9" customFormat="1" ht="23.85" customHeight="1"/>
    <row r="265" s="9" customFormat="1" ht="23.85" customHeight="1"/>
    <row r="266" s="9" customFormat="1" ht="23.85" customHeight="1"/>
    <row r="267" s="9" customFormat="1" ht="23.85" customHeight="1"/>
    <row r="268" s="9" customFormat="1" ht="23.85" customHeight="1"/>
    <row r="269" s="9" customFormat="1" ht="23.85" customHeight="1"/>
    <row r="270" s="9" customFormat="1" ht="23.85" customHeight="1"/>
    <row r="271" s="9" customFormat="1" ht="23.85" customHeight="1"/>
    <row r="272" s="9" customFormat="1" ht="23.85" customHeight="1"/>
    <row r="273" s="9" customFormat="1" ht="23.85" customHeight="1"/>
    <row r="274" s="9" customFormat="1" ht="23.85" customHeight="1"/>
    <row r="275" s="9" customFormat="1" ht="23.85" customHeight="1"/>
    <row r="276" s="9" customFormat="1" ht="23.85" customHeight="1"/>
    <row r="277" s="9" customFormat="1" ht="23.85" customHeight="1"/>
    <row r="278" s="9" customFormat="1" ht="23.85" customHeight="1"/>
    <row r="279" s="9" customFormat="1" ht="23.85" customHeight="1"/>
    <row r="280" s="9" customFormat="1" ht="23.85" customHeight="1"/>
    <row r="281" s="9" customFormat="1" ht="23.85" customHeight="1"/>
    <row r="282" s="9" customFormat="1" ht="23.85" customHeight="1"/>
    <row r="283" s="9" customFormat="1" ht="23.85" customHeight="1"/>
    <row r="284" s="9" customFormat="1" ht="23.85" customHeight="1"/>
    <row r="285" s="9" customFormat="1" ht="23.85" customHeight="1"/>
    <row r="286" s="9" customFormat="1" ht="23.85" customHeight="1"/>
    <row r="287" s="9" customFormat="1" ht="23.85" customHeight="1"/>
    <row r="288" s="9" customFormat="1" ht="23.85" customHeight="1"/>
    <row r="289" s="9" customFormat="1" ht="23.85" customHeight="1"/>
    <row r="290" s="9" customFormat="1" ht="23.85" customHeight="1"/>
    <row r="291" s="9" customFormat="1" ht="23.85" customHeight="1"/>
    <row r="292" s="9" customFormat="1" ht="23.85" customHeight="1"/>
    <row r="293" s="9" customFormat="1" ht="23.85" customHeight="1"/>
    <row r="294" s="9" customFormat="1" ht="23.85" customHeight="1"/>
    <row r="295" s="9" customFormat="1" ht="23.85" customHeight="1"/>
    <row r="296" s="9" customFormat="1" ht="23.85" customHeight="1"/>
    <row r="297" s="9" customFormat="1" ht="23.85" customHeight="1"/>
    <row r="298" s="9" customFormat="1" ht="23.85" customHeight="1"/>
    <row r="299" s="9" customFormat="1" ht="23.85" customHeight="1"/>
    <row r="300" s="9" customFormat="1" ht="23.85" customHeight="1"/>
    <row r="301" s="9" customFormat="1" ht="23.85" customHeight="1"/>
    <row r="302" s="9" customFormat="1" ht="23.85" customHeight="1"/>
    <row r="303" s="9" customFormat="1" ht="23.85" customHeight="1"/>
    <row r="304" s="9" customFormat="1" ht="23.85" customHeight="1"/>
    <row r="305" s="9" customFormat="1" ht="23.85" customHeight="1"/>
    <row r="306" s="9" customFormat="1" ht="23.85" customHeight="1"/>
    <row r="307" s="9" customFormat="1" ht="23.85" customHeight="1"/>
    <row r="308" s="9" customFormat="1" ht="23.85" customHeight="1"/>
    <row r="309" s="9" customFormat="1" ht="23.85" customHeight="1"/>
    <row r="310" s="9" customFormat="1" ht="23.85" customHeight="1"/>
    <row r="311" s="9" customFormat="1" ht="23.85" customHeight="1"/>
    <row r="312" s="9" customFormat="1" ht="23.85" customHeight="1"/>
    <row r="313" s="9" customFormat="1" ht="23.85" customHeight="1"/>
    <row r="314" s="9" customFormat="1" ht="23.85" customHeight="1"/>
    <row r="315" s="9" customFormat="1" ht="23.85" customHeight="1"/>
    <row r="316" s="9" customFormat="1" ht="23.85" customHeight="1"/>
    <row r="317" s="9" customFormat="1" ht="23.85" customHeight="1"/>
    <row r="318" s="9" customFormat="1" ht="23.85" customHeight="1"/>
    <row r="319" s="9" customFormat="1" ht="23.85" customHeight="1"/>
    <row r="320" s="9" customFormat="1" ht="23.85" customHeight="1"/>
    <row r="321" s="9" customFormat="1" ht="23.85" customHeight="1"/>
    <row r="322" s="9" customFormat="1" ht="23.85" customHeight="1"/>
    <row r="323" s="9" customFormat="1" ht="23.85" customHeight="1"/>
    <row r="324" s="9" customFormat="1" ht="23.85" customHeight="1"/>
    <row r="325" s="9" customFormat="1" ht="23.85" customHeight="1"/>
    <row r="326" s="9" customFormat="1" ht="23.85" customHeight="1"/>
    <row r="327" s="9" customFormat="1" ht="23.85" customHeight="1"/>
    <row r="328" s="9" customFormat="1" ht="23.85" customHeight="1"/>
    <row r="329" s="9" customFormat="1" ht="23.85" customHeight="1"/>
    <row r="330" s="9" customFormat="1" ht="23.85" customHeight="1"/>
    <row r="331" s="9" customFormat="1" ht="23.85" customHeight="1"/>
    <row r="332" s="9" customFormat="1" ht="23.85" customHeight="1"/>
    <row r="333" s="9" customFormat="1" ht="23.85" customHeight="1"/>
    <row r="334" s="9" customFormat="1" ht="23.85" customHeight="1"/>
    <row r="335" s="9" customFormat="1" ht="23.85" customHeight="1"/>
    <row r="336" s="9" customFormat="1" ht="23.85" customHeight="1"/>
    <row r="337" s="9" customFormat="1" ht="23.85" customHeight="1"/>
    <row r="338" s="9" customFormat="1" ht="23.85" customHeight="1"/>
    <row r="339" s="9" customFormat="1" ht="23.85" customHeight="1"/>
    <row r="340" s="9" customFormat="1" ht="23.85" customHeight="1"/>
    <row r="341" s="9" customFormat="1" ht="23.85" customHeight="1"/>
    <row r="342" s="9" customFormat="1" ht="23.85" customHeight="1"/>
    <row r="343" s="9" customFormat="1" ht="23.85" customHeight="1"/>
    <row r="344" s="9" customFormat="1" ht="23.85" customHeight="1"/>
    <row r="345" s="9" customFormat="1" ht="23.85" customHeight="1"/>
    <row r="346" s="9" customFormat="1" ht="23.85" customHeight="1"/>
    <row r="347" s="9" customFormat="1" ht="23.85" customHeight="1"/>
    <row r="348" s="9" customFormat="1" ht="23.85" customHeight="1"/>
    <row r="349" s="9" customFormat="1" ht="23.85" customHeight="1"/>
    <row r="350" s="9" customFormat="1" ht="23.85" customHeight="1"/>
    <row r="351" s="9" customFormat="1" ht="23.85" customHeight="1"/>
    <row r="352" s="9" customFormat="1" ht="23.85" customHeight="1"/>
    <row r="353" s="9" customFormat="1" ht="23.85" customHeight="1"/>
    <row r="354" s="9" customFormat="1" ht="23.85" customHeight="1"/>
    <row r="355" s="9" customFormat="1" ht="23.85" customHeight="1"/>
    <row r="356" s="9" customFormat="1" ht="23.85" customHeight="1"/>
    <row r="357" s="9" customFormat="1" ht="23.85" customHeight="1"/>
    <row r="358" s="9" customFormat="1" ht="23.85" customHeight="1"/>
    <row r="359" s="9" customFormat="1" ht="23.85" customHeight="1"/>
    <row r="360" s="9" customFormat="1" ht="23.85" customHeight="1"/>
    <row r="361" s="9" customFormat="1" ht="23.85" customHeight="1"/>
    <row r="362" s="9" customFormat="1" ht="23.85" customHeight="1"/>
    <row r="363" s="9" customFormat="1" ht="23.85" customHeight="1"/>
    <row r="364" s="9" customFormat="1" ht="23.85" customHeight="1"/>
    <row r="365" s="9" customFormat="1" ht="23.85" customHeight="1"/>
    <row r="366" s="9" customFormat="1" ht="23.85" customHeight="1"/>
    <row r="367" s="9" customFormat="1" ht="23.85" customHeight="1"/>
    <row r="368" s="9" customFormat="1" ht="23.85" customHeight="1"/>
    <row r="369" s="9" customFormat="1" ht="23.85" customHeight="1"/>
    <row r="370" s="9" customFormat="1" ht="23.85" customHeight="1"/>
    <row r="371" s="9" customFormat="1" ht="23.85" customHeight="1"/>
    <row r="372" s="9" customFormat="1" ht="23.85" customHeight="1"/>
    <row r="373" s="9" customFormat="1" ht="23.85" customHeight="1"/>
    <row r="374" s="9" customFormat="1" ht="23.85" customHeight="1"/>
    <row r="375" s="9" customFormat="1" ht="23.85" customHeight="1"/>
    <row r="376" s="9" customFormat="1" ht="23.85" customHeight="1"/>
    <row r="377" s="9" customFormat="1" ht="23.85" customHeight="1"/>
    <row r="378" s="9" customFormat="1" ht="23.85" customHeight="1"/>
    <row r="379" s="9" customFormat="1" ht="23.85" customHeight="1"/>
    <row r="380" s="9" customFormat="1" ht="23.85" customHeight="1"/>
    <row r="381" s="9" customFormat="1" ht="23.85" customHeight="1"/>
    <row r="382" s="9" customFormat="1" ht="23.85" customHeight="1"/>
    <row r="383" s="9" customFormat="1" ht="23.85" customHeight="1"/>
    <row r="384" s="9" customFormat="1" ht="23.85" customHeight="1"/>
    <row r="385" s="9" customFormat="1" ht="23.85" customHeight="1"/>
    <row r="386" s="9" customFormat="1" ht="23.85" customHeight="1"/>
    <row r="387" s="9" customFormat="1" ht="23.85" customHeight="1"/>
    <row r="388" s="9" customFormat="1" ht="23.85" customHeight="1"/>
    <row r="389" s="9" customFormat="1" ht="23.85" customHeight="1"/>
    <row r="390" s="9" customFormat="1" ht="23.85" customHeight="1"/>
    <row r="391" s="9" customFormat="1" ht="23.85" customHeight="1"/>
    <row r="392" s="9" customFormat="1" ht="23.85" customHeight="1"/>
    <row r="393" s="9" customFormat="1" ht="23.85" customHeight="1"/>
    <row r="394" s="9" customFormat="1" ht="23.85" customHeight="1"/>
    <row r="395" s="9" customFormat="1" ht="23.85" customHeight="1"/>
    <row r="396" s="9" customFormat="1" ht="23.85" customHeight="1"/>
    <row r="397" s="9" customFormat="1" ht="23.85" customHeight="1"/>
    <row r="398" s="9" customFormat="1" ht="23.85" customHeight="1"/>
    <row r="399" s="9" customFormat="1" ht="23.85" customHeight="1"/>
    <row r="400" s="9" customFormat="1" ht="23.85" customHeight="1"/>
    <row r="401" s="9" customFormat="1" ht="23.85" customHeight="1"/>
    <row r="402" s="9" customFormat="1" ht="23.85" customHeight="1"/>
    <row r="403" s="9" customFormat="1" ht="23.85" customHeight="1"/>
    <row r="404" s="9" customFormat="1" ht="23.85" customHeight="1"/>
    <row r="405" s="9" customFormat="1" ht="23.85" customHeight="1"/>
    <row r="406" s="9" customFormat="1" ht="23.85" customHeight="1"/>
    <row r="407" s="9" customFormat="1" ht="23.85" customHeight="1"/>
    <row r="408" s="9" customFormat="1" ht="23.85" customHeight="1"/>
    <row r="409" s="9" customFormat="1" ht="23.85" customHeight="1"/>
    <row r="410" s="9" customFormat="1" ht="23.85" customHeight="1"/>
    <row r="411" s="9" customFormat="1" ht="23.85" customHeight="1"/>
    <row r="412" s="9" customFormat="1" ht="23.85" customHeight="1"/>
    <row r="413" s="9" customFormat="1" ht="23.85" customHeight="1"/>
    <row r="414" s="9" customFormat="1" ht="23.85" customHeight="1"/>
    <row r="415" s="9" customFormat="1" ht="23.85" customHeight="1"/>
    <row r="416" s="9" customFormat="1" ht="23.85" customHeight="1"/>
    <row r="417" s="9" customFormat="1" ht="23.85" customHeight="1"/>
    <row r="418" s="9" customFormat="1" ht="23.85" customHeight="1"/>
    <row r="419" s="9" customFormat="1" ht="23.85" customHeight="1"/>
    <row r="420" s="9" customFormat="1" ht="23.85" customHeight="1"/>
    <row r="421" s="9" customFormat="1" ht="23.85" customHeight="1"/>
    <row r="422" s="9" customFormat="1" ht="23.85" customHeight="1"/>
    <row r="423" s="9" customFormat="1" ht="23.85" customHeight="1"/>
    <row r="424" s="9" customFormat="1" ht="23.85" customHeight="1"/>
    <row r="425" s="9" customFormat="1" ht="23.85" customHeight="1"/>
    <row r="426" s="9" customFormat="1" ht="23.85" customHeight="1"/>
    <row r="427" s="9" customFormat="1" ht="23.85" customHeight="1"/>
    <row r="428" s="9" customFormat="1" ht="23.85" customHeight="1"/>
    <row r="429" s="9" customFormat="1" ht="23.85" customHeight="1"/>
    <row r="430" s="9" customFormat="1" ht="23.85" customHeight="1"/>
    <row r="431" s="9" customFormat="1" ht="23.85" customHeight="1"/>
    <row r="432" s="9" customFormat="1" ht="23.85" customHeight="1"/>
    <row r="433" s="9" customFormat="1" ht="23.85" customHeight="1"/>
    <row r="434" s="9" customFormat="1" ht="23.85" customHeight="1"/>
  </sheetData>
  <mergeCells count="358">
    <mergeCell ref="N4:T4"/>
    <mergeCell ref="U4:AD4"/>
    <mergeCell ref="G5:M5"/>
    <mergeCell ref="N5:T5"/>
    <mergeCell ref="U5:AD5"/>
    <mergeCell ref="B2:F5"/>
    <mergeCell ref="G2:M2"/>
    <mergeCell ref="N2:T2"/>
    <mergeCell ref="U2:AD2"/>
    <mergeCell ref="G3:M3"/>
    <mergeCell ref="N3:T3"/>
    <mergeCell ref="U3:AD3"/>
    <mergeCell ref="G4:M4"/>
    <mergeCell ref="AO8:AQ9"/>
    <mergeCell ref="F9:J9"/>
    <mergeCell ref="K9:R9"/>
    <mergeCell ref="B8:E9"/>
    <mergeCell ref="F8:R8"/>
    <mergeCell ref="S8:AF9"/>
    <mergeCell ref="AG8:AH9"/>
    <mergeCell ref="AL8:AN9"/>
    <mergeCell ref="AI8:AK9"/>
    <mergeCell ref="AL19:AN19"/>
    <mergeCell ref="AO19:AQ19"/>
    <mergeCell ref="AO11:AQ11"/>
    <mergeCell ref="B11:E11"/>
    <mergeCell ref="F11:J11"/>
    <mergeCell ref="K11:R11"/>
    <mergeCell ref="S11:AF11"/>
    <mergeCell ref="AG11:AH11"/>
    <mergeCell ref="AI11:AK11"/>
    <mergeCell ref="B14:E14"/>
    <mergeCell ref="F14:J14"/>
    <mergeCell ref="K14:R14"/>
    <mergeCell ref="S14:AF14"/>
    <mergeCell ref="AG14:AH14"/>
    <mergeCell ref="AI14:AK14"/>
    <mergeCell ref="AO14:AQ14"/>
    <mergeCell ref="B12:E12"/>
    <mergeCell ref="F12:J12"/>
    <mergeCell ref="K12:R12"/>
    <mergeCell ref="S12:AF12"/>
    <mergeCell ref="AG12:AH12"/>
    <mergeCell ref="AI12:AK12"/>
    <mergeCell ref="AO12:AQ12"/>
    <mergeCell ref="AL12:AN12"/>
    <mergeCell ref="AL14:AN14"/>
    <mergeCell ref="B13:E13"/>
    <mergeCell ref="F13:J13"/>
    <mergeCell ref="K13:R13"/>
    <mergeCell ref="S13:AF13"/>
    <mergeCell ref="AG13:AH13"/>
    <mergeCell ref="AI13:AK13"/>
    <mergeCell ref="AL13:AN13"/>
    <mergeCell ref="AO13:AQ13"/>
    <mergeCell ref="AO20:AQ20"/>
    <mergeCell ref="AL20:AN20"/>
    <mergeCell ref="AO17:AQ17"/>
    <mergeCell ref="B18:E18"/>
    <mergeCell ref="F18:J18"/>
    <mergeCell ref="K18:R18"/>
    <mergeCell ref="S18:AF18"/>
    <mergeCell ref="AG18:AH18"/>
    <mergeCell ref="AI18:AK18"/>
    <mergeCell ref="AL18:AN18"/>
    <mergeCell ref="B17:E17"/>
    <mergeCell ref="F17:J17"/>
    <mergeCell ref="K17:R17"/>
    <mergeCell ref="S17:AF17"/>
    <mergeCell ref="AG17:AH17"/>
    <mergeCell ref="AI17:AK17"/>
    <mergeCell ref="AO18:AQ18"/>
    <mergeCell ref="AL17:AN17"/>
    <mergeCell ref="B19:E19"/>
    <mergeCell ref="F19:J19"/>
    <mergeCell ref="K19:R19"/>
    <mergeCell ref="S19:AF19"/>
    <mergeCell ref="AG19:AH19"/>
    <mergeCell ref="AI19:AK19"/>
    <mergeCell ref="AL21:AN21"/>
    <mergeCell ref="AO21:AQ21"/>
    <mergeCell ref="B22:E22"/>
    <mergeCell ref="F22:J22"/>
    <mergeCell ref="K22:R22"/>
    <mergeCell ref="S22:AF22"/>
    <mergeCell ref="AG22:AH22"/>
    <mergeCell ref="AI22:AK22"/>
    <mergeCell ref="AL22:AN22"/>
    <mergeCell ref="B21:E21"/>
    <mergeCell ref="F21:J21"/>
    <mergeCell ref="K21:R21"/>
    <mergeCell ref="S21:AF21"/>
    <mergeCell ref="AG21:AH21"/>
    <mergeCell ref="AI21:AK21"/>
    <mergeCell ref="AL11:AN11"/>
    <mergeCell ref="AO23:AQ23"/>
    <mergeCell ref="B24:E24"/>
    <mergeCell ref="F24:J24"/>
    <mergeCell ref="K24:R24"/>
    <mergeCell ref="S24:AF24"/>
    <mergeCell ref="AG24:AH24"/>
    <mergeCell ref="AI24:AK24"/>
    <mergeCell ref="AL24:AN24"/>
    <mergeCell ref="AO24:AQ24"/>
    <mergeCell ref="B23:E23"/>
    <mergeCell ref="F23:J23"/>
    <mergeCell ref="K23:R23"/>
    <mergeCell ref="S23:AF23"/>
    <mergeCell ref="AG23:AH23"/>
    <mergeCell ref="AI23:AK23"/>
    <mergeCell ref="AL23:AN23"/>
    <mergeCell ref="B20:E20"/>
    <mergeCell ref="F20:J20"/>
    <mergeCell ref="K20:R20"/>
    <mergeCell ref="S20:AF20"/>
    <mergeCell ref="AG20:AH20"/>
    <mergeCell ref="AI20:AK20"/>
    <mergeCell ref="AO22:AQ22"/>
    <mergeCell ref="AL25:AN25"/>
    <mergeCell ref="AO25:AQ25"/>
    <mergeCell ref="B26:E26"/>
    <mergeCell ref="F26:J26"/>
    <mergeCell ref="K26:R26"/>
    <mergeCell ref="S26:AF26"/>
    <mergeCell ref="AG26:AH26"/>
    <mergeCell ref="AI26:AK26"/>
    <mergeCell ref="AL26:AN26"/>
    <mergeCell ref="AO26:AQ26"/>
    <mergeCell ref="B25:E25"/>
    <mergeCell ref="F25:J25"/>
    <mergeCell ref="K25:R25"/>
    <mergeCell ref="S25:AF25"/>
    <mergeCell ref="AG25:AH25"/>
    <mergeCell ref="AI25:AK25"/>
    <mergeCell ref="AL27:AN27"/>
    <mergeCell ref="AO27:AQ27"/>
    <mergeCell ref="B28:E28"/>
    <mergeCell ref="F28:J28"/>
    <mergeCell ref="K28:R28"/>
    <mergeCell ref="S28:AF28"/>
    <mergeCell ref="AG28:AH28"/>
    <mergeCell ref="AI28:AK28"/>
    <mergeCell ref="AL28:AN28"/>
    <mergeCell ref="AO28:AQ28"/>
    <mergeCell ref="B27:E27"/>
    <mergeCell ref="F27:J27"/>
    <mergeCell ref="K27:R27"/>
    <mergeCell ref="S27:AF27"/>
    <mergeCell ref="AG27:AH27"/>
    <mergeCell ref="AI27:AK27"/>
    <mergeCell ref="AL29:AN29"/>
    <mergeCell ref="AO29:AQ29"/>
    <mergeCell ref="B30:E30"/>
    <mergeCell ref="F30:J30"/>
    <mergeCell ref="K30:R30"/>
    <mergeCell ref="S30:AF30"/>
    <mergeCell ref="AG30:AH30"/>
    <mergeCell ref="AI30:AK30"/>
    <mergeCell ref="AL30:AN30"/>
    <mergeCell ref="AO30:AQ30"/>
    <mergeCell ref="B29:E29"/>
    <mergeCell ref="F29:J29"/>
    <mergeCell ref="K29:R29"/>
    <mergeCell ref="S29:AF29"/>
    <mergeCell ref="AG29:AH29"/>
    <mergeCell ref="AI29:AK29"/>
    <mergeCell ref="AL31:AN31"/>
    <mergeCell ref="AO31:AQ31"/>
    <mergeCell ref="B32:E32"/>
    <mergeCell ref="F32:J32"/>
    <mergeCell ref="K32:R32"/>
    <mergeCell ref="S32:AF32"/>
    <mergeCell ref="AG32:AH32"/>
    <mergeCell ref="AI32:AK32"/>
    <mergeCell ref="AL32:AN32"/>
    <mergeCell ref="AO32:AQ32"/>
    <mergeCell ref="B31:E31"/>
    <mergeCell ref="F31:J31"/>
    <mergeCell ref="K31:R31"/>
    <mergeCell ref="S31:AF31"/>
    <mergeCell ref="AG31:AH31"/>
    <mergeCell ref="AI31:AK31"/>
    <mergeCell ref="AL33:AN33"/>
    <mergeCell ref="AO33:AQ33"/>
    <mergeCell ref="B34:E34"/>
    <mergeCell ref="F34:J34"/>
    <mergeCell ref="K34:R34"/>
    <mergeCell ref="S34:AF34"/>
    <mergeCell ref="AG34:AH34"/>
    <mergeCell ref="AI34:AK34"/>
    <mergeCell ref="AL34:AN34"/>
    <mergeCell ref="AO34:AQ34"/>
    <mergeCell ref="B33:E33"/>
    <mergeCell ref="F33:J33"/>
    <mergeCell ref="K33:R33"/>
    <mergeCell ref="S33:AF33"/>
    <mergeCell ref="AG33:AH33"/>
    <mergeCell ref="AI33:AK33"/>
    <mergeCell ref="AL35:AN35"/>
    <mergeCell ref="AO35:AQ35"/>
    <mergeCell ref="B36:E36"/>
    <mergeCell ref="F36:J36"/>
    <mergeCell ref="K36:R36"/>
    <mergeCell ref="S36:AF36"/>
    <mergeCell ref="AG36:AH36"/>
    <mergeCell ref="AI36:AK36"/>
    <mergeCell ref="AL36:AN36"/>
    <mergeCell ref="AO36:AQ36"/>
    <mergeCell ref="B35:E35"/>
    <mergeCell ref="F35:J35"/>
    <mergeCell ref="K35:R35"/>
    <mergeCell ref="S35:AF35"/>
    <mergeCell ref="AG35:AH35"/>
    <mergeCell ref="AI35:AK35"/>
    <mergeCell ref="AL37:AN37"/>
    <mergeCell ref="AO37:AQ37"/>
    <mergeCell ref="B38:E38"/>
    <mergeCell ref="F38:J38"/>
    <mergeCell ref="K38:R38"/>
    <mergeCell ref="S38:AF38"/>
    <mergeCell ref="AG38:AH38"/>
    <mergeCell ref="AI38:AK38"/>
    <mergeCell ref="AL38:AN38"/>
    <mergeCell ref="AO38:AQ38"/>
    <mergeCell ref="B37:E37"/>
    <mergeCell ref="F37:J37"/>
    <mergeCell ref="K37:R37"/>
    <mergeCell ref="S37:AF37"/>
    <mergeCell ref="AG37:AH37"/>
    <mergeCell ref="AI37:AK37"/>
    <mergeCell ref="AL39:AN39"/>
    <mergeCell ref="AO39:AQ39"/>
    <mergeCell ref="B40:E40"/>
    <mergeCell ref="F40:J40"/>
    <mergeCell ref="K40:R40"/>
    <mergeCell ref="S40:AF40"/>
    <mergeCell ref="AG40:AH40"/>
    <mergeCell ref="AI40:AK40"/>
    <mergeCell ref="AL40:AN40"/>
    <mergeCell ref="AO40:AQ40"/>
    <mergeCell ref="B39:E39"/>
    <mergeCell ref="F39:J39"/>
    <mergeCell ref="K39:R39"/>
    <mergeCell ref="S39:AF39"/>
    <mergeCell ref="AG39:AH39"/>
    <mergeCell ref="AI39:AK39"/>
    <mergeCell ref="AL41:AN41"/>
    <mergeCell ref="AO41:AQ41"/>
    <mergeCell ref="B42:E42"/>
    <mergeCell ref="F42:J42"/>
    <mergeCell ref="K42:R42"/>
    <mergeCell ref="S42:AF42"/>
    <mergeCell ref="AG42:AH42"/>
    <mergeCell ref="AI42:AK42"/>
    <mergeCell ref="AL42:AN42"/>
    <mergeCell ref="AO42:AQ42"/>
    <mergeCell ref="B41:E41"/>
    <mergeCell ref="F41:J41"/>
    <mergeCell ref="K41:R41"/>
    <mergeCell ref="S41:AF41"/>
    <mergeCell ref="AG41:AH41"/>
    <mergeCell ref="AI41:AK41"/>
    <mergeCell ref="AL43:AN43"/>
    <mergeCell ref="AO43:AQ43"/>
    <mergeCell ref="B44:E44"/>
    <mergeCell ref="F44:J44"/>
    <mergeCell ref="K44:R44"/>
    <mergeCell ref="S44:AF44"/>
    <mergeCell ref="AG44:AH44"/>
    <mergeCell ref="AI44:AK44"/>
    <mergeCell ref="AL44:AN44"/>
    <mergeCell ref="AO44:AQ44"/>
    <mergeCell ref="B43:E43"/>
    <mergeCell ref="F43:J43"/>
    <mergeCell ref="K43:R43"/>
    <mergeCell ref="S43:AF43"/>
    <mergeCell ref="AG43:AH43"/>
    <mergeCell ref="AI43:AK43"/>
    <mergeCell ref="AL45:AN45"/>
    <mergeCell ref="AO45:AQ45"/>
    <mergeCell ref="B46:E46"/>
    <mergeCell ref="F46:J46"/>
    <mergeCell ref="K46:R46"/>
    <mergeCell ref="S46:AF46"/>
    <mergeCell ref="AG46:AH46"/>
    <mergeCell ref="AI46:AK46"/>
    <mergeCell ref="AL46:AN46"/>
    <mergeCell ref="AO46:AQ46"/>
    <mergeCell ref="B45:E45"/>
    <mergeCell ref="F45:J45"/>
    <mergeCell ref="K45:R45"/>
    <mergeCell ref="S45:AF45"/>
    <mergeCell ref="AG45:AH45"/>
    <mergeCell ref="AI45:AK45"/>
    <mergeCell ref="AL47:AN47"/>
    <mergeCell ref="AO47:AQ47"/>
    <mergeCell ref="B48:E48"/>
    <mergeCell ref="F48:J48"/>
    <mergeCell ref="K48:R48"/>
    <mergeCell ref="S48:AF48"/>
    <mergeCell ref="AG48:AH48"/>
    <mergeCell ref="AI48:AK48"/>
    <mergeCell ref="AL48:AN48"/>
    <mergeCell ref="AO48:AQ48"/>
    <mergeCell ref="B47:E47"/>
    <mergeCell ref="F47:J47"/>
    <mergeCell ref="K47:R47"/>
    <mergeCell ref="S47:AF47"/>
    <mergeCell ref="AG47:AH47"/>
    <mergeCell ref="AI47:AK47"/>
    <mergeCell ref="AL49:AN49"/>
    <mergeCell ref="AO49:AQ49"/>
    <mergeCell ref="B50:E50"/>
    <mergeCell ref="F50:J50"/>
    <mergeCell ref="K50:R50"/>
    <mergeCell ref="S50:AF50"/>
    <mergeCell ref="AG50:AH50"/>
    <mergeCell ref="AI50:AK50"/>
    <mergeCell ref="AL50:AN50"/>
    <mergeCell ref="AO50:AQ50"/>
    <mergeCell ref="B49:E49"/>
    <mergeCell ref="F49:J49"/>
    <mergeCell ref="K49:R49"/>
    <mergeCell ref="S49:AF49"/>
    <mergeCell ref="AG49:AH49"/>
    <mergeCell ref="AI49:AK49"/>
    <mergeCell ref="AL51:AN51"/>
    <mergeCell ref="AO51:AQ51"/>
    <mergeCell ref="B52:E52"/>
    <mergeCell ref="F52:J52"/>
    <mergeCell ref="K52:R52"/>
    <mergeCell ref="S52:AF52"/>
    <mergeCell ref="AG52:AH52"/>
    <mergeCell ref="AI52:AK52"/>
    <mergeCell ref="AL52:AN52"/>
    <mergeCell ref="AO52:AQ52"/>
    <mergeCell ref="B51:E51"/>
    <mergeCell ref="F51:J51"/>
    <mergeCell ref="K51:R51"/>
    <mergeCell ref="S51:AF51"/>
    <mergeCell ref="AG51:AH51"/>
    <mergeCell ref="AI51:AK51"/>
    <mergeCell ref="B15:E15"/>
    <mergeCell ref="F15:J15"/>
    <mergeCell ref="K15:R15"/>
    <mergeCell ref="S15:AF15"/>
    <mergeCell ref="AG15:AH15"/>
    <mergeCell ref="AI15:AK15"/>
    <mergeCell ref="AL15:AN15"/>
    <mergeCell ref="AO15:AQ15"/>
    <mergeCell ref="B16:E16"/>
    <mergeCell ref="F16:J16"/>
    <mergeCell ref="K16:R16"/>
    <mergeCell ref="S16:AF16"/>
    <mergeCell ref="AG16:AH16"/>
    <mergeCell ref="AI16:AK16"/>
    <mergeCell ref="AL16:AN16"/>
    <mergeCell ref="AO16:AQ16"/>
  </mergeCells>
  <phoneticPr fontId="28"/>
  <printOptions horizontalCentered="1"/>
  <pageMargins left="0.47244094488188981" right="0.19685039370078741" top="0.39370078740157483" bottom="3.937007874015748E-2" header="0" footer="0.19685039370078741"/>
  <pageSetup paperSize="9" scale="88" firstPageNumber="4" fitToHeight="0" orientation="landscape" r:id="rId1"/>
  <headerFooter alignWithMargins="0">
    <oddFooter>&amp;CTOYOTA MOTOR CORPORATION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399"/>
  <sheetViews>
    <sheetView showGridLines="0" view="pageBreakPreview" zoomScaleNormal="85" zoomScaleSheetLayoutView="100" workbookViewId="0">
      <selection activeCell="Z11" sqref="Z11"/>
    </sheetView>
  </sheetViews>
  <sheetFormatPr defaultColWidth="9" defaultRowHeight="23.85" customHeight="1"/>
  <cols>
    <col min="1" max="1" width="1.25" style="49" customWidth="1"/>
    <col min="2" max="58" width="3.25" style="49" customWidth="1"/>
    <col min="59" max="16384" width="9" style="49"/>
  </cols>
  <sheetData>
    <row r="1" spans="1:41" ht="6" customHeight="1" thickBot="1">
      <c r="A1" s="48"/>
    </row>
    <row r="2" spans="1:41" s="50" customFormat="1" ht="10.5" customHeight="1">
      <c r="B2" s="330" t="str">
        <f>'Cover '!B2</f>
        <v xml:space="preserve">Integration Test Specification </v>
      </c>
      <c r="C2" s="331"/>
      <c r="D2" s="331"/>
      <c r="E2" s="331"/>
      <c r="F2" s="331"/>
      <c r="G2" s="230" t="str">
        <f>'Cover '!G2</f>
        <v>Category1</v>
      </c>
      <c r="H2" s="231"/>
      <c r="I2" s="231"/>
      <c r="J2" s="231"/>
      <c r="K2" s="231"/>
      <c r="L2" s="231"/>
      <c r="M2" s="232"/>
      <c r="N2" s="230" t="str">
        <f>'Cover '!N2</f>
        <v>Category2</v>
      </c>
      <c r="O2" s="231"/>
      <c r="P2" s="231"/>
      <c r="Q2" s="231"/>
      <c r="R2" s="231"/>
      <c r="S2" s="231"/>
      <c r="T2" s="232"/>
      <c r="U2" s="233" t="str">
        <f>'Cover '!U2</f>
        <v>Category3</v>
      </c>
      <c r="V2" s="231"/>
      <c r="W2" s="231"/>
      <c r="X2" s="231"/>
      <c r="Y2" s="231"/>
      <c r="Z2" s="231"/>
      <c r="AA2" s="231"/>
      <c r="AB2" s="231"/>
      <c r="AC2" s="231"/>
      <c r="AD2" s="232"/>
      <c r="AE2" s="49"/>
      <c r="AF2" s="49"/>
      <c r="AG2" s="49"/>
      <c r="AH2" s="49"/>
      <c r="AI2" s="49"/>
      <c r="AJ2" s="49"/>
      <c r="AK2" s="49"/>
      <c r="AL2" s="49"/>
      <c r="AM2" s="49"/>
    </row>
    <row r="3" spans="1:41" s="50" customFormat="1" ht="11.25" customHeight="1" thickBot="1">
      <c r="B3" s="332"/>
      <c r="C3" s="333"/>
      <c r="D3" s="333"/>
      <c r="E3" s="333"/>
      <c r="F3" s="333"/>
      <c r="G3" s="322" t="str">
        <f>'Cover '!G3</f>
        <v>FTH</v>
      </c>
      <c r="H3" s="323"/>
      <c r="I3" s="323"/>
      <c r="J3" s="323"/>
      <c r="K3" s="323"/>
      <c r="L3" s="323"/>
      <c r="M3" s="324"/>
      <c r="N3" s="322" t="str">
        <f>'Cover '!N3</f>
        <v>ITOP</v>
      </c>
      <c r="O3" s="325"/>
      <c r="P3" s="325"/>
      <c r="Q3" s="325"/>
      <c r="R3" s="325"/>
      <c r="S3" s="325"/>
      <c r="T3" s="338"/>
      <c r="U3" s="339" t="str">
        <f>'Cover '!U3</f>
        <v>SR5 Snapshot Report</v>
      </c>
      <c r="V3" s="340"/>
      <c r="W3" s="340"/>
      <c r="X3" s="340"/>
      <c r="Y3" s="340"/>
      <c r="Z3" s="340"/>
      <c r="AA3" s="340"/>
      <c r="AB3" s="340"/>
      <c r="AC3" s="340"/>
      <c r="AD3" s="341"/>
      <c r="AE3" s="49"/>
      <c r="AF3" s="49"/>
      <c r="AG3" s="49"/>
      <c r="AH3" s="49"/>
      <c r="AI3" s="49"/>
      <c r="AJ3" s="49"/>
      <c r="AK3" s="49"/>
      <c r="AL3" s="49"/>
      <c r="AM3" s="49"/>
    </row>
    <row r="4" spans="1:41" s="50" customFormat="1" ht="9" customHeight="1">
      <c r="B4" s="334"/>
      <c r="C4" s="335"/>
      <c r="D4" s="335"/>
      <c r="E4" s="335"/>
      <c r="F4" s="335"/>
      <c r="G4" s="197" t="str">
        <f>'Cover '!G4</f>
        <v>Document ID</v>
      </c>
      <c r="H4" s="198"/>
      <c r="I4" s="198"/>
      <c r="J4" s="198"/>
      <c r="K4" s="198"/>
      <c r="L4" s="198"/>
      <c r="M4" s="199"/>
      <c r="N4" s="197" t="str">
        <f>'Cover '!N4</f>
        <v>Ｖｅｒｓｉｏｎ</v>
      </c>
      <c r="O4" s="198"/>
      <c r="P4" s="198"/>
      <c r="Q4" s="198"/>
      <c r="R4" s="198"/>
      <c r="S4" s="198"/>
      <c r="T4" s="199"/>
      <c r="U4" s="197" t="str">
        <f>'Cover '!U4</f>
        <v>Page</v>
      </c>
      <c r="V4" s="198"/>
      <c r="W4" s="198"/>
      <c r="X4" s="198"/>
      <c r="Y4" s="198"/>
      <c r="Z4" s="198"/>
      <c r="AA4" s="198"/>
      <c r="AB4" s="198"/>
      <c r="AC4" s="198"/>
      <c r="AD4" s="199"/>
      <c r="AE4"/>
      <c r="AF4"/>
      <c r="AG4"/>
      <c r="AH4"/>
      <c r="AI4"/>
      <c r="AJ4"/>
      <c r="AK4"/>
      <c r="AL4"/>
      <c r="AM4" s="49"/>
    </row>
    <row r="5" spans="1:41" s="50" customFormat="1" ht="12" customHeight="1" thickBot="1">
      <c r="B5" s="336"/>
      <c r="C5" s="337"/>
      <c r="D5" s="337"/>
      <c r="E5" s="337"/>
      <c r="F5" s="337"/>
      <c r="G5" s="322">
        <f>'Cover '!G5</f>
        <v>0</v>
      </c>
      <c r="H5" s="323"/>
      <c r="I5" s="323"/>
      <c r="J5" s="323"/>
      <c r="K5" s="323"/>
      <c r="L5" s="323"/>
      <c r="M5" s="324"/>
      <c r="N5" s="225">
        <f>'Cover '!N5</f>
        <v>1</v>
      </c>
      <c r="O5" s="325"/>
      <c r="P5" s="325"/>
      <c r="Q5" s="325"/>
      <c r="R5" s="325"/>
      <c r="S5" s="325"/>
      <c r="T5" s="326"/>
      <c r="U5" s="327">
        <f>'Test Case'!U5+1</f>
        <v>4</v>
      </c>
      <c r="V5" s="328"/>
      <c r="W5" s="328"/>
      <c r="X5" s="328"/>
      <c r="Y5" s="328"/>
      <c r="Z5" s="328"/>
      <c r="AA5" s="328"/>
      <c r="AB5" s="328"/>
      <c r="AC5" s="328"/>
      <c r="AD5" s="329"/>
      <c r="AE5" s="49"/>
      <c r="AF5" s="49"/>
      <c r="AG5" s="49"/>
      <c r="AH5" s="49"/>
      <c r="AI5" s="49"/>
      <c r="AJ5" s="49"/>
      <c r="AK5" s="49"/>
      <c r="AL5" s="49"/>
      <c r="AM5" s="49"/>
    </row>
    <row r="6" spans="1:41" ht="12.75" customHeight="1"/>
    <row r="7" spans="1:41" ht="12.75" customHeight="1">
      <c r="B7" s="49" t="s">
        <v>169</v>
      </c>
    </row>
    <row r="8" spans="1:41" ht="12.75" customHeight="1">
      <c r="B8" s="52" t="s">
        <v>170</v>
      </c>
      <c r="C8" s="53"/>
      <c r="D8" s="53"/>
      <c r="E8" s="53"/>
      <c r="F8" s="53"/>
      <c r="G8" s="54"/>
      <c r="H8" s="55" t="s">
        <v>94</v>
      </c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7"/>
    </row>
    <row r="9" spans="1:41" ht="12.75" customHeight="1">
      <c r="B9" s="58" t="s">
        <v>18</v>
      </c>
      <c r="C9" s="59"/>
      <c r="D9" s="59"/>
      <c r="E9" s="59"/>
      <c r="F9" s="59"/>
      <c r="G9" s="60"/>
      <c r="H9" s="55" t="s">
        <v>81</v>
      </c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7"/>
    </row>
    <row r="10" spans="1:41" ht="12.75" customHeight="1">
      <c r="B10" s="58" t="s">
        <v>17</v>
      </c>
      <c r="C10" s="59"/>
      <c r="D10" s="59"/>
      <c r="E10" s="59"/>
      <c r="F10" s="59"/>
      <c r="G10" s="60"/>
      <c r="H10" s="55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7"/>
    </row>
    <row r="11" spans="1:41" s="61" customFormat="1" ht="13.5" customHeight="1"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</row>
    <row r="12" spans="1:41" s="61" customFormat="1" ht="12">
      <c r="B12" s="93" t="s">
        <v>31</v>
      </c>
      <c r="C12" s="94"/>
      <c r="D12" s="94"/>
      <c r="E12" s="94"/>
      <c r="F12" s="94"/>
      <c r="G12" s="94"/>
      <c r="H12" s="94"/>
      <c r="I12" s="94"/>
      <c r="J12" s="94"/>
      <c r="K12" s="93" t="s">
        <v>96</v>
      </c>
      <c r="L12" s="94"/>
      <c r="M12" s="94"/>
      <c r="N12" s="94"/>
      <c r="O12" s="94"/>
      <c r="P12" s="94"/>
      <c r="Q12" s="143"/>
      <c r="R12" s="49"/>
      <c r="S12" s="49"/>
      <c r="T12" s="49"/>
      <c r="U12" s="49"/>
      <c r="V12" s="49"/>
      <c r="W12" s="49"/>
      <c r="X12" s="49"/>
      <c r="Y12" s="49"/>
      <c r="Z12" s="49"/>
      <c r="AA12" s="49"/>
      <c r="AB12" s="49"/>
      <c r="AC12" s="49"/>
      <c r="AD12" s="49"/>
      <c r="AE12" s="49"/>
      <c r="AF12" s="49"/>
      <c r="AG12" s="49"/>
      <c r="AH12" s="49"/>
      <c r="AI12" s="49"/>
      <c r="AJ12" s="49"/>
      <c r="AK12" s="49"/>
      <c r="AL12" s="49"/>
      <c r="AM12" s="49"/>
      <c r="AN12" s="49"/>
      <c r="AO12" s="49"/>
    </row>
    <row r="13" spans="1:41" s="61" customFormat="1" ht="12">
      <c r="B13" s="124" t="s">
        <v>20</v>
      </c>
      <c r="C13" s="125"/>
      <c r="D13" s="125"/>
      <c r="E13" s="125"/>
      <c r="F13" s="125"/>
      <c r="G13" s="125"/>
      <c r="H13" s="125"/>
      <c r="I13" s="125"/>
      <c r="J13" s="125"/>
      <c r="K13" s="154" t="s">
        <v>13</v>
      </c>
      <c r="L13" s="125"/>
      <c r="M13" s="125"/>
      <c r="N13" s="125"/>
      <c r="O13" s="125"/>
      <c r="P13" s="125"/>
      <c r="Q13" s="125"/>
      <c r="R13" s="49"/>
      <c r="S13" s="49"/>
      <c r="T13" s="49"/>
      <c r="U13" s="49"/>
      <c r="V13" s="49"/>
      <c r="W13" s="49"/>
      <c r="X13" s="49"/>
      <c r="Y13" s="49"/>
      <c r="Z13" s="49"/>
      <c r="AA13" s="49"/>
      <c r="AB13" s="49"/>
      <c r="AC13" s="49"/>
      <c r="AD13" s="49"/>
      <c r="AE13" s="49"/>
      <c r="AF13" s="49"/>
      <c r="AG13" s="49"/>
      <c r="AH13" s="49"/>
      <c r="AI13" s="49"/>
      <c r="AJ13" s="49"/>
      <c r="AK13" s="49"/>
      <c r="AL13" s="49"/>
      <c r="AM13" s="49"/>
      <c r="AN13" s="49"/>
      <c r="AO13" s="49"/>
    </row>
    <row r="14" spans="1:41" s="61" customFormat="1" ht="12" customHeight="1">
      <c r="B14" s="68" t="s">
        <v>91</v>
      </c>
      <c r="C14" s="127"/>
      <c r="D14" s="92"/>
      <c r="E14" s="92"/>
      <c r="F14" s="92"/>
      <c r="G14" s="92"/>
      <c r="H14" s="92"/>
      <c r="I14" s="108"/>
      <c r="J14" s="155"/>
      <c r="K14" s="104" t="s">
        <v>92</v>
      </c>
      <c r="L14" s="105"/>
      <c r="M14" s="105"/>
      <c r="N14" s="105"/>
      <c r="O14" s="92"/>
      <c r="P14" s="92"/>
      <c r="Q14" s="139"/>
      <c r="R14" s="49"/>
      <c r="S14" s="49"/>
      <c r="T14" s="49"/>
      <c r="U14" s="49"/>
      <c r="V14" s="49"/>
      <c r="W14" s="49"/>
      <c r="X14" s="49"/>
      <c r="Y14" s="49"/>
      <c r="Z14" s="49"/>
      <c r="AA14" s="49"/>
      <c r="AB14" s="49"/>
      <c r="AC14" s="49"/>
      <c r="AD14" s="49"/>
      <c r="AE14" s="49"/>
      <c r="AF14" s="49"/>
      <c r="AG14" s="49"/>
      <c r="AH14" s="49"/>
      <c r="AI14" s="49"/>
      <c r="AJ14" s="49"/>
      <c r="AK14" s="49"/>
      <c r="AL14" s="49"/>
      <c r="AM14" s="49"/>
      <c r="AN14" s="49"/>
      <c r="AO14" s="49"/>
    </row>
    <row r="15" spans="1:41" s="61" customFormat="1" ht="12" customHeight="1">
      <c r="B15" s="65" t="s">
        <v>156</v>
      </c>
      <c r="C15" s="127"/>
      <c r="D15" s="92"/>
      <c r="E15" s="92"/>
      <c r="F15" s="92"/>
      <c r="G15" s="92"/>
      <c r="H15" s="92"/>
      <c r="I15" s="108"/>
      <c r="J15" s="155"/>
      <c r="K15" s="104"/>
      <c r="L15" s="105"/>
      <c r="M15" s="105"/>
      <c r="N15" s="105"/>
      <c r="O15" s="92"/>
      <c r="P15" s="92"/>
      <c r="Q15" s="139"/>
      <c r="R15" s="49"/>
      <c r="S15" s="49"/>
      <c r="T15" s="49"/>
      <c r="U15" s="49"/>
      <c r="V15" s="49"/>
      <c r="W15" s="49"/>
      <c r="X15" s="49"/>
      <c r="Y15" s="49"/>
      <c r="Z15" s="49"/>
      <c r="AA15" s="49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49"/>
      <c r="AM15" s="49"/>
      <c r="AN15" s="49"/>
      <c r="AO15" s="49"/>
    </row>
    <row r="16" spans="1:41" s="61" customFormat="1" ht="12" customHeight="1">
      <c r="B16" s="175"/>
      <c r="C16" s="67" t="s">
        <v>93</v>
      </c>
      <c r="D16" s="92"/>
      <c r="E16" s="92"/>
      <c r="F16" s="92"/>
      <c r="G16" s="92"/>
      <c r="H16" s="92"/>
      <c r="I16" s="108"/>
      <c r="J16" s="155"/>
      <c r="K16" s="104" t="s">
        <v>97</v>
      </c>
      <c r="L16" s="105"/>
      <c r="M16" s="105"/>
      <c r="N16" s="105"/>
      <c r="O16" s="92"/>
      <c r="P16" s="92"/>
      <c r="Q16" s="139"/>
      <c r="R16" s="49"/>
      <c r="S16" s="49"/>
      <c r="T16" s="49"/>
      <c r="U16" s="49"/>
      <c r="V16" s="49"/>
      <c r="W16" s="49"/>
      <c r="X16" s="49"/>
      <c r="Y16" s="49"/>
      <c r="Z16" s="49"/>
      <c r="AA16" s="49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49"/>
    </row>
    <row r="17" spans="1:39" s="63" customFormat="1" ht="12" customHeight="1">
      <c r="A17" s="61"/>
      <c r="B17" s="174"/>
      <c r="C17" s="68" t="s">
        <v>95</v>
      </c>
      <c r="D17" s="129"/>
      <c r="E17" s="129"/>
      <c r="F17" s="129"/>
      <c r="G17" s="129"/>
      <c r="H17" s="62"/>
      <c r="I17" s="62"/>
      <c r="J17" s="156"/>
      <c r="K17" s="157" t="s">
        <v>158</v>
      </c>
      <c r="L17" s="110"/>
      <c r="M17" s="158"/>
      <c r="N17" s="158"/>
      <c r="O17" s="158"/>
      <c r="P17" s="158"/>
      <c r="Q17" s="159"/>
      <c r="R17" s="49"/>
      <c r="S17" s="49"/>
      <c r="T17" s="49"/>
      <c r="U17" s="49"/>
      <c r="V17" s="49"/>
      <c r="W17" s="49"/>
      <c r="X17" s="49"/>
      <c r="Y17" s="49"/>
      <c r="Z17" s="49"/>
      <c r="AA17" s="49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</row>
    <row r="18" spans="1:39" s="63" customFormat="1" ht="12" customHeight="1">
      <c r="B18" s="175"/>
      <c r="C18" s="67" t="s">
        <v>134</v>
      </c>
      <c r="D18" s="130"/>
      <c r="E18" s="130"/>
      <c r="F18" s="130"/>
      <c r="G18" s="130"/>
      <c r="H18" s="130"/>
      <c r="I18" s="130"/>
      <c r="J18" s="160"/>
      <c r="K18" s="157" t="s">
        <v>159</v>
      </c>
      <c r="L18" s="160"/>
      <c r="M18" s="160"/>
      <c r="N18" s="160"/>
      <c r="O18" s="160"/>
      <c r="P18" s="160"/>
      <c r="Q18" s="161"/>
    </row>
    <row r="19" spans="1:39" s="63" customFormat="1" ht="12" customHeight="1">
      <c r="B19" s="174"/>
      <c r="C19" s="67" t="s">
        <v>90</v>
      </c>
      <c r="D19" s="130"/>
      <c r="E19" s="130"/>
      <c r="F19" s="130"/>
      <c r="G19" s="130"/>
      <c r="H19" s="130"/>
      <c r="I19" s="130"/>
      <c r="J19" s="130"/>
      <c r="K19" s="104" t="s">
        <v>140</v>
      </c>
      <c r="L19" s="105"/>
      <c r="M19" s="105"/>
      <c r="N19" s="105"/>
      <c r="O19" s="92"/>
      <c r="P19" s="92"/>
      <c r="Q19" s="139"/>
    </row>
    <row r="20" spans="1:39" s="63" customFormat="1" ht="12" customHeight="1">
      <c r="B20" s="174"/>
      <c r="C20" s="68" t="s">
        <v>157</v>
      </c>
      <c r="D20" s="130"/>
      <c r="E20" s="130"/>
      <c r="F20" s="130"/>
      <c r="G20" s="130"/>
      <c r="H20" s="130"/>
      <c r="I20" s="130"/>
      <c r="J20" s="130"/>
      <c r="K20" s="132"/>
      <c r="L20" s="130"/>
      <c r="M20" s="130"/>
      <c r="N20" s="130"/>
      <c r="O20" s="130"/>
      <c r="P20" s="130"/>
      <c r="Q20" s="131"/>
    </row>
    <row r="21" spans="1:39" s="63" customFormat="1" ht="12" customHeight="1">
      <c r="B21" s="176"/>
      <c r="C21" s="68" t="s">
        <v>155</v>
      </c>
      <c r="D21" s="130"/>
      <c r="E21" s="130"/>
      <c r="F21" s="130"/>
      <c r="G21" s="130"/>
      <c r="H21" s="130"/>
      <c r="I21" s="130"/>
      <c r="J21" s="130"/>
      <c r="K21" s="132"/>
      <c r="L21" s="130"/>
      <c r="M21" s="130"/>
      <c r="N21" s="130"/>
      <c r="O21" s="130"/>
      <c r="P21" s="130"/>
      <c r="Q21" s="131"/>
    </row>
    <row r="22" spans="1:39" s="63" customFormat="1" ht="12" customHeight="1"/>
    <row r="23" spans="1:39" s="63" customFormat="1" ht="12" customHeight="1"/>
    <row r="24" spans="1:39" s="63" customFormat="1" ht="12" customHeight="1"/>
    <row r="25" spans="1:39" s="63" customFormat="1" ht="12" customHeight="1"/>
    <row r="26" spans="1:39" s="63" customFormat="1" ht="12" customHeight="1"/>
    <row r="27" spans="1:39" s="63" customFormat="1" ht="12" customHeight="1"/>
    <row r="28" spans="1:39" s="63" customFormat="1" ht="12" customHeight="1"/>
    <row r="29" spans="1:39" s="63" customFormat="1" ht="12" customHeight="1"/>
    <row r="30" spans="1:39" s="63" customFormat="1" ht="12" customHeight="1"/>
    <row r="31" spans="1:39" s="63" customFormat="1" ht="12" customHeight="1"/>
    <row r="32" spans="1:39" s="63" customFormat="1" ht="12" customHeight="1"/>
    <row r="33" s="63" customFormat="1" ht="12" customHeight="1"/>
    <row r="34" s="63" customFormat="1" ht="12" customHeight="1"/>
    <row r="35" s="63" customFormat="1" ht="12" customHeight="1"/>
    <row r="36" s="63" customFormat="1" ht="12" customHeight="1"/>
    <row r="37" s="63" customFormat="1" ht="12" customHeight="1"/>
    <row r="38" s="63" customFormat="1" ht="12" customHeight="1"/>
    <row r="39" s="63" customFormat="1" ht="23.85" customHeight="1"/>
    <row r="40" s="63" customFormat="1" ht="23.85" customHeight="1"/>
    <row r="41" s="63" customFormat="1" ht="23.85" customHeight="1"/>
    <row r="42" s="63" customFormat="1" ht="23.85" customHeight="1"/>
    <row r="43" s="63" customFormat="1" ht="23.85" customHeight="1"/>
    <row r="44" s="63" customFormat="1" ht="23.85" customHeight="1"/>
    <row r="45" s="63" customFormat="1" ht="23.85" customHeight="1"/>
    <row r="46" s="63" customFormat="1" ht="23.85" customHeight="1"/>
    <row r="47" s="63" customFormat="1" ht="23.85" customHeight="1"/>
    <row r="48" s="63" customFormat="1" ht="23.85" customHeight="1"/>
    <row r="49" s="63" customFormat="1" ht="23.85" customHeight="1"/>
    <row r="50" s="63" customFormat="1" ht="23.85" customHeight="1"/>
    <row r="51" s="63" customFormat="1" ht="23.85" customHeight="1"/>
    <row r="52" s="63" customFormat="1" ht="23.85" customHeight="1"/>
    <row r="53" s="63" customFormat="1" ht="23.85" customHeight="1"/>
    <row r="54" s="63" customFormat="1" ht="23.85" customHeight="1"/>
    <row r="55" s="63" customFormat="1" ht="23.85" customHeight="1"/>
    <row r="56" s="63" customFormat="1" ht="23.85" customHeight="1"/>
    <row r="57" s="63" customFormat="1" ht="23.85" customHeight="1"/>
    <row r="58" s="63" customFormat="1" ht="23.85" customHeight="1"/>
    <row r="59" s="63" customFormat="1" ht="23.85" customHeight="1"/>
    <row r="60" s="63" customFormat="1" ht="23.85" customHeight="1"/>
    <row r="61" s="63" customFormat="1" ht="23.85" customHeight="1"/>
    <row r="62" s="63" customFormat="1" ht="23.85" customHeight="1"/>
    <row r="63" s="63" customFormat="1" ht="23.85" customHeight="1"/>
    <row r="64" s="63" customFormat="1" ht="23.85" customHeight="1"/>
    <row r="65" s="63" customFormat="1" ht="23.85" customHeight="1"/>
    <row r="66" s="63" customFormat="1" ht="23.85" customHeight="1"/>
    <row r="67" s="63" customFormat="1" ht="23.85" customHeight="1"/>
    <row r="68" s="63" customFormat="1" ht="23.85" customHeight="1"/>
    <row r="69" s="63" customFormat="1" ht="23.85" customHeight="1"/>
    <row r="70" s="63" customFormat="1" ht="23.85" customHeight="1"/>
    <row r="71" s="63" customFormat="1" ht="23.85" customHeight="1"/>
    <row r="72" s="63" customFormat="1" ht="23.85" customHeight="1"/>
    <row r="73" s="63" customFormat="1" ht="23.85" customHeight="1"/>
    <row r="74" s="63" customFormat="1" ht="23.85" customHeight="1"/>
    <row r="75" s="63" customFormat="1" ht="23.85" customHeight="1"/>
    <row r="76" s="63" customFormat="1" ht="23.85" customHeight="1"/>
    <row r="77" s="63" customFormat="1" ht="23.85" customHeight="1"/>
    <row r="78" s="63" customFormat="1" ht="23.85" customHeight="1"/>
    <row r="79" s="63" customFormat="1" ht="23.85" customHeight="1"/>
    <row r="80" s="63" customFormat="1" ht="23.85" customHeight="1"/>
    <row r="81" s="63" customFormat="1" ht="23.85" customHeight="1"/>
    <row r="82" s="63" customFormat="1" ht="23.85" customHeight="1"/>
    <row r="83" s="63" customFormat="1" ht="23.85" customHeight="1"/>
    <row r="84" s="63" customFormat="1" ht="23.85" customHeight="1"/>
    <row r="85" s="63" customFormat="1" ht="23.85" customHeight="1"/>
    <row r="86" s="63" customFormat="1" ht="23.85" customHeight="1"/>
    <row r="87" s="63" customFormat="1" ht="23.85" customHeight="1"/>
    <row r="88" s="63" customFormat="1" ht="23.85" customHeight="1"/>
    <row r="89" s="63" customFormat="1" ht="23.85" customHeight="1"/>
    <row r="90" s="63" customFormat="1" ht="23.85" customHeight="1"/>
    <row r="91" s="63" customFormat="1" ht="23.85" customHeight="1"/>
    <row r="92" s="63" customFormat="1" ht="23.85" customHeight="1"/>
    <row r="93" s="63" customFormat="1" ht="23.85" customHeight="1"/>
    <row r="94" s="63" customFormat="1" ht="23.85" customHeight="1"/>
    <row r="95" s="63" customFormat="1" ht="23.85" customHeight="1"/>
    <row r="96" s="63" customFormat="1" ht="23.85" customHeight="1"/>
    <row r="97" s="63" customFormat="1" ht="23.85" customHeight="1"/>
    <row r="98" s="63" customFormat="1" ht="23.85" customHeight="1"/>
    <row r="99" s="63" customFormat="1" ht="23.85" customHeight="1"/>
    <row r="100" s="63" customFormat="1" ht="23.85" customHeight="1"/>
    <row r="101" s="63" customFormat="1" ht="23.85" customHeight="1"/>
    <row r="102" s="63" customFormat="1" ht="23.85" customHeight="1"/>
    <row r="103" s="63" customFormat="1" ht="23.85" customHeight="1"/>
    <row r="104" s="63" customFormat="1" ht="23.85" customHeight="1"/>
    <row r="105" s="63" customFormat="1" ht="23.85" customHeight="1"/>
    <row r="106" s="63" customFormat="1" ht="23.85" customHeight="1"/>
    <row r="107" s="63" customFormat="1" ht="23.85" customHeight="1"/>
    <row r="108" s="63" customFormat="1" ht="23.85" customHeight="1"/>
    <row r="109" s="63" customFormat="1" ht="23.85" customHeight="1"/>
    <row r="110" s="63" customFormat="1" ht="23.85" customHeight="1"/>
    <row r="111" s="63" customFormat="1" ht="23.85" customHeight="1"/>
    <row r="112" s="63" customFormat="1" ht="23.85" customHeight="1"/>
    <row r="113" s="63" customFormat="1" ht="23.85" customHeight="1"/>
    <row r="114" s="63" customFormat="1" ht="23.85" customHeight="1"/>
    <row r="115" s="63" customFormat="1" ht="23.85" customHeight="1"/>
    <row r="116" s="63" customFormat="1" ht="23.85" customHeight="1"/>
    <row r="117" s="63" customFormat="1" ht="23.85" customHeight="1"/>
    <row r="118" s="63" customFormat="1" ht="23.85" customHeight="1"/>
    <row r="119" s="63" customFormat="1" ht="23.85" customHeight="1"/>
    <row r="120" s="63" customFormat="1" ht="23.85" customHeight="1"/>
    <row r="121" s="63" customFormat="1" ht="23.85" customHeight="1"/>
    <row r="122" s="63" customFormat="1" ht="23.85" customHeight="1"/>
    <row r="123" s="63" customFormat="1" ht="23.85" customHeight="1"/>
    <row r="124" s="63" customFormat="1" ht="23.85" customHeight="1"/>
    <row r="125" s="63" customFormat="1" ht="23.85" customHeight="1"/>
    <row r="126" s="63" customFormat="1" ht="23.85" customHeight="1"/>
    <row r="127" s="63" customFormat="1" ht="23.85" customHeight="1"/>
    <row r="128" s="63" customFormat="1" ht="23.85" customHeight="1"/>
    <row r="129" s="63" customFormat="1" ht="23.85" customHeight="1"/>
    <row r="130" s="63" customFormat="1" ht="23.85" customHeight="1"/>
    <row r="131" s="63" customFormat="1" ht="23.85" customHeight="1"/>
    <row r="132" s="63" customFormat="1" ht="23.85" customHeight="1"/>
    <row r="133" s="63" customFormat="1" ht="23.85" customHeight="1"/>
    <row r="134" s="63" customFormat="1" ht="23.85" customHeight="1"/>
    <row r="135" s="63" customFormat="1" ht="23.85" customHeight="1"/>
    <row r="136" s="63" customFormat="1" ht="23.85" customHeight="1"/>
    <row r="137" s="63" customFormat="1" ht="23.85" customHeight="1"/>
    <row r="138" s="63" customFormat="1" ht="23.85" customHeight="1"/>
    <row r="139" s="63" customFormat="1" ht="23.85" customHeight="1"/>
    <row r="140" s="63" customFormat="1" ht="23.85" customHeight="1"/>
    <row r="141" s="63" customFormat="1" ht="23.85" customHeight="1"/>
    <row r="142" s="63" customFormat="1" ht="23.85" customHeight="1"/>
    <row r="143" s="63" customFormat="1" ht="23.85" customHeight="1"/>
    <row r="144" s="63" customFormat="1" ht="23.85" customHeight="1"/>
    <row r="145" s="63" customFormat="1" ht="23.85" customHeight="1"/>
    <row r="146" s="63" customFormat="1" ht="23.85" customHeight="1"/>
    <row r="147" s="63" customFormat="1" ht="23.85" customHeight="1"/>
    <row r="148" s="63" customFormat="1" ht="23.85" customHeight="1"/>
    <row r="149" s="63" customFormat="1" ht="23.85" customHeight="1"/>
    <row r="150" s="63" customFormat="1" ht="23.85" customHeight="1"/>
    <row r="151" s="63" customFormat="1" ht="23.85" customHeight="1"/>
    <row r="152" s="63" customFormat="1" ht="23.85" customHeight="1"/>
    <row r="153" s="63" customFormat="1" ht="23.85" customHeight="1"/>
    <row r="154" s="63" customFormat="1" ht="23.85" customHeight="1"/>
    <row r="155" s="63" customFormat="1" ht="23.85" customHeight="1"/>
    <row r="156" s="63" customFormat="1" ht="23.85" customHeight="1"/>
    <row r="157" s="63" customFormat="1" ht="23.85" customHeight="1"/>
    <row r="158" s="63" customFormat="1" ht="23.85" customHeight="1"/>
    <row r="159" s="63" customFormat="1" ht="23.85" customHeight="1"/>
    <row r="160" s="63" customFormat="1" ht="23.85" customHeight="1"/>
    <row r="161" s="63" customFormat="1" ht="23.85" customHeight="1"/>
    <row r="162" s="63" customFormat="1" ht="23.85" customHeight="1"/>
    <row r="163" s="63" customFormat="1" ht="23.85" customHeight="1"/>
    <row r="164" s="63" customFormat="1" ht="23.85" customHeight="1"/>
    <row r="165" s="63" customFormat="1" ht="23.85" customHeight="1"/>
    <row r="166" s="63" customFormat="1" ht="23.85" customHeight="1"/>
    <row r="167" s="63" customFormat="1" ht="23.85" customHeight="1"/>
    <row r="168" s="63" customFormat="1" ht="23.85" customHeight="1"/>
    <row r="169" s="63" customFormat="1" ht="23.85" customHeight="1"/>
    <row r="170" s="63" customFormat="1" ht="23.85" customHeight="1"/>
    <row r="171" s="63" customFormat="1" ht="23.85" customHeight="1"/>
    <row r="172" s="63" customFormat="1" ht="23.85" customHeight="1"/>
    <row r="173" s="63" customFormat="1" ht="23.85" customHeight="1"/>
    <row r="174" s="63" customFormat="1" ht="23.85" customHeight="1"/>
    <row r="175" s="63" customFormat="1" ht="23.85" customHeight="1"/>
    <row r="176" s="63" customFormat="1" ht="23.85" customHeight="1"/>
    <row r="177" s="63" customFormat="1" ht="23.85" customHeight="1"/>
    <row r="178" s="63" customFormat="1" ht="23.85" customHeight="1"/>
    <row r="179" s="63" customFormat="1" ht="23.85" customHeight="1"/>
    <row r="180" s="63" customFormat="1" ht="23.85" customHeight="1"/>
    <row r="181" s="63" customFormat="1" ht="23.85" customHeight="1"/>
    <row r="182" s="63" customFormat="1" ht="23.85" customHeight="1"/>
    <row r="183" s="63" customFormat="1" ht="23.85" customHeight="1"/>
    <row r="184" s="63" customFormat="1" ht="23.85" customHeight="1"/>
    <row r="185" s="63" customFormat="1" ht="23.85" customHeight="1"/>
    <row r="186" s="63" customFormat="1" ht="23.85" customHeight="1"/>
    <row r="187" s="63" customFormat="1" ht="23.85" customHeight="1"/>
    <row r="188" s="63" customFormat="1" ht="23.85" customHeight="1"/>
    <row r="189" s="63" customFormat="1" ht="23.85" customHeight="1"/>
    <row r="190" s="63" customFormat="1" ht="23.85" customHeight="1"/>
    <row r="191" s="63" customFormat="1" ht="23.85" customHeight="1"/>
    <row r="192" s="63" customFormat="1" ht="23.85" customHeight="1"/>
    <row r="193" s="63" customFormat="1" ht="23.85" customHeight="1"/>
    <row r="194" s="63" customFormat="1" ht="23.85" customHeight="1"/>
    <row r="195" s="63" customFormat="1" ht="23.85" customHeight="1"/>
    <row r="196" s="63" customFormat="1" ht="23.85" customHeight="1"/>
    <row r="197" s="63" customFormat="1" ht="23.85" customHeight="1"/>
    <row r="198" s="63" customFormat="1" ht="23.85" customHeight="1"/>
    <row r="199" s="63" customFormat="1" ht="23.85" customHeight="1"/>
    <row r="200" s="63" customFormat="1" ht="23.85" customHeight="1"/>
    <row r="201" s="63" customFormat="1" ht="23.85" customHeight="1"/>
    <row r="202" s="63" customFormat="1" ht="23.85" customHeight="1"/>
    <row r="203" s="63" customFormat="1" ht="23.85" customHeight="1"/>
    <row r="204" s="63" customFormat="1" ht="23.85" customHeight="1"/>
    <row r="205" s="63" customFormat="1" ht="23.85" customHeight="1"/>
    <row r="206" s="63" customFormat="1" ht="23.85" customHeight="1"/>
    <row r="207" s="63" customFormat="1" ht="23.85" customHeight="1"/>
    <row r="208" s="63" customFormat="1" ht="23.85" customHeight="1"/>
    <row r="209" s="63" customFormat="1" ht="23.85" customHeight="1"/>
    <row r="210" s="63" customFormat="1" ht="23.85" customHeight="1"/>
    <row r="211" s="63" customFormat="1" ht="23.85" customHeight="1"/>
    <row r="212" s="63" customFormat="1" ht="23.85" customHeight="1"/>
    <row r="213" s="63" customFormat="1" ht="23.85" customHeight="1"/>
    <row r="214" s="63" customFormat="1" ht="23.85" customHeight="1"/>
    <row r="215" s="63" customFormat="1" ht="23.85" customHeight="1"/>
    <row r="216" s="63" customFormat="1" ht="23.85" customHeight="1"/>
    <row r="217" s="63" customFormat="1" ht="23.85" customHeight="1"/>
    <row r="218" s="63" customFormat="1" ht="23.85" customHeight="1"/>
    <row r="219" s="63" customFormat="1" ht="23.85" customHeight="1"/>
    <row r="220" s="63" customFormat="1" ht="23.85" customHeight="1"/>
    <row r="221" s="63" customFormat="1" ht="23.85" customHeight="1"/>
    <row r="222" s="63" customFormat="1" ht="23.85" customHeight="1"/>
    <row r="223" s="63" customFormat="1" ht="23.85" customHeight="1"/>
    <row r="224" s="63" customFormat="1" ht="23.85" customHeight="1"/>
    <row r="225" s="63" customFormat="1" ht="23.85" customHeight="1"/>
    <row r="226" s="63" customFormat="1" ht="23.85" customHeight="1"/>
    <row r="227" s="63" customFormat="1" ht="23.85" customHeight="1"/>
    <row r="228" s="63" customFormat="1" ht="23.85" customHeight="1"/>
    <row r="229" s="63" customFormat="1" ht="23.85" customHeight="1"/>
    <row r="230" s="63" customFormat="1" ht="23.85" customHeight="1"/>
    <row r="231" s="63" customFormat="1" ht="23.85" customHeight="1"/>
    <row r="232" s="63" customFormat="1" ht="23.85" customHeight="1"/>
    <row r="233" s="63" customFormat="1" ht="23.85" customHeight="1"/>
    <row r="234" s="63" customFormat="1" ht="23.85" customHeight="1"/>
    <row r="235" s="63" customFormat="1" ht="23.85" customHeight="1"/>
    <row r="236" s="63" customFormat="1" ht="23.85" customHeight="1"/>
    <row r="237" s="63" customFormat="1" ht="23.85" customHeight="1"/>
    <row r="238" s="63" customFormat="1" ht="23.85" customHeight="1"/>
    <row r="239" s="63" customFormat="1" ht="23.85" customHeight="1"/>
    <row r="240" s="63" customFormat="1" ht="23.85" customHeight="1"/>
    <row r="241" s="63" customFormat="1" ht="23.85" customHeight="1"/>
    <row r="242" s="63" customFormat="1" ht="23.85" customHeight="1"/>
    <row r="243" s="63" customFormat="1" ht="23.85" customHeight="1"/>
    <row r="244" s="63" customFormat="1" ht="23.85" customHeight="1"/>
    <row r="245" s="63" customFormat="1" ht="23.85" customHeight="1"/>
    <row r="246" s="63" customFormat="1" ht="23.85" customHeight="1"/>
    <row r="247" s="63" customFormat="1" ht="23.85" customHeight="1"/>
    <row r="248" s="63" customFormat="1" ht="23.85" customHeight="1"/>
    <row r="249" s="63" customFormat="1" ht="23.85" customHeight="1"/>
    <row r="250" s="63" customFormat="1" ht="23.85" customHeight="1"/>
    <row r="251" s="63" customFormat="1" ht="23.85" customHeight="1"/>
    <row r="252" s="63" customFormat="1" ht="23.85" customHeight="1"/>
    <row r="253" s="63" customFormat="1" ht="23.85" customHeight="1"/>
    <row r="254" s="63" customFormat="1" ht="23.85" customHeight="1"/>
    <row r="255" s="63" customFormat="1" ht="23.85" customHeight="1"/>
    <row r="256" s="63" customFormat="1" ht="23.85" customHeight="1"/>
    <row r="257" s="63" customFormat="1" ht="23.85" customHeight="1"/>
    <row r="258" s="63" customFormat="1" ht="23.85" customHeight="1"/>
    <row r="259" s="63" customFormat="1" ht="23.85" customHeight="1"/>
    <row r="260" s="63" customFormat="1" ht="23.85" customHeight="1"/>
    <row r="261" s="63" customFormat="1" ht="23.85" customHeight="1"/>
    <row r="262" s="63" customFormat="1" ht="23.85" customHeight="1"/>
    <row r="263" s="63" customFormat="1" ht="23.85" customHeight="1"/>
    <row r="264" s="63" customFormat="1" ht="23.85" customHeight="1"/>
    <row r="265" s="63" customFormat="1" ht="23.85" customHeight="1"/>
    <row r="266" s="63" customFormat="1" ht="23.85" customHeight="1"/>
    <row r="267" s="63" customFormat="1" ht="23.85" customHeight="1"/>
    <row r="268" s="63" customFormat="1" ht="23.85" customHeight="1"/>
    <row r="269" s="63" customFormat="1" ht="23.85" customHeight="1"/>
    <row r="270" s="63" customFormat="1" ht="23.85" customHeight="1"/>
    <row r="271" s="63" customFormat="1" ht="23.85" customHeight="1"/>
    <row r="272" s="63" customFormat="1" ht="23.85" customHeight="1"/>
    <row r="273" s="63" customFormat="1" ht="23.85" customHeight="1"/>
    <row r="274" s="63" customFormat="1" ht="23.85" customHeight="1"/>
    <row r="275" s="63" customFormat="1" ht="23.85" customHeight="1"/>
    <row r="276" s="63" customFormat="1" ht="23.85" customHeight="1"/>
    <row r="277" s="63" customFormat="1" ht="23.85" customHeight="1"/>
    <row r="278" s="63" customFormat="1" ht="23.85" customHeight="1"/>
    <row r="279" s="63" customFormat="1" ht="23.85" customHeight="1"/>
    <row r="280" s="63" customFormat="1" ht="23.85" customHeight="1"/>
    <row r="281" s="63" customFormat="1" ht="23.85" customHeight="1"/>
    <row r="282" s="63" customFormat="1" ht="23.85" customHeight="1"/>
    <row r="283" s="63" customFormat="1" ht="23.85" customHeight="1"/>
    <row r="284" s="63" customFormat="1" ht="23.85" customHeight="1"/>
    <row r="285" s="63" customFormat="1" ht="23.85" customHeight="1"/>
    <row r="286" s="63" customFormat="1" ht="23.85" customHeight="1"/>
    <row r="287" s="63" customFormat="1" ht="23.85" customHeight="1"/>
    <row r="288" s="63" customFormat="1" ht="23.85" customHeight="1"/>
    <row r="289" s="63" customFormat="1" ht="23.85" customHeight="1"/>
    <row r="290" s="63" customFormat="1" ht="23.85" customHeight="1"/>
    <row r="291" s="63" customFormat="1" ht="23.85" customHeight="1"/>
    <row r="292" s="63" customFormat="1" ht="23.85" customHeight="1"/>
    <row r="293" s="63" customFormat="1" ht="23.85" customHeight="1"/>
    <row r="294" s="63" customFormat="1" ht="23.85" customHeight="1"/>
    <row r="295" s="63" customFormat="1" ht="23.85" customHeight="1"/>
    <row r="296" s="63" customFormat="1" ht="23.85" customHeight="1"/>
    <row r="297" s="63" customFormat="1" ht="23.85" customHeight="1"/>
    <row r="298" s="63" customFormat="1" ht="23.85" customHeight="1"/>
    <row r="299" s="63" customFormat="1" ht="23.85" customHeight="1"/>
    <row r="300" s="63" customFormat="1" ht="23.85" customHeight="1"/>
    <row r="301" s="63" customFormat="1" ht="23.85" customHeight="1"/>
    <row r="302" s="63" customFormat="1" ht="23.85" customHeight="1"/>
    <row r="303" s="63" customFormat="1" ht="23.85" customHeight="1"/>
    <row r="304" s="63" customFormat="1" ht="23.85" customHeight="1"/>
    <row r="305" s="63" customFormat="1" ht="23.85" customHeight="1"/>
    <row r="306" s="63" customFormat="1" ht="23.85" customHeight="1"/>
    <row r="307" s="63" customFormat="1" ht="23.85" customHeight="1"/>
    <row r="308" s="63" customFormat="1" ht="23.85" customHeight="1"/>
    <row r="309" s="63" customFormat="1" ht="23.85" customHeight="1"/>
    <row r="310" s="63" customFormat="1" ht="23.85" customHeight="1"/>
    <row r="311" s="63" customFormat="1" ht="23.85" customHeight="1"/>
    <row r="312" s="63" customFormat="1" ht="23.85" customHeight="1"/>
    <row r="313" s="63" customFormat="1" ht="23.85" customHeight="1"/>
    <row r="314" s="63" customFormat="1" ht="23.85" customHeight="1"/>
    <row r="315" s="63" customFormat="1" ht="23.85" customHeight="1"/>
    <row r="316" s="63" customFormat="1" ht="23.85" customHeight="1"/>
    <row r="317" s="63" customFormat="1" ht="23.85" customHeight="1"/>
    <row r="318" s="63" customFormat="1" ht="23.85" customHeight="1"/>
    <row r="319" s="63" customFormat="1" ht="23.85" customHeight="1"/>
    <row r="320" s="63" customFormat="1" ht="23.85" customHeight="1"/>
    <row r="321" s="63" customFormat="1" ht="23.85" customHeight="1"/>
    <row r="322" s="63" customFormat="1" ht="23.85" customHeight="1"/>
    <row r="323" s="63" customFormat="1" ht="23.85" customHeight="1"/>
    <row r="324" s="63" customFormat="1" ht="23.85" customHeight="1"/>
    <row r="325" s="63" customFormat="1" ht="23.85" customHeight="1"/>
    <row r="326" s="63" customFormat="1" ht="23.85" customHeight="1"/>
    <row r="327" s="63" customFormat="1" ht="23.85" customHeight="1"/>
    <row r="328" s="63" customFormat="1" ht="23.85" customHeight="1"/>
    <row r="329" s="63" customFormat="1" ht="23.85" customHeight="1"/>
    <row r="330" s="63" customFormat="1" ht="23.85" customHeight="1"/>
    <row r="331" s="63" customFormat="1" ht="23.85" customHeight="1"/>
    <row r="332" s="63" customFormat="1" ht="23.85" customHeight="1"/>
    <row r="333" s="63" customFormat="1" ht="23.85" customHeight="1"/>
    <row r="334" s="63" customFormat="1" ht="23.85" customHeight="1"/>
    <row r="335" s="63" customFormat="1" ht="23.85" customHeight="1"/>
    <row r="336" s="63" customFormat="1" ht="23.85" customHeight="1"/>
    <row r="337" s="63" customFormat="1" ht="23.85" customHeight="1"/>
    <row r="338" s="63" customFormat="1" ht="23.85" customHeight="1"/>
    <row r="339" s="63" customFormat="1" ht="23.85" customHeight="1"/>
    <row r="340" s="63" customFormat="1" ht="23.85" customHeight="1"/>
    <row r="341" s="63" customFormat="1" ht="23.85" customHeight="1"/>
    <row r="342" s="63" customFormat="1" ht="23.85" customHeight="1"/>
    <row r="343" s="63" customFormat="1" ht="23.85" customHeight="1"/>
    <row r="344" s="63" customFormat="1" ht="23.85" customHeight="1"/>
    <row r="345" s="63" customFormat="1" ht="23.85" customHeight="1"/>
    <row r="346" s="63" customFormat="1" ht="23.85" customHeight="1"/>
    <row r="347" s="63" customFormat="1" ht="23.85" customHeight="1"/>
    <row r="348" s="63" customFormat="1" ht="23.85" customHeight="1"/>
    <row r="349" s="63" customFormat="1" ht="23.85" customHeight="1"/>
    <row r="350" s="63" customFormat="1" ht="23.85" customHeight="1"/>
    <row r="351" s="63" customFormat="1" ht="23.85" customHeight="1"/>
    <row r="352" s="63" customFormat="1" ht="23.85" customHeight="1"/>
    <row r="353" s="63" customFormat="1" ht="23.85" customHeight="1"/>
    <row r="354" s="63" customFormat="1" ht="23.85" customHeight="1"/>
    <row r="355" s="63" customFormat="1" ht="23.85" customHeight="1"/>
    <row r="356" s="63" customFormat="1" ht="23.85" customHeight="1"/>
    <row r="357" s="63" customFormat="1" ht="23.85" customHeight="1"/>
    <row r="358" s="63" customFormat="1" ht="23.85" customHeight="1"/>
    <row r="359" s="63" customFormat="1" ht="23.85" customHeight="1"/>
    <row r="360" s="63" customFormat="1" ht="23.85" customHeight="1"/>
    <row r="361" s="63" customFormat="1" ht="23.85" customHeight="1"/>
    <row r="362" s="63" customFormat="1" ht="23.85" customHeight="1"/>
    <row r="363" s="63" customFormat="1" ht="23.85" customHeight="1"/>
    <row r="364" s="63" customFormat="1" ht="23.85" customHeight="1"/>
    <row r="365" s="63" customFormat="1" ht="23.85" customHeight="1"/>
    <row r="366" s="63" customFormat="1" ht="23.85" customHeight="1"/>
    <row r="367" s="63" customFormat="1" ht="23.85" customHeight="1"/>
    <row r="368" s="63" customFormat="1" ht="23.85" customHeight="1"/>
    <row r="369" s="63" customFormat="1" ht="23.85" customHeight="1"/>
    <row r="370" s="63" customFormat="1" ht="23.85" customHeight="1"/>
    <row r="371" s="63" customFormat="1" ht="23.85" customHeight="1"/>
    <row r="372" s="63" customFormat="1" ht="23.85" customHeight="1"/>
    <row r="373" s="63" customFormat="1" ht="23.85" customHeight="1"/>
    <row r="374" s="63" customFormat="1" ht="23.85" customHeight="1"/>
    <row r="375" s="63" customFormat="1" ht="23.85" customHeight="1"/>
    <row r="376" s="63" customFormat="1" ht="23.85" customHeight="1"/>
    <row r="377" s="63" customFormat="1" ht="23.85" customHeight="1"/>
    <row r="378" s="63" customFormat="1" ht="23.85" customHeight="1"/>
    <row r="379" s="63" customFormat="1" ht="23.85" customHeight="1"/>
    <row r="380" s="63" customFormat="1" ht="23.85" customHeight="1"/>
    <row r="381" s="63" customFormat="1" ht="23.85" customHeight="1"/>
    <row r="382" s="63" customFormat="1" ht="23.85" customHeight="1"/>
    <row r="383" s="63" customFormat="1" ht="23.85" customHeight="1"/>
    <row r="384" s="63" customFormat="1" ht="23.85" customHeight="1"/>
    <row r="385" spans="1:17" s="63" customFormat="1" ht="23.85" customHeight="1"/>
    <row r="386" spans="1:17" s="63" customFormat="1" ht="23.85" customHeight="1"/>
    <row r="387" spans="1:17" s="63" customFormat="1" ht="23.85" customHeight="1"/>
    <row r="388" spans="1:17" s="63" customFormat="1" ht="23.85" customHeight="1"/>
    <row r="389" spans="1:17" s="63" customFormat="1" ht="23.85" customHeight="1"/>
    <row r="390" spans="1:17" s="63" customFormat="1" ht="23.85" customHeight="1"/>
    <row r="391" spans="1:17" s="63" customFormat="1" ht="23.85" customHeight="1"/>
    <row r="392" spans="1:17" s="63" customFormat="1" ht="23.85" customHeight="1"/>
    <row r="393" spans="1:17" s="63" customFormat="1" ht="23.85" customHeight="1"/>
    <row r="394" spans="1:17" s="63" customFormat="1" ht="23.85" customHeight="1"/>
    <row r="395" spans="1:17" s="63" customFormat="1" ht="23.85" customHeight="1"/>
    <row r="396" spans="1:17" s="63" customFormat="1" ht="23.85" customHeight="1"/>
    <row r="397" spans="1:17" s="63" customFormat="1" ht="23.85" customHeight="1"/>
    <row r="398" spans="1:17" s="63" customFormat="1" ht="23.85" customHeight="1"/>
    <row r="399" spans="1:17" ht="23.85" customHeight="1">
      <c r="A399" s="63"/>
      <c r="B399" s="63"/>
      <c r="C399" s="63"/>
      <c r="D399" s="63"/>
      <c r="E399" s="63"/>
      <c r="F399" s="63"/>
      <c r="G399" s="63"/>
      <c r="H399" s="63"/>
      <c r="I399" s="63"/>
      <c r="J399" s="63"/>
      <c r="K399" s="63"/>
      <c r="L399" s="63"/>
      <c r="M399" s="63"/>
      <c r="N399" s="63"/>
      <c r="O399" s="63"/>
      <c r="P399" s="63"/>
      <c r="Q399" s="63"/>
    </row>
  </sheetData>
  <mergeCells count="13">
    <mergeCell ref="G5:M5"/>
    <mergeCell ref="N5:T5"/>
    <mergeCell ref="U5:AD5"/>
    <mergeCell ref="B2:F5"/>
    <mergeCell ref="G2:M2"/>
    <mergeCell ref="N2:T2"/>
    <mergeCell ref="U2:AD2"/>
    <mergeCell ref="G3:M3"/>
    <mergeCell ref="N3:T3"/>
    <mergeCell ref="U3:AD3"/>
    <mergeCell ref="G4:M4"/>
    <mergeCell ref="N4:T4"/>
    <mergeCell ref="U4:AD4"/>
  </mergeCells>
  <phoneticPr fontId="28"/>
  <printOptions horizontalCentered="1"/>
  <pageMargins left="0.47244094488188981" right="0.19685039370078741" top="0.39370078740157483" bottom="3.937007874015748E-2" header="0" footer="0.19685039370078741"/>
  <pageSetup paperSize="9" scale="66" firstPageNumber="4" fitToHeight="0" orientation="landscape" r:id="rId1"/>
  <headerFooter alignWithMargins="0">
    <oddFooter>&amp;CTOYOTA MOTOR CORPORATION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BI377"/>
  <sheetViews>
    <sheetView showGridLines="0" view="pageBreakPreview" zoomScaleNormal="85" zoomScaleSheetLayoutView="100" workbookViewId="0">
      <selection activeCell="K26" sqref="K26:N26"/>
    </sheetView>
  </sheetViews>
  <sheetFormatPr defaultColWidth="9" defaultRowHeight="23.85" customHeight="1"/>
  <cols>
    <col min="1" max="1" width="1.25" style="49" customWidth="1"/>
    <col min="2" max="42" width="3.25" style="49" customWidth="1"/>
    <col min="43" max="43" width="3.625" style="49" customWidth="1"/>
    <col min="44" max="78" width="3.25" style="49" customWidth="1"/>
    <col min="79" max="16384" width="9" style="49"/>
  </cols>
  <sheetData>
    <row r="1" spans="1:58" ht="6" customHeight="1" thickBot="1">
      <c r="A1" s="48"/>
    </row>
    <row r="2" spans="1:58" s="50" customFormat="1" ht="10.5" customHeight="1">
      <c r="B2" s="330" t="str">
        <f>'Cover '!B2</f>
        <v xml:space="preserve">Integration Test Specification </v>
      </c>
      <c r="C2" s="331"/>
      <c r="D2" s="331"/>
      <c r="E2" s="331"/>
      <c r="F2" s="331"/>
      <c r="G2" s="230" t="str">
        <f>'Cover '!G2</f>
        <v>Category1</v>
      </c>
      <c r="H2" s="231"/>
      <c r="I2" s="231"/>
      <c r="J2" s="231"/>
      <c r="K2" s="231"/>
      <c r="L2" s="231"/>
      <c r="M2" s="232"/>
      <c r="N2" s="230" t="str">
        <f>'Cover '!N2</f>
        <v>Category2</v>
      </c>
      <c r="O2" s="231"/>
      <c r="P2" s="231"/>
      <c r="Q2" s="231"/>
      <c r="R2" s="231"/>
      <c r="S2" s="231"/>
      <c r="T2" s="232"/>
      <c r="U2" s="233" t="str">
        <f>'Cover '!U2</f>
        <v>Category3</v>
      </c>
      <c r="V2" s="231"/>
      <c r="W2" s="231"/>
      <c r="X2" s="231"/>
      <c r="Y2" s="231"/>
      <c r="Z2" s="231"/>
      <c r="AA2" s="231"/>
      <c r="AB2" s="231"/>
      <c r="AC2" s="231"/>
      <c r="AD2" s="232"/>
      <c r="AE2" s="49"/>
      <c r="AF2" s="49"/>
      <c r="AG2" s="51"/>
      <c r="AH2" s="51"/>
      <c r="AI2" s="51"/>
      <c r="AJ2" s="51"/>
      <c r="AK2" s="51"/>
      <c r="AL2" s="51"/>
      <c r="AM2" s="49"/>
      <c r="AN2" s="49"/>
      <c r="AO2" s="49"/>
      <c r="AP2" s="51"/>
      <c r="AQ2" s="51"/>
      <c r="AR2" s="51"/>
      <c r="AS2" s="51"/>
      <c r="AT2" s="51"/>
      <c r="AU2" s="51"/>
      <c r="AV2" s="51"/>
      <c r="AW2" s="51"/>
    </row>
    <row r="3" spans="1:58" s="50" customFormat="1" ht="11.25" customHeight="1" thickBot="1">
      <c r="B3" s="332"/>
      <c r="C3" s="333"/>
      <c r="D3" s="333"/>
      <c r="E3" s="333"/>
      <c r="F3" s="333"/>
      <c r="G3" s="322" t="str">
        <f>'Cover '!G3</f>
        <v>FTH</v>
      </c>
      <c r="H3" s="323"/>
      <c r="I3" s="323"/>
      <c r="J3" s="323"/>
      <c r="K3" s="323"/>
      <c r="L3" s="323"/>
      <c r="M3" s="324"/>
      <c r="N3" s="322" t="str">
        <f>'Cover '!N3</f>
        <v>ITOP</v>
      </c>
      <c r="O3" s="325"/>
      <c r="P3" s="325"/>
      <c r="Q3" s="325"/>
      <c r="R3" s="325"/>
      <c r="S3" s="325"/>
      <c r="T3" s="338"/>
      <c r="U3" s="339" t="str">
        <f>'Cover '!U3</f>
        <v>SR5 Snapshot Report</v>
      </c>
      <c r="V3" s="340"/>
      <c r="W3" s="340"/>
      <c r="X3" s="340"/>
      <c r="Y3" s="340"/>
      <c r="Z3" s="340"/>
      <c r="AA3" s="340"/>
      <c r="AB3" s="340"/>
      <c r="AC3" s="340"/>
      <c r="AD3" s="341"/>
      <c r="AE3" s="49"/>
      <c r="AF3" s="49"/>
      <c r="AG3" s="51"/>
      <c r="AH3" s="51"/>
      <c r="AI3" s="51"/>
      <c r="AJ3" s="51"/>
      <c r="AK3" s="51"/>
      <c r="AL3" s="51"/>
      <c r="AM3" s="49"/>
      <c r="AN3" s="49"/>
      <c r="AO3" s="49"/>
      <c r="AP3" s="51"/>
      <c r="AQ3" s="51"/>
      <c r="AR3" s="51"/>
      <c r="AS3" s="51"/>
      <c r="AT3" s="51"/>
      <c r="AU3" s="51"/>
      <c r="AV3" s="51"/>
      <c r="AW3" s="51"/>
    </row>
    <row r="4" spans="1:58" s="50" customFormat="1" ht="9" customHeight="1">
      <c r="B4" s="334"/>
      <c r="C4" s="335"/>
      <c r="D4" s="335"/>
      <c r="E4" s="335"/>
      <c r="F4" s="335"/>
      <c r="G4" s="197" t="str">
        <f>'Cover '!G4</f>
        <v>Document ID</v>
      </c>
      <c r="H4" s="198"/>
      <c r="I4" s="198"/>
      <c r="J4" s="198"/>
      <c r="K4" s="198"/>
      <c r="L4" s="198"/>
      <c r="M4" s="199"/>
      <c r="N4" s="197" t="str">
        <f>'Cover '!N4</f>
        <v>Ｖｅｒｓｉｏｎ</v>
      </c>
      <c r="O4" s="198"/>
      <c r="P4" s="198"/>
      <c r="Q4" s="198"/>
      <c r="R4" s="198"/>
      <c r="S4" s="198"/>
      <c r="T4" s="199"/>
      <c r="U4" s="197" t="str">
        <f>'Cover '!U4</f>
        <v>Page</v>
      </c>
      <c r="V4" s="198"/>
      <c r="W4" s="198"/>
      <c r="X4" s="198"/>
      <c r="Y4" s="198"/>
      <c r="Z4" s="198"/>
      <c r="AA4" s="198"/>
      <c r="AB4" s="198"/>
      <c r="AC4" s="198"/>
      <c r="AD4" s="199"/>
      <c r="AE4" s="49"/>
      <c r="AF4" s="49"/>
      <c r="AG4" s="49"/>
      <c r="AH4" s="49"/>
      <c r="AI4" s="49"/>
      <c r="AJ4" s="49"/>
      <c r="AK4" s="49"/>
      <c r="AL4" s="49"/>
      <c r="AM4" s="49"/>
      <c r="AN4" s="49"/>
      <c r="AO4" s="49"/>
      <c r="AP4" s="49"/>
      <c r="AQ4" s="49"/>
      <c r="AR4" s="49"/>
      <c r="AS4" s="49"/>
      <c r="AT4" s="49"/>
      <c r="AU4" s="49"/>
      <c r="AV4" s="49"/>
      <c r="AW4" s="49"/>
    </row>
    <row r="5" spans="1:58" s="50" customFormat="1" ht="12" customHeight="1" thickBot="1">
      <c r="B5" s="336"/>
      <c r="C5" s="337"/>
      <c r="D5" s="337"/>
      <c r="E5" s="337"/>
      <c r="F5" s="337"/>
      <c r="G5" s="322">
        <f>'Cover '!G5</f>
        <v>0</v>
      </c>
      <c r="H5" s="323"/>
      <c r="I5" s="323"/>
      <c r="J5" s="323"/>
      <c r="K5" s="323"/>
      <c r="L5" s="323"/>
      <c r="M5" s="324"/>
      <c r="N5" s="225">
        <f>'Cover '!N5</f>
        <v>1</v>
      </c>
      <c r="O5" s="325"/>
      <c r="P5" s="325"/>
      <c r="Q5" s="325"/>
      <c r="R5" s="325"/>
      <c r="S5" s="325"/>
      <c r="T5" s="326"/>
      <c r="U5" s="327">
        <f>'Master Setting'!U5+1</f>
        <v>5</v>
      </c>
      <c r="V5" s="328"/>
      <c r="W5" s="328"/>
      <c r="X5" s="328"/>
      <c r="Y5" s="328"/>
      <c r="Z5" s="328"/>
      <c r="AA5" s="328"/>
      <c r="AB5" s="328"/>
      <c r="AC5" s="328"/>
      <c r="AD5" s="329"/>
      <c r="AE5" s="49"/>
      <c r="AF5" s="49"/>
      <c r="AG5" s="49"/>
      <c r="AH5" s="49"/>
      <c r="AI5" s="49"/>
      <c r="AJ5" s="49"/>
      <c r="AK5" s="49"/>
      <c r="AL5" s="49"/>
      <c r="AM5" s="49"/>
      <c r="AN5" s="49"/>
      <c r="AO5" s="49"/>
      <c r="AP5" s="49"/>
      <c r="AQ5" s="49"/>
      <c r="AR5" s="49"/>
      <c r="AS5" s="49"/>
      <c r="AT5" s="49"/>
      <c r="AU5" s="49"/>
      <c r="AV5" s="49"/>
      <c r="AW5" s="49"/>
    </row>
    <row r="6" spans="1:58" ht="12.75" customHeight="1"/>
    <row r="7" spans="1:58" ht="12.75" customHeight="1">
      <c r="B7" s="2" t="s">
        <v>171</v>
      </c>
    </row>
    <row r="8" spans="1:58" ht="12.75" customHeight="1">
      <c r="B8" s="52" t="s">
        <v>11</v>
      </c>
      <c r="C8" s="53"/>
      <c r="D8" s="53"/>
      <c r="E8" s="53"/>
      <c r="F8" s="53"/>
      <c r="G8" s="54"/>
      <c r="H8" s="55" t="s">
        <v>21</v>
      </c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7"/>
    </row>
    <row r="9" spans="1:58" ht="12.75" customHeight="1">
      <c r="B9" s="58" t="s">
        <v>12</v>
      </c>
      <c r="C9" s="59"/>
      <c r="D9" s="59"/>
      <c r="E9" s="59"/>
      <c r="F9" s="59"/>
      <c r="G9" s="60"/>
      <c r="H9" s="55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7"/>
    </row>
    <row r="10" spans="1:58" ht="12.75" customHeight="1">
      <c r="B10" s="58" t="s">
        <v>18</v>
      </c>
      <c r="C10" s="59"/>
      <c r="D10" s="59"/>
      <c r="E10" s="59"/>
      <c r="F10" s="59"/>
      <c r="G10" s="60"/>
      <c r="H10" s="55" t="s">
        <v>14</v>
      </c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7"/>
    </row>
    <row r="11" spans="1:58" ht="12.75" customHeight="1">
      <c r="B11" s="58" t="s">
        <v>17</v>
      </c>
      <c r="C11" s="59"/>
      <c r="D11" s="59"/>
      <c r="E11" s="59"/>
      <c r="F11" s="59"/>
      <c r="G11" s="60"/>
      <c r="H11" s="55" t="s">
        <v>24</v>
      </c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7"/>
    </row>
    <row r="12" spans="1:58" ht="12.75" customHeight="1"/>
    <row r="13" spans="1:58" ht="12.75" customHeight="1">
      <c r="B13" s="114" t="s">
        <v>25</v>
      </c>
      <c r="C13" s="115"/>
      <c r="D13" s="115"/>
      <c r="E13" s="115"/>
      <c r="F13" s="115"/>
      <c r="G13" s="115"/>
      <c r="H13" s="115"/>
      <c r="I13" s="115"/>
      <c r="J13" s="116"/>
      <c r="K13" s="114"/>
      <c r="L13" s="115"/>
      <c r="M13" s="115"/>
      <c r="N13" s="117"/>
      <c r="O13" s="115"/>
      <c r="P13" s="115"/>
      <c r="Q13" s="116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</row>
    <row r="14" spans="1:58" ht="13.5">
      <c r="B14" s="109" t="s">
        <v>26</v>
      </c>
      <c r="C14" s="97"/>
      <c r="D14" s="98"/>
      <c r="E14" s="110"/>
      <c r="F14" s="110"/>
      <c r="G14" s="110"/>
      <c r="H14" s="111"/>
      <c r="I14" s="111"/>
      <c r="J14" s="111"/>
      <c r="K14" s="104"/>
      <c r="L14" s="105"/>
      <c r="M14" s="105"/>
      <c r="N14" s="105"/>
      <c r="O14" s="105"/>
      <c r="P14" s="105"/>
      <c r="Q14" s="106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</row>
    <row r="15" spans="1:58" s="64" customFormat="1" ht="12.75" customHeight="1">
      <c r="B15" s="112"/>
      <c r="C15" s="97" t="s">
        <v>19</v>
      </c>
      <c r="D15" s="98"/>
      <c r="E15" s="110"/>
      <c r="F15" s="110"/>
      <c r="G15" s="110"/>
      <c r="H15" s="111"/>
      <c r="I15" s="111"/>
      <c r="J15" s="111"/>
      <c r="K15" s="104" t="s">
        <v>27</v>
      </c>
      <c r="L15" s="105"/>
      <c r="M15" s="105"/>
      <c r="N15" s="105"/>
      <c r="O15" s="105"/>
      <c r="P15" s="105"/>
      <c r="Q15" s="106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 s="89"/>
      <c r="AY15" s="89"/>
      <c r="AZ15" s="90"/>
      <c r="BA15" s="90"/>
      <c r="BB15" s="90"/>
      <c r="BC15" s="90"/>
      <c r="BD15" s="90"/>
      <c r="BE15" s="90"/>
      <c r="BF15" s="90"/>
    </row>
    <row r="16" spans="1:58" s="61" customFormat="1" ht="13.5" customHeight="1">
      <c r="B16" s="113" t="s">
        <v>28</v>
      </c>
      <c r="C16" s="98"/>
      <c r="D16" s="98"/>
      <c r="E16" s="110"/>
      <c r="F16" s="110"/>
      <c r="G16" s="110"/>
      <c r="H16" s="111"/>
      <c r="I16" s="111"/>
      <c r="J16" s="111"/>
      <c r="K16" s="104" t="s">
        <v>28</v>
      </c>
      <c r="L16" s="105"/>
      <c r="M16" s="105"/>
      <c r="N16" s="105"/>
      <c r="O16" s="105"/>
      <c r="P16" s="105"/>
      <c r="Q16" s="106"/>
      <c r="R16" s="91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 s="88"/>
      <c r="AY16" s="88"/>
      <c r="AZ16" s="88"/>
      <c r="BA16" s="88"/>
      <c r="BB16" s="88"/>
      <c r="BC16" s="88"/>
      <c r="BD16" s="88"/>
      <c r="BE16" s="88"/>
      <c r="BF16" s="88"/>
    </row>
    <row r="17" spans="2:61" s="61" customFormat="1" ht="13.5" customHeight="1"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 s="88"/>
      <c r="BD17" s="88"/>
      <c r="BE17" s="88"/>
      <c r="BF17" s="88"/>
    </row>
    <row r="18" spans="2:61" s="61" customFormat="1" ht="13.5" customHeight="1">
      <c r="B18" s="93" t="s">
        <v>30</v>
      </c>
      <c r="C18" s="94"/>
      <c r="D18" s="94"/>
      <c r="E18" s="94"/>
      <c r="F18" s="94"/>
      <c r="G18" s="94"/>
      <c r="H18" s="94"/>
      <c r="I18" s="94"/>
      <c r="J18" s="94"/>
      <c r="K18" s="342" t="s">
        <v>167</v>
      </c>
      <c r="L18" s="343"/>
      <c r="M18" s="343"/>
      <c r="N18" s="343"/>
      <c r="O18" s="343"/>
      <c r="P18" s="343"/>
      <c r="Q18" s="343"/>
      <c r="R18" s="343"/>
      <c r="S18" s="343"/>
      <c r="T18" s="343"/>
      <c r="U18" s="343"/>
      <c r="V18" s="344"/>
      <c r="W18" s="342" t="s">
        <v>105</v>
      </c>
      <c r="X18" s="343"/>
      <c r="Y18" s="343"/>
      <c r="Z18" s="343"/>
      <c r="AA18" s="343"/>
      <c r="AB18" s="343"/>
      <c r="AC18" s="343"/>
      <c r="AD18" s="343"/>
      <c r="AE18" s="343"/>
      <c r="AF18" s="343"/>
      <c r="AG18" s="343"/>
      <c r="AH18" s="344"/>
      <c r="AI18" s="342" t="s">
        <v>106</v>
      </c>
      <c r="AJ18" s="343"/>
      <c r="AK18" s="343"/>
      <c r="AL18" s="343"/>
      <c r="AM18" s="343"/>
      <c r="AN18" s="343"/>
      <c r="AO18" s="343"/>
      <c r="AP18" s="343"/>
      <c r="AQ18" s="343"/>
      <c r="AR18" s="343"/>
      <c r="AS18" s="343"/>
      <c r="AT18" s="344"/>
      <c r="AU18" s="342" t="s">
        <v>133</v>
      </c>
      <c r="AV18" s="343"/>
      <c r="AW18" s="343"/>
      <c r="AX18" s="343"/>
      <c r="AY18" s="343"/>
      <c r="AZ18" s="343"/>
      <c r="BA18" s="343"/>
      <c r="BB18" s="343"/>
      <c r="BC18" s="343"/>
      <c r="BD18" s="343"/>
      <c r="BE18" s="343"/>
      <c r="BF18" s="344"/>
      <c r="BG18" s="49"/>
      <c r="BH18" s="49"/>
      <c r="BI18" s="49"/>
    </row>
    <row r="19" spans="2:61" s="61" customFormat="1" ht="12">
      <c r="B19" s="93" t="s">
        <v>31</v>
      </c>
      <c r="C19" s="94"/>
      <c r="D19" s="94"/>
      <c r="E19" s="94"/>
      <c r="F19" s="94"/>
      <c r="G19" s="94"/>
      <c r="H19" s="94"/>
      <c r="I19" s="94"/>
      <c r="J19" s="94"/>
      <c r="K19" s="342" t="s">
        <v>165</v>
      </c>
      <c r="L19" s="343"/>
      <c r="M19" s="343"/>
      <c r="N19" s="343"/>
      <c r="O19" s="343"/>
      <c r="P19" s="343"/>
      <c r="Q19" s="343"/>
      <c r="R19" s="343"/>
      <c r="S19" s="343"/>
      <c r="T19" s="343"/>
      <c r="U19" s="343"/>
      <c r="V19" s="344"/>
      <c r="W19" s="342" t="s">
        <v>165</v>
      </c>
      <c r="X19" s="343"/>
      <c r="Y19" s="343"/>
      <c r="Z19" s="343"/>
      <c r="AA19" s="343"/>
      <c r="AB19" s="343"/>
      <c r="AC19" s="343"/>
      <c r="AD19" s="343"/>
      <c r="AE19" s="343"/>
      <c r="AF19" s="343"/>
      <c r="AG19" s="343"/>
      <c r="AH19" s="344"/>
      <c r="AI19" s="342" t="s">
        <v>165</v>
      </c>
      <c r="AJ19" s="343"/>
      <c r="AK19" s="343"/>
      <c r="AL19" s="343"/>
      <c r="AM19" s="343"/>
      <c r="AN19" s="343"/>
      <c r="AO19" s="343"/>
      <c r="AP19" s="343"/>
      <c r="AQ19" s="343"/>
      <c r="AR19" s="343"/>
      <c r="AS19" s="343"/>
      <c r="AT19" s="344"/>
      <c r="AU19" s="342" t="s">
        <v>166</v>
      </c>
      <c r="AV19" s="343"/>
      <c r="AW19" s="343"/>
      <c r="AX19" s="343"/>
      <c r="AY19" s="343"/>
      <c r="AZ19" s="343"/>
      <c r="BA19" s="343"/>
      <c r="BB19" s="343"/>
      <c r="BC19" s="343"/>
      <c r="BD19" s="343"/>
      <c r="BE19" s="343"/>
      <c r="BF19" s="344"/>
      <c r="BG19" s="49"/>
      <c r="BH19" s="49"/>
      <c r="BI19" s="49"/>
    </row>
    <row r="20" spans="2:61" s="61" customFormat="1" ht="12">
      <c r="B20" s="95" t="s">
        <v>32</v>
      </c>
      <c r="C20" s="96"/>
      <c r="D20" s="92"/>
      <c r="E20" s="92"/>
      <c r="F20" s="92"/>
      <c r="G20" s="92"/>
      <c r="H20" s="92"/>
      <c r="I20" s="108"/>
      <c r="J20" s="107"/>
      <c r="K20" s="345"/>
      <c r="L20" s="346"/>
      <c r="M20" s="346"/>
      <c r="N20" s="347"/>
      <c r="O20" s="345"/>
      <c r="P20" s="346"/>
      <c r="Q20" s="346"/>
      <c r="R20" s="347"/>
      <c r="S20" s="345"/>
      <c r="T20" s="346"/>
      <c r="U20" s="346"/>
      <c r="V20" s="347"/>
      <c r="W20" s="345"/>
      <c r="X20" s="346"/>
      <c r="Y20" s="346"/>
      <c r="Z20" s="347"/>
      <c r="AA20" s="345"/>
      <c r="AB20" s="346"/>
      <c r="AC20" s="346"/>
      <c r="AD20" s="347"/>
      <c r="AE20" s="345"/>
      <c r="AF20" s="346"/>
      <c r="AG20" s="346"/>
      <c r="AH20" s="347"/>
      <c r="AI20" s="345"/>
      <c r="AJ20" s="346"/>
      <c r="AK20" s="346"/>
      <c r="AL20" s="347"/>
      <c r="AM20" s="345"/>
      <c r="AN20" s="346"/>
      <c r="AO20" s="346"/>
      <c r="AP20" s="347"/>
      <c r="AQ20" s="345"/>
      <c r="AR20" s="346"/>
      <c r="AS20" s="346"/>
      <c r="AT20" s="347"/>
      <c r="AU20" s="345"/>
      <c r="AV20" s="346"/>
      <c r="AW20" s="346"/>
      <c r="AX20" s="347"/>
      <c r="AY20" s="345"/>
      <c r="AZ20" s="346"/>
      <c r="BA20" s="346"/>
      <c r="BB20" s="347"/>
      <c r="BC20" s="345"/>
      <c r="BD20" s="346"/>
      <c r="BE20" s="346"/>
      <c r="BF20" s="347"/>
      <c r="BG20" s="49"/>
      <c r="BH20" s="49"/>
      <c r="BI20" s="49"/>
    </row>
    <row r="21" spans="2:61" s="61" customFormat="1" ht="12">
      <c r="B21" s="99"/>
      <c r="C21" s="102" t="s">
        <v>137</v>
      </c>
      <c r="D21" s="103"/>
      <c r="E21" s="92"/>
      <c r="F21" s="92"/>
      <c r="G21" s="92"/>
      <c r="H21" s="92"/>
      <c r="I21" s="108"/>
      <c r="J21" s="107"/>
      <c r="K21" s="345" t="s">
        <v>97</v>
      </c>
      <c r="L21" s="346"/>
      <c r="M21" s="346"/>
      <c r="N21" s="347"/>
      <c r="O21" s="345"/>
      <c r="P21" s="346"/>
      <c r="Q21" s="346"/>
      <c r="R21" s="347"/>
      <c r="S21" s="345"/>
      <c r="T21" s="346"/>
      <c r="U21" s="346"/>
      <c r="V21" s="347"/>
      <c r="W21" s="345" t="s">
        <v>97</v>
      </c>
      <c r="X21" s="346"/>
      <c r="Y21" s="346"/>
      <c r="Z21" s="347"/>
      <c r="AA21" s="345"/>
      <c r="AB21" s="346"/>
      <c r="AC21" s="346"/>
      <c r="AD21" s="347"/>
      <c r="AE21" s="345"/>
      <c r="AF21" s="346"/>
      <c r="AG21" s="346"/>
      <c r="AH21" s="347"/>
      <c r="AI21" s="345" t="s">
        <v>97</v>
      </c>
      <c r="AJ21" s="346"/>
      <c r="AK21" s="346"/>
      <c r="AL21" s="347"/>
      <c r="AM21" s="345"/>
      <c r="AN21" s="346"/>
      <c r="AO21" s="346"/>
      <c r="AP21" s="347"/>
      <c r="AQ21" s="345"/>
      <c r="AR21" s="346"/>
      <c r="AS21" s="346"/>
      <c r="AT21" s="347"/>
      <c r="AU21" s="345" t="s">
        <v>97</v>
      </c>
      <c r="AV21" s="346"/>
      <c r="AW21" s="346"/>
      <c r="AX21" s="347"/>
      <c r="AY21" s="345"/>
      <c r="AZ21" s="346"/>
      <c r="BA21" s="346"/>
      <c r="BB21" s="347"/>
      <c r="BC21" s="345"/>
      <c r="BD21" s="346"/>
      <c r="BE21" s="346"/>
      <c r="BF21" s="347"/>
    </row>
    <row r="22" spans="2:61" s="61" customFormat="1" ht="12">
      <c r="B22" s="101"/>
      <c r="C22" s="102" t="s">
        <v>138</v>
      </c>
      <c r="D22" s="103"/>
      <c r="E22" s="92"/>
      <c r="F22" s="92"/>
      <c r="G22" s="92"/>
      <c r="H22" s="92"/>
      <c r="I22" s="108"/>
      <c r="J22" s="107"/>
      <c r="K22" s="345" t="s">
        <v>148</v>
      </c>
      <c r="L22" s="346"/>
      <c r="M22" s="346"/>
      <c r="N22" s="347"/>
      <c r="O22" s="345"/>
      <c r="P22" s="346"/>
      <c r="Q22" s="346"/>
      <c r="R22" s="347"/>
      <c r="S22" s="345"/>
      <c r="T22" s="346"/>
      <c r="U22" s="346"/>
      <c r="V22" s="347"/>
      <c r="W22" s="345" t="s">
        <v>139</v>
      </c>
      <c r="X22" s="346"/>
      <c r="Y22" s="346"/>
      <c r="Z22" s="347"/>
      <c r="AA22" s="345"/>
      <c r="AB22" s="346"/>
      <c r="AC22" s="346"/>
      <c r="AD22" s="347"/>
      <c r="AE22" s="345"/>
      <c r="AF22" s="346"/>
      <c r="AG22" s="346"/>
      <c r="AH22" s="347"/>
      <c r="AI22" s="345" t="s">
        <v>148</v>
      </c>
      <c r="AJ22" s="346"/>
      <c r="AK22" s="346"/>
      <c r="AL22" s="347"/>
      <c r="AM22" s="345"/>
      <c r="AN22" s="346"/>
      <c r="AO22" s="346"/>
      <c r="AP22" s="347"/>
      <c r="AQ22" s="345"/>
      <c r="AR22" s="346"/>
      <c r="AS22" s="346"/>
      <c r="AT22" s="347"/>
      <c r="AU22" s="345" t="s">
        <v>139</v>
      </c>
      <c r="AV22" s="346"/>
      <c r="AW22" s="346"/>
      <c r="AX22" s="347"/>
      <c r="AY22" s="345"/>
      <c r="AZ22" s="346"/>
      <c r="BA22" s="346"/>
      <c r="BB22" s="347"/>
      <c r="BC22" s="345"/>
      <c r="BD22" s="346"/>
      <c r="BE22" s="346"/>
      <c r="BF22" s="347"/>
    </row>
    <row r="23" spans="2:61" s="61" customFormat="1" ht="12">
      <c r="B23" s="100" t="s">
        <v>33</v>
      </c>
      <c r="C23" s="102"/>
      <c r="D23" s="103"/>
      <c r="E23" s="92"/>
      <c r="F23" s="92"/>
      <c r="G23" s="92"/>
      <c r="H23" s="92"/>
      <c r="I23" s="108"/>
      <c r="J23" s="107"/>
      <c r="K23" s="345"/>
      <c r="L23" s="346"/>
      <c r="M23" s="346"/>
      <c r="N23" s="347"/>
      <c r="O23" s="345"/>
      <c r="P23" s="346"/>
      <c r="Q23" s="346"/>
      <c r="R23" s="347"/>
      <c r="S23" s="345"/>
      <c r="T23" s="346"/>
      <c r="U23" s="346"/>
      <c r="V23" s="347"/>
      <c r="W23" s="345"/>
      <c r="X23" s="346"/>
      <c r="Y23" s="346"/>
      <c r="Z23" s="347"/>
      <c r="AA23" s="345"/>
      <c r="AB23" s="346"/>
      <c r="AC23" s="346"/>
      <c r="AD23" s="347"/>
      <c r="AE23" s="345"/>
      <c r="AF23" s="346"/>
      <c r="AG23" s="346"/>
      <c r="AH23" s="347"/>
      <c r="AI23" s="345"/>
      <c r="AJ23" s="346"/>
      <c r="AK23" s="346"/>
      <c r="AL23" s="347"/>
      <c r="AM23" s="345"/>
      <c r="AN23" s="346"/>
      <c r="AO23" s="346"/>
      <c r="AP23" s="347"/>
      <c r="AQ23" s="345"/>
      <c r="AR23" s="346"/>
      <c r="AS23" s="346"/>
      <c r="AT23" s="347"/>
      <c r="AU23" s="345"/>
      <c r="AV23" s="346"/>
      <c r="AW23" s="346"/>
      <c r="AX23" s="347"/>
      <c r="AY23" s="345"/>
      <c r="AZ23" s="346"/>
      <c r="BA23" s="346"/>
      <c r="BB23" s="347"/>
      <c r="BC23" s="345"/>
      <c r="BD23" s="346"/>
      <c r="BE23" s="346"/>
      <c r="BF23" s="347"/>
    </row>
    <row r="24" spans="2:61" s="61" customFormat="1" ht="12">
      <c r="B24" s="100"/>
      <c r="C24" s="118" t="s">
        <v>62</v>
      </c>
      <c r="D24" s="103"/>
      <c r="E24" s="92"/>
      <c r="F24" s="92"/>
      <c r="G24" s="92"/>
      <c r="H24" s="92"/>
      <c r="I24" s="108"/>
      <c r="J24" s="107"/>
      <c r="K24" s="345"/>
      <c r="L24" s="346"/>
      <c r="M24" s="346"/>
      <c r="N24" s="347"/>
      <c r="O24" s="345"/>
      <c r="P24" s="346"/>
      <c r="Q24" s="346"/>
      <c r="R24" s="347"/>
      <c r="S24" s="345"/>
      <c r="T24" s="346"/>
      <c r="U24" s="346"/>
      <c r="V24" s="347"/>
      <c r="W24" s="345"/>
      <c r="X24" s="346"/>
      <c r="Y24" s="346"/>
      <c r="Z24" s="347"/>
      <c r="AA24" s="345"/>
      <c r="AB24" s="346"/>
      <c r="AC24" s="346"/>
      <c r="AD24" s="347"/>
      <c r="AE24" s="345"/>
      <c r="AF24" s="346"/>
      <c r="AG24" s="346"/>
      <c r="AH24" s="347"/>
      <c r="AI24" s="345"/>
      <c r="AJ24" s="346"/>
      <c r="AK24" s="346"/>
      <c r="AL24" s="347"/>
      <c r="AM24" s="345"/>
      <c r="AN24" s="346"/>
      <c r="AO24" s="346"/>
      <c r="AP24" s="347"/>
      <c r="AQ24" s="345"/>
      <c r="AR24" s="346"/>
      <c r="AS24" s="346"/>
      <c r="AT24" s="347"/>
      <c r="AU24" s="345"/>
      <c r="AV24" s="346"/>
      <c r="AW24" s="346"/>
      <c r="AX24" s="347"/>
      <c r="AY24" s="345"/>
      <c r="AZ24" s="346"/>
      <c r="BA24" s="346"/>
      <c r="BB24" s="347"/>
      <c r="BC24" s="345"/>
      <c r="BD24" s="346"/>
      <c r="BE24" s="346"/>
      <c r="BF24" s="347"/>
    </row>
    <row r="25" spans="2:61" s="61" customFormat="1" ht="12">
      <c r="B25" s="100"/>
      <c r="C25" s="119"/>
      <c r="D25" s="118" t="s">
        <v>63</v>
      </c>
      <c r="E25" s="103"/>
      <c r="F25" s="92"/>
      <c r="G25" s="92"/>
      <c r="H25" s="92"/>
      <c r="I25" s="108"/>
      <c r="J25" s="107"/>
      <c r="K25" s="345" t="s">
        <v>42</v>
      </c>
      <c r="L25" s="346"/>
      <c r="M25" s="346"/>
      <c r="N25" s="347"/>
      <c r="O25" s="345"/>
      <c r="P25" s="346"/>
      <c r="Q25" s="346"/>
      <c r="R25" s="347"/>
      <c r="S25" s="345"/>
      <c r="T25" s="346"/>
      <c r="U25" s="346"/>
      <c r="V25" s="347"/>
      <c r="W25" s="345" t="s">
        <v>42</v>
      </c>
      <c r="X25" s="346"/>
      <c r="Y25" s="346"/>
      <c r="Z25" s="347"/>
      <c r="AA25" s="345"/>
      <c r="AB25" s="346"/>
      <c r="AC25" s="346"/>
      <c r="AD25" s="347"/>
      <c r="AE25" s="345"/>
      <c r="AF25" s="346"/>
      <c r="AG25" s="346"/>
      <c r="AH25" s="347"/>
      <c r="AI25" s="345" t="s">
        <v>42</v>
      </c>
      <c r="AJ25" s="346"/>
      <c r="AK25" s="346"/>
      <c r="AL25" s="347"/>
      <c r="AM25" s="345"/>
      <c r="AN25" s="346"/>
      <c r="AO25" s="346"/>
      <c r="AP25" s="347"/>
      <c r="AQ25" s="345"/>
      <c r="AR25" s="346"/>
      <c r="AS25" s="346"/>
      <c r="AT25" s="347"/>
      <c r="AU25" s="345" t="s">
        <v>42</v>
      </c>
      <c r="AV25" s="346"/>
      <c r="AW25" s="346"/>
      <c r="AX25" s="347"/>
      <c r="AY25" s="345"/>
      <c r="AZ25" s="346"/>
      <c r="BA25" s="346"/>
      <c r="BB25" s="347"/>
      <c r="BC25" s="345"/>
      <c r="BD25" s="346"/>
      <c r="BE25" s="346"/>
      <c r="BF25" s="347"/>
    </row>
    <row r="26" spans="2:61" s="61" customFormat="1" ht="12">
      <c r="B26" s="100"/>
      <c r="C26" s="122"/>
      <c r="D26" s="118" t="s">
        <v>64</v>
      </c>
      <c r="E26" s="103"/>
      <c r="F26" s="92"/>
      <c r="G26" s="92"/>
      <c r="H26" s="92"/>
      <c r="I26" s="108"/>
      <c r="J26" s="107"/>
      <c r="K26" s="345"/>
      <c r="L26" s="346"/>
      <c r="M26" s="346"/>
      <c r="N26" s="347"/>
      <c r="O26" s="345"/>
      <c r="P26" s="346"/>
      <c r="Q26" s="346"/>
      <c r="R26" s="347"/>
      <c r="S26" s="345"/>
      <c r="T26" s="346"/>
      <c r="U26" s="346"/>
      <c r="V26" s="347"/>
      <c r="W26" s="345"/>
      <c r="X26" s="346"/>
      <c r="Y26" s="346"/>
      <c r="Z26" s="347"/>
      <c r="AA26" s="345"/>
      <c r="AB26" s="346"/>
      <c r="AC26" s="346"/>
      <c r="AD26" s="347"/>
      <c r="AE26" s="345"/>
      <c r="AF26" s="346"/>
      <c r="AG26" s="346"/>
      <c r="AH26" s="347"/>
      <c r="AI26" s="345"/>
      <c r="AJ26" s="346"/>
      <c r="AK26" s="346"/>
      <c r="AL26" s="347"/>
      <c r="AM26" s="345"/>
      <c r="AN26" s="346"/>
      <c r="AO26" s="346"/>
      <c r="AP26" s="347"/>
      <c r="AQ26" s="345"/>
      <c r="AR26" s="346"/>
      <c r="AS26" s="346"/>
      <c r="AT26" s="347"/>
      <c r="AU26" s="345"/>
      <c r="AV26" s="346"/>
      <c r="AW26" s="346"/>
      <c r="AX26" s="347"/>
      <c r="AY26" s="345"/>
      <c r="AZ26" s="346"/>
      <c r="BA26" s="346"/>
      <c r="BB26" s="347"/>
      <c r="BC26" s="345"/>
      <c r="BD26" s="346"/>
      <c r="BE26" s="346"/>
      <c r="BF26" s="347"/>
    </row>
    <row r="27" spans="2:61" s="61" customFormat="1" ht="12">
      <c r="B27" s="100"/>
      <c r="C27" s="122"/>
      <c r="D27" s="122"/>
      <c r="E27" s="102" t="s">
        <v>65</v>
      </c>
      <c r="F27" s="92"/>
      <c r="G27" s="92"/>
      <c r="H27" s="92"/>
      <c r="I27" s="108"/>
      <c r="J27" s="107"/>
      <c r="K27" s="345" t="s">
        <v>142</v>
      </c>
      <c r="L27" s="346"/>
      <c r="M27" s="346"/>
      <c r="N27" s="347"/>
      <c r="O27" s="345" t="s">
        <v>143</v>
      </c>
      <c r="P27" s="346"/>
      <c r="Q27" s="346"/>
      <c r="R27" s="347"/>
      <c r="S27" s="345" t="s">
        <v>144</v>
      </c>
      <c r="T27" s="346"/>
      <c r="U27" s="346"/>
      <c r="V27" s="347"/>
      <c r="W27" s="345" t="s">
        <v>145</v>
      </c>
      <c r="X27" s="346"/>
      <c r="Y27" s="346"/>
      <c r="Z27" s="347"/>
      <c r="AA27" s="345" t="s">
        <v>146</v>
      </c>
      <c r="AB27" s="346"/>
      <c r="AC27" s="346"/>
      <c r="AD27" s="347"/>
      <c r="AE27" s="345" t="s">
        <v>147</v>
      </c>
      <c r="AF27" s="346"/>
      <c r="AG27" s="346"/>
      <c r="AH27" s="347"/>
      <c r="AI27" s="345" t="s">
        <v>149</v>
      </c>
      <c r="AJ27" s="346"/>
      <c r="AK27" s="346"/>
      <c r="AL27" s="347"/>
      <c r="AM27" s="345" t="s">
        <v>150</v>
      </c>
      <c r="AN27" s="346"/>
      <c r="AO27" s="346"/>
      <c r="AP27" s="347"/>
      <c r="AQ27" s="345" t="s">
        <v>151</v>
      </c>
      <c r="AR27" s="346"/>
      <c r="AS27" s="346"/>
      <c r="AT27" s="347"/>
      <c r="AU27" s="345" t="s">
        <v>152</v>
      </c>
      <c r="AV27" s="346"/>
      <c r="AW27" s="346"/>
      <c r="AX27" s="347"/>
      <c r="AY27" s="345" t="s">
        <v>153</v>
      </c>
      <c r="AZ27" s="346"/>
      <c r="BA27" s="346"/>
      <c r="BB27" s="347"/>
      <c r="BC27" s="345" t="s">
        <v>154</v>
      </c>
      <c r="BD27" s="346"/>
      <c r="BE27" s="346"/>
      <c r="BF27" s="347"/>
    </row>
    <row r="28" spans="2:61" s="61" customFormat="1" ht="12">
      <c r="B28" s="100"/>
      <c r="C28" s="122"/>
      <c r="D28" s="122"/>
      <c r="E28" s="102" t="s">
        <v>69</v>
      </c>
      <c r="F28" s="92"/>
      <c r="G28" s="92"/>
      <c r="H28" s="92"/>
      <c r="I28" s="108"/>
      <c r="J28" s="107"/>
      <c r="K28" s="345" t="s">
        <v>40</v>
      </c>
      <c r="L28" s="346"/>
      <c r="M28" s="346"/>
      <c r="N28" s="347"/>
      <c r="O28" s="345" t="s">
        <v>43</v>
      </c>
      <c r="P28" s="346"/>
      <c r="Q28" s="346"/>
      <c r="R28" s="347"/>
      <c r="S28" s="345" t="s">
        <v>47</v>
      </c>
      <c r="T28" s="346"/>
      <c r="U28" s="346"/>
      <c r="V28" s="347"/>
      <c r="W28" s="345" t="s">
        <v>40</v>
      </c>
      <c r="X28" s="346"/>
      <c r="Y28" s="346"/>
      <c r="Z28" s="347"/>
      <c r="AA28" s="345" t="s">
        <v>43</v>
      </c>
      <c r="AB28" s="346"/>
      <c r="AC28" s="346"/>
      <c r="AD28" s="347"/>
      <c r="AE28" s="345" t="s">
        <v>47</v>
      </c>
      <c r="AF28" s="346"/>
      <c r="AG28" s="346"/>
      <c r="AH28" s="347"/>
      <c r="AI28" s="345" t="s">
        <v>50</v>
      </c>
      <c r="AJ28" s="346"/>
      <c r="AK28" s="346"/>
      <c r="AL28" s="347"/>
      <c r="AM28" s="345" t="s">
        <v>53</v>
      </c>
      <c r="AN28" s="346"/>
      <c r="AO28" s="346"/>
      <c r="AP28" s="347"/>
      <c r="AQ28" s="345" t="s">
        <v>58</v>
      </c>
      <c r="AR28" s="346"/>
      <c r="AS28" s="346"/>
      <c r="AT28" s="347"/>
      <c r="AU28" s="345" t="s">
        <v>50</v>
      </c>
      <c r="AV28" s="346"/>
      <c r="AW28" s="346"/>
      <c r="AX28" s="347"/>
      <c r="AY28" s="345" t="s">
        <v>53</v>
      </c>
      <c r="AZ28" s="346"/>
      <c r="BA28" s="346"/>
      <c r="BB28" s="347"/>
      <c r="BC28" s="345" t="s">
        <v>58</v>
      </c>
      <c r="BD28" s="346"/>
      <c r="BE28" s="346"/>
      <c r="BF28" s="347"/>
    </row>
    <row r="29" spans="2:61" s="61" customFormat="1" ht="12">
      <c r="B29" s="100"/>
      <c r="C29" s="122"/>
      <c r="D29" s="122"/>
      <c r="E29" s="102" t="s">
        <v>70</v>
      </c>
      <c r="F29" s="92"/>
      <c r="G29" s="92"/>
      <c r="H29" s="92"/>
      <c r="I29" s="108"/>
      <c r="J29" s="107"/>
      <c r="K29" s="348" t="s">
        <v>35</v>
      </c>
      <c r="L29" s="346"/>
      <c r="M29" s="346"/>
      <c r="N29" s="347"/>
      <c r="O29" s="348" t="s">
        <v>44</v>
      </c>
      <c r="P29" s="346"/>
      <c r="Q29" s="346"/>
      <c r="R29" s="347"/>
      <c r="S29" s="348" t="s">
        <v>48</v>
      </c>
      <c r="T29" s="346"/>
      <c r="U29" s="346"/>
      <c r="V29" s="347"/>
      <c r="W29" s="348" t="s">
        <v>35</v>
      </c>
      <c r="X29" s="346"/>
      <c r="Y29" s="346"/>
      <c r="Z29" s="347"/>
      <c r="AA29" s="348" t="s">
        <v>44</v>
      </c>
      <c r="AB29" s="346"/>
      <c r="AC29" s="346"/>
      <c r="AD29" s="347"/>
      <c r="AE29" s="348" t="s">
        <v>48</v>
      </c>
      <c r="AF29" s="346"/>
      <c r="AG29" s="346"/>
      <c r="AH29" s="347"/>
      <c r="AI29" s="348" t="s">
        <v>51</v>
      </c>
      <c r="AJ29" s="346"/>
      <c r="AK29" s="346"/>
      <c r="AL29" s="347"/>
      <c r="AM29" s="348" t="s">
        <v>54</v>
      </c>
      <c r="AN29" s="346"/>
      <c r="AO29" s="346"/>
      <c r="AP29" s="347"/>
      <c r="AQ29" s="348" t="s">
        <v>59</v>
      </c>
      <c r="AR29" s="346"/>
      <c r="AS29" s="346"/>
      <c r="AT29" s="347"/>
      <c r="AU29" s="348" t="s">
        <v>51</v>
      </c>
      <c r="AV29" s="346"/>
      <c r="AW29" s="346"/>
      <c r="AX29" s="347"/>
      <c r="AY29" s="348" t="s">
        <v>54</v>
      </c>
      <c r="AZ29" s="346"/>
      <c r="BA29" s="346"/>
      <c r="BB29" s="347"/>
      <c r="BC29" s="348" t="s">
        <v>59</v>
      </c>
      <c r="BD29" s="346"/>
      <c r="BE29" s="346"/>
      <c r="BF29" s="347"/>
    </row>
    <row r="30" spans="2:61" s="61" customFormat="1" ht="12">
      <c r="B30" s="100"/>
      <c r="C30" s="122"/>
      <c r="D30" s="122"/>
      <c r="E30" s="102" t="s">
        <v>71</v>
      </c>
      <c r="F30" s="92"/>
      <c r="G30" s="92"/>
      <c r="H30" s="92"/>
      <c r="I30" s="108"/>
      <c r="J30" s="107"/>
      <c r="K30" s="345" t="s">
        <v>36</v>
      </c>
      <c r="L30" s="346"/>
      <c r="M30" s="346"/>
      <c r="N30" s="347"/>
      <c r="O30" s="345" t="s">
        <v>45</v>
      </c>
      <c r="P30" s="346"/>
      <c r="Q30" s="346"/>
      <c r="R30" s="347"/>
      <c r="S30" s="345" t="s">
        <v>46</v>
      </c>
      <c r="T30" s="346"/>
      <c r="U30" s="346"/>
      <c r="V30" s="347"/>
      <c r="W30" s="345" t="s">
        <v>36</v>
      </c>
      <c r="X30" s="346"/>
      <c r="Y30" s="346"/>
      <c r="Z30" s="347"/>
      <c r="AA30" s="345" t="s">
        <v>45</v>
      </c>
      <c r="AB30" s="346"/>
      <c r="AC30" s="346"/>
      <c r="AD30" s="347"/>
      <c r="AE30" s="345" t="s">
        <v>46</v>
      </c>
      <c r="AF30" s="346"/>
      <c r="AG30" s="346"/>
      <c r="AH30" s="347"/>
      <c r="AI30" s="345" t="s">
        <v>52</v>
      </c>
      <c r="AJ30" s="346"/>
      <c r="AK30" s="346"/>
      <c r="AL30" s="347"/>
      <c r="AM30" s="345" t="s">
        <v>55</v>
      </c>
      <c r="AN30" s="346"/>
      <c r="AO30" s="346"/>
      <c r="AP30" s="347"/>
      <c r="AQ30" s="345" t="s">
        <v>60</v>
      </c>
      <c r="AR30" s="346"/>
      <c r="AS30" s="346"/>
      <c r="AT30" s="347"/>
      <c r="AU30" s="345" t="s">
        <v>52</v>
      </c>
      <c r="AV30" s="346"/>
      <c r="AW30" s="346"/>
      <c r="AX30" s="347"/>
      <c r="AY30" s="345" t="s">
        <v>55</v>
      </c>
      <c r="AZ30" s="346"/>
      <c r="BA30" s="346"/>
      <c r="BB30" s="347"/>
      <c r="BC30" s="345" t="s">
        <v>60</v>
      </c>
      <c r="BD30" s="346"/>
      <c r="BE30" s="346"/>
      <c r="BF30" s="347"/>
    </row>
    <row r="31" spans="2:61" s="61" customFormat="1" ht="12">
      <c r="B31" s="100"/>
      <c r="C31" s="122"/>
      <c r="D31" s="122"/>
      <c r="E31" s="102" t="s">
        <v>72</v>
      </c>
      <c r="F31" s="92"/>
      <c r="G31" s="92"/>
      <c r="H31" s="92"/>
      <c r="I31" s="108"/>
      <c r="J31" s="107"/>
      <c r="K31" s="345" t="s">
        <v>37</v>
      </c>
      <c r="L31" s="346"/>
      <c r="M31" s="346"/>
      <c r="N31" s="347"/>
      <c r="O31" s="345" t="s">
        <v>37</v>
      </c>
      <c r="P31" s="346"/>
      <c r="Q31" s="346"/>
      <c r="R31" s="347"/>
      <c r="S31" s="345" t="s">
        <v>37</v>
      </c>
      <c r="T31" s="346"/>
      <c r="U31" s="346"/>
      <c r="V31" s="347"/>
      <c r="W31" s="345" t="s">
        <v>37</v>
      </c>
      <c r="X31" s="346"/>
      <c r="Y31" s="346"/>
      <c r="Z31" s="347"/>
      <c r="AA31" s="345" t="s">
        <v>37</v>
      </c>
      <c r="AB31" s="346"/>
      <c r="AC31" s="346"/>
      <c r="AD31" s="347"/>
      <c r="AE31" s="345" t="s">
        <v>37</v>
      </c>
      <c r="AF31" s="346"/>
      <c r="AG31" s="346"/>
      <c r="AH31" s="347"/>
      <c r="AI31" s="345" t="s">
        <v>37</v>
      </c>
      <c r="AJ31" s="346"/>
      <c r="AK31" s="346"/>
      <c r="AL31" s="347"/>
      <c r="AM31" s="345" t="s">
        <v>37</v>
      </c>
      <c r="AN31" s="346"/>
      <c r="AO31" s="346"/>
      <c r="AP31" s="347"/>
      <c r="AQ31" s="345" t="s">
        <v>37</v>
      </c>
      <c r="AR31" s="346"/>
      <c r="AS31" s="346"/>
      <c r="AT31" s="347"/>
      <c r="AU31" s="345" t="s">
        <v>37</v>
      </c>
      <c r="AV31" s="346"/>
      <c r="AW31" s="346"/>
      <c r="AX31" s="347"/>
      <c r="AY31" s="345" t="s">
        <v>37</v>
      </c>
      <c r="AZ31" s="346"/>
      <c r="BA31" s="346"/>
      <c r="BB31" s="347"/>
      <c r="BC31" s="345" t="s">
        <v>37</v>
      </c>
      <c r="BD31" s="346"/>
      <c r="BE31" s="346"/>
      <c r="BF31" s="347"/>
    </row>
    <row r="32" spans="2:61" s="61" customFormat="1" ht="12">
      <c r="B32" s="100"/>
      <c r="C32" s="122"/>
      <c r="D32" s="122"/>
      <c r="E32" s="102" t="s">
        <v>73</v>
      </c>
      <c r="F32" s="92"/>
      <c r="G32" s="92"/>
      <c r="H32" s="92"/>
      <c r="I32" s="108"/>
      <c r="J32" s="107"/>
      <c r="K32" s="345" t="s">
        <v>120</v>
      </c>
      <c r="L32" s="346"/>
      <c r="M32" s="346"/>
      <c r="N32" s="347"/>
      <c r="O32" s="345" t="s">
        <v>122</v>
      </c>
      <c r="P32" s="346"/>
      <c r="Q32" s="346"/>
      <c r="R32" s="347"/>
      <c r="S32" s="345" t="s">
        <v>123</v>
      </c>
      <c r="T32" s="346"/>
      <c r="U32" s="346"/>
      <c r="V32" s="347"/>
      <c r="W32" s="345" t="s">
        <v>120</v>
      </c>
      <c r="X32" s="346"/>
      <c r="Y32" s="346"/>
      <c r="Z32" s="347"/>
      <c r="AA32" s="345" t="s">
        <v>122</v>
      </c>
      <c r="AB32" s="346"/>
      <c r="AC32" s="346"/>
      <c r="AD32" s="347"/>
      <c r="AE32" s="345" t="s">
        <v>123</v>
      </c>
      <c r="AF32" s="346"/>
      <c r="AG32" s="346"/>
      <c r="AH32" s="347"/>
      <c r="AI32" s="345" t="s">
        <v>120</v>
      </c>
      <c r="AJ32" s="346"/>
      <c r="AK32" s="346"/>
      <c r="AL32" s="347"/>
      <c r="AM32" s="345" t="s">
        <v>122</v>
      </c>
      <c r="AN32" s="346"/>
      <c r="AO32" s="346"/>
      <c r="AP32" s="347"/>
      <c r="AQ32" s="345" t="s">
        <v>123</v>
      </c>
      <c r="AR32" s="346"/>
      <c r="AS32" s="346"/>
      <c r="AT32" s="347"/>
      <c r="AU32" s="345" t="s">
        <v>120</v>
      </c>
      <c r="AV32" s="346"/>
      <c r="AW32" s="346"/>
      <c r="AX32" s="347"/>
      <c r="AY32" s="345" t="s">
        <v>122</v>
      </c>
      <c r="AZ32" s="346"/>
      <c r="BA32" s="346"/>
      <c r="BB32" s="347"/>
      <c r="BC32" s="345" t="s">
        <v>123</v>
      </c>
      <c r="BD32" s="346"/>
      <c r="BE32" s="346"/>
      <c r="BF32" s="347"/>
    </row>
    <row r="33" spans="2:58" s="61" customFormat="1" ht="12">
      <c r="B33" s="100"/>
      <c r="C33" s="122"/>
      <c r="D33" s="122"/>
      <c r="E33" s="102" t="s">
        <v>66</v>
      </c>
      <c r="F33" s="92"/>
      <c r="G33" s="92"/>
      <c r="H33" s="92"/>
      <c r="I33" s="108"/>
      <c r="J33" s="107"/>
      <c r="K33" s="345" t="s">
        <v>121</v>
      </c>
      <c r="L33" s="346"/>
      <c r="M33" s="346"/>
      <c r="N33" s="347"/>
      <c r="O33" s="345" t="s">
        <v>121</v>
      </c>
      <c r="P33" s="346"/>
      <c r="Q33" s="346"/>
      <c r="R33" s="347"/>
      <c r="S33" s="345" t="s">
        <v>121</v>
      </c>
      <c r="T33" s="346"/>
      <c r="U33" s="346"/>
      <c r="V33" s="347"/>
      <c r="W33" s="345" t="s">
        <v>121</v>
      </c>
      <c r="X33" s="346"/>
      <c r="Y33" s="346"/>
      <c r="Z33" s="347"/>
      <c r="AA33" s="345" t="s">
        <v>121</v>
      </c>
      <c r="AB33" s="346"/>
      <c r="AC33" s="346"/>
      <c r="AD33" s="347"/>
      <c r="AE33" s="345" t="s">
        <v>121</v>
      </c>
      <c r="AF33" s="346"/>
      <c r="AG33" s="346"/>
      <c r="AH33" s="347"/>
      <c r="AI33" s="345" t="s">
        <v>121</v>
      </c>
      <c r="AJ33" s="346"/>
      <c r="AK33" s="346"/>
      <c r="AL33" s="347"/>
      <c r="AM33" s="345" t="s">
        <v>121</v>
      </c>
      <c r="AN33" s="346"/>
      <c r="AO33" s="346"/>
      <c r="AP33" s="347"/>
      <c r="AQ33" s="345" t="s">
        <v>121</v>
      </c>
      <c r="AR33" s="346"/>
      <c r="AS33" s="346"/>
      <c r="AT33" s="347"/>
      <c r="AU33" s="345" t="s">
        <v>121</v>
      </c>
      <c r="AV33" s="346"/>
      <c r="AW33" s="346"/>
      <c r="AX33" s="347"/>
      <c r="AY33" s="345" t="s">
        <v>121</v>
      </c>
      <c r="AZ33" s="346"/>
      <c r="BA33" s="346"/>
      <c r="BB33" s="347"/>
      <c r="BC33" s="345" t="s">
        <v>121</v>
      </c>
      <c r="BD33" s="346"/>
      <c r="BE33" s="346"/>
      <c r="BF33" s="347"/>
    </row>
    <row r="34" spans="2:58" s="61" customFormat="1" ht="12">
      <c r="B34" s="100"/>
      <c r="C34" s="122"/>
      <c r="D34" s="122"/>
      <c r="E34" s="102" t="s">
        <v>67</v>
      </c>
      <c r="F34" s="92"/>
      <c r="G34" s="92"/>
      <c r="H34" s="92"/>
      <c r="I34" s="108"/>
      <c r="J34" s="107"/>
      <c r="K34" s="345" t="s">
        <v>38</v>
      </c>
      <c r="L34" s="346"/>
      <c r="M34" s="346"/>
      <c r="N34" s="347"/>
      <c r="O34" s="345" t="s">
        <v>38</v>
      </c>
      <c r="P34" s="346"/>
      <c r="Q34" s="346"/>
      <c r="R34" s="347"/>
      <c r="S34" s="345" t="s">
        <v>38</v>
      </c>
      <c r="T34" s="346"/>
      <c r="U34" s="346"/>
      <c r="V34" s="347"/>
      <c r="W34" s="345" t="s">
        <v>38</v>
      </c>
      <c r="X34" s="346"/>
      <c r="Y34" s="346"/>
      <c r="Z34" s="347"/>
      <c r="AA34" s="345" t="s">
        <v>38</v>
      </c>
      <c r="AB34" s="346"/>
      <c r="AC34" s="346"/>
      <c r="AD34" s="347"/>
      <c r="AE34" s="345" t="s">
        <v>38</v>
      </c>
      <c r="AF34" s="346"/>
      <c r="AG34" s="346"/>
      <c r="AH34" s="347"/>
      <c r="AI34" s="345" t="s">
        <v>38</v>
      </c>
      <c r="AJ34" s="346"/>
      <c r="AK34" s="346"/>
      <c r="AL34" s="347"/>
      <c r="AM34" s="345" t="s">
        <v>38</v>
      </c>
      <c r="AN34" s="346"/>
      <c r="AO34" s="346"/>
      <c r="AP34" s="347"/>
      <c r="AQ34" s="345" t="s">
        <v>38</v>
      </c>
      <c r="AR34" s="346"/>
      <c r="AS34" s="346"/>
      <c r="AT34" s="347"/>
      <c r="AU34" s="345" t="s">
        <v>38</v>
      </c>
      <c r="AV34" s="346"/>
      <c r="AW34" s="346"/>
      <c r="AX34" s="347"/>
      <c r="AY34" s="345" t="s">
        <v>38</v>
      </c>
      <c r="AZ34" s="346"/>
      <c r="BA34" s="346"/>
      <c r="BB34" s="347"/>
      <c r="BC34" s="345" t="s">
        <v>38</v>
      </c>
      <c r="BD34" s="346"/>
      <c r="BE34" s="346"/>
      <c r="BF34" s="347"/>
    </row>
    <row r="35" spans="2:58" s="61" customFormat="1" ht="12">
      <c r="B35" s="100"/>
      <c r="C35" s="122"/>
      <c r="D35" s="122"/>
      <c r="E35" s="102" t="s">
        <v>68</v>
      </c>
      <c r="F35" s="92"/>
      <c r="G35" s="92"/>
      <c r="H35" s="92"/>
      <c r="I35" s="108"/>
      <c r="J35" s="107"/>
      <c r="K35" s="345" t="s">
        <v>136</v>
      </c>
      <c r="L35" s="346"/>
      <c r="M35" s="346"/>
      <c r="N35" s="347"/>
      <c r="O35" s="345" t="s">
        <v>41</v>
      </c>
      <c r="P35" s="346"/>
      <c r="Q35" s="346"/>
      <c r="R35" s="347"/>
      <c r="S35" s="345" t="s">
        <v>41</v>
      </c>
      <c r="T35" s="346"/>
      <c r="U35" s="346"/>
      <c r="V35" s="347"/>
      <c r="W35" s="345" t="s">
        <v>136</v>
      </c>
      <c r="X35" s="346"/>
      <c r="Y35" s="346"/>
      <c r="Z35" s="347"/>
      <c r="AA35" s="345" t="s">
        <v>41</v>
      </c>
      <c r="AB35" s="346"/>
      <c r="AC35" s="346"/>
      <c r="AD35" s="347"/>
      <c r="AE35" s="345" t="s">
        <v>41</v>
      </c>
      <c r="AF35" s="346"/>
      <c r="AG35" s="346"/>
      <c r="AH35" s="347"/>
      <c r="AI35" s="345" t="s">
        <v>136</v>
      </c>
      <c r="AJ35" s="346"/>
      <c r="AK35" s="346"/>
      <c r="AL35" s="347"/>
      <c r="AM35" s="345" t="s">
        <v>41</v>
      </c>
      <c r="AN35" s="346"/>
      <c r="AO35" s="346"/>
      <c r="AP35" s="347"/>
      <c r="AQ35" s="345" t="s">
        <v>41</v>
      </c>
      <c r="AR35" s="346"/>
      <c r="AS35" s="346"/>
      <c r="AT35" s="347"/>
      <c r="AU35" s="345" t="s">
        <v>136</v>
      </c>
      <c r="AV35" s="346"/>
      <c r="AW35" s="346"/>
      <c r="AX35" s="347"/>
      <c r="AY35" s="345" t="s">
        <v>41</v>
      </c>
      <c r="AZ35" s="346"/>
      <c r="BA35" s="346"/>
      <c r="BB35" s="347"/>
      <c r="BC35" s="345" t="s">
        <v>41</v>
      </c>
      <c r="BD35" s="346"/>
      <c r="BE35" s="346"/>
      <c r="BF35" s="347"/>
    </row>
    <row r="36" spans="2:58" s="61" customFormat="1" ht="12">
      <c r="B36" s="100"/>
      <c r="C36" s="119"/>
      <c r="D36" s="119"/>
      <c r="E36" s="102" t="s">
        <v>74</v>
      </c>
      <c r="F36" s="92"/>
      <c r="G36" s="92"/>
      <c r="H36" s="92"/>
      <c r="I36" s="108"/>
      <c r="J36" s="107"/>
      <c r="K36" s="345" t="s">
        <v>125</v>
      </c>
      <c r="L36" s="346"/>
      <c r="M36" s="346"/>
      <c r="N36" s="347"/>
      <c r="O36" s="345" t="s">
        <v>41</v>
      </c>
      <c r="P36" s="346"/>
      <c r="Q36" s="346"/>
      <c r="R36" s="347"/>
      <c r="S36" s="345" t="s">
        <v>41</v>
      </c>
      <c r="T36" s="346"/>
      <c r="U36" s="346"/>
      <c r="V36" s="347"/>
      <c r="W36" s="345" t="s">
        <v>125</v>
      </c>
      <c r="X36" s="346"/>
      <c r="Y36" s="346"/>
      <c r="Z36" s="347"/>
      <c r="AA36" s="345" t="s">
        <v>41</v>
      </c>
      <c r="AB36" s="346"/>
      <c r="AC36" s="346"/>
      <c r="AD36" s="347"/>
      <c r="AE36" s="345" t="s">
        <v>41</v>
      </c>
      <c r="AF36" s="346"/>
      <c r="AG36" s="346"/>
      <c r="AH36" s="347"/>
      <c r="AI36" s="345" t="s">
        <v>125</v>
      </c>
      <c r="AJ36" s="346"/>
      <c r="AK36" s="346"/>
      <c r="AL36" s="347"/>
      <c r="AM36" s="345" t="s">
        <v>41</v>
      </c>
      <c r="AN36" s="346"/>
      <c r="AO36" s="346"/>
      <c r="AP36" s="347"/>
      <c r="AQ36" s="345" t="s">
        <v>41</v>
      </c>
      <c r="AR36" s="346"/>
      <c r="AS36" s="346"/>
      <c r="AT36" s="347"/>
      <c r="AU36" s="345" t="s">
        <v>125</v>
      </c>
      <c r="AV36" s="346"/>
      <c r="AW36" s="346"/>
      <c r="AX36" s="347"/>
      <c r="AY36" s="345" t="s">
        <v>41</v>
      </c>
      <c r="AZ36" s="346"/>
      <c r="BA36" s="346"/>
      <c r="BB36" s="347"/>
      <c r="BC36" s="345" t="s">
        <v>41</v>
      </c>
      <c r="BD36" s="346"/>
      <c r="BE36" s="346"/>
      <c r="BF36" s="347"/>
    </row>
    <row r="37" spans="2:58" s="61" customFormat="1" ht="12">
      <c r="B37" s="100"/>
      <c r="C37" s="119"/>
      <c r="D37" s="119"/>
      <c r="E37" s="102" t="s">
        <v>75</v>
      </c>
      <c r="F37" s="92"/>
      <c r="G37" s="92"/>
      <c r="H37" s="92"/>
      <c r="I37" s="108"/>
      <c r="J37" s="107"/>
      <c r="K37" s="345" t="s">
        <v>34</v>
      </c>
      <c r="L37" s="346"/>
      <c r="M37" s="346"/>
      <c r="N37" s="347"/>
      <c r="O37" s="345" t="s">
        <v>41</v>
      </c>
      <c r="P37" s="346"/>
      <c r="Q37" s="346"/>
      <c r="R37" s="347"/>
      <c r="S37" s="345" t="s">
        <v>41</v>
      </c>
      <c r="T37" s="346"/>
      <c r="U37" s="346"/>
      <c r="V37" s="347"/>
      <c r="W37" s="345" t="s">
        <v>34</v>
      </c>
      <c r="X37" s="346"/>
      <c r="Y37" s="346"/>
      <c r="Z37" s="347"/>
      <c r="AA37" s="345" t="s">
        <v>41</v>
      </c>
      <c r="AB37" s="346"/>
      <c r="AC37" s="346"/>
      <c r="AD37" s="347"/>
      <c r="AE37" s="345" t="s">
        <v>41</v>
      </c>
      <c r="AF37" s="346"/>
      <c r="AG37" s="346"/>
      <c r="AH37" s="347"/>
      <c r="AI37" s="345" t="s">
        <v>49</v>
      </c>
      <c r="AJ37" s="346"/>
      <c r="AK37" s="346"/>
      <c r="AL37" s="347"/>
      <c r="AM37" s="345" t="s">
        <v>41</v>
      </c>
      <c r="AN37" s="346"/>
      <c r="AO37" s="346"/>
      <c r="AP37" s="347"/>
      <c r="AQ37" s="345" t="s">
        <v>41</v>
      </c>
      <c r="AR37" s="346"/>
      <c r="AS37" s="346"/>
      <c r="AT37" s="347"/>
      <c r="AU37" s="345" t="s">
        <v>49</v>
      </c>
      <c r="AV37" s="346"/>
      <c r="AW37" s="346"/>
      <c r="AX37" s="347"/>
      <c r="AY37" s="345" t="s">
        <v>41</v>
      </c>
      <c r="AZ37" s="346"/>
      <c r="BA37" s="346"/>
      <c r="BB37" s="347"/>
      <c r="BC37" s="345" t="s">
        <v>41</v>
      </c>
      <c r="BD37" s="346"/>
      <c r="BE37" s="346"/>
      <c r="BF37" s="347"/>
    </row>
    <row r="38" spans="2:58" s="61" customFormat="1" ht="12">
      <c r="B38" s="101"/>
      <c r="C38" s="123"/>
      <c r="D38" s="120"/>
      <c r="E38" s="102" t="s">
        <v>76</v>
      </c>
      <c r="F38" s="92"/>
      <c r="G38" s="92"/>
      <c r="H38" s="92"/>
      <c r="I38" s="108"/>
      <c r="J38" s="107"/>
      <c r="K38" s="345" t="s">
        <v>56</v>
      </c>
      <c r="L38" s="346"/>
      <c r="M38" s="346"/>
      <c r="N38" s="347"/>
      <c r="O38" s="345" t="s">
        <v>56</v>
      </c>
      <c r="P38" s="346"/>
      <c r="Q38" s="346"/>
      <c r="R38" s="347"/>
      <c r="S38" s="345" t="s">
        <v>57</v>
      </c>
      <c r="T38" s="346"/>
      <c r="U38" s="346"/>
      <c r="V38" s="347"/>
      <c r="W38" s="345" t="s">
        <v>56</v>
      </c>
      <c r="X38" s="346"/>
      <c r="Y38" s="346"/>
      <c r="Z38" s="347"/>
      <c r="AA38" s="345" t="s">
        <v>56</v>
      </c>
      <c r="AB38" s="346"/>
      <c r="AC38" s="346"/>
      <c r="AD38" s="347"/>
      <c r="AE38" s="345" t="s">
        <v>56</v>
      </c>
      <c r="AF38" s="346"/>
      <c r="AG38" s="346"/>
      <c r="AH38" s="347"/>
      <c r="AI38" s="345" t="s">
        <v>56</v>
      </c>
      <c r="AJ38" s="346"/>
      <c r="AK38" s="346"/>
      <c r="AL38" s="347"/>
      <c r="AM38" s="345" t="s">
        <v>56</v>
      </c>
      <c r="AN38" s="346"/>
      <c r="AO38" s="346"/>
      <c r="AP38" s="347"/>
      <c r="AQ38" s="345" t="s">
        <v>56</v>
      </c>
      <c r="AR38" s="346"/>
      <c r="AS38" s="346"/>
      <c r="AT38" s="347"/>
      <c r="AU38" s="345" t="s">
        <v>56</v>
      </c>
      <c r="AV38" s="346"/>
      <c r="AW38" s="346"/>
      <c r="AX38" s="347"/>
      <c r="AY38" s="345" t="s">
        <v>56</v>
      </c>
      <c r="AZ38" s="346"/>
      <c r="BA38" s="346"/>
      <c r="BB38" s="347"/>
      <c r="BC38" s="345" t="s">
        <v>56</v>
      </c>
      <c r="BD38" s="346"/>
      <c r="BE38" s="346"/>
      <c r="BF38" s="347"/>
    </row>
    <row r="39" spans="2:58" s="63" customFormat="1" ht="23.85" customHeight="1"/>
    <row r="40" spans="2:58" s="63" customFormat="1" ht="23.85" customHeight="1"/>
    <row r="41" spans="2:58" s="63" customFormat="1" ht="23.85" customHeight="1"/>
    <row r="42" spans="2:58" s="63" customFormat="1" ht="23.85" customHeight="1"/>
    <row r="43" spans="2:58" s="63" customFormat="1" ht="23.85" customHeight="1"/>
    <row r="44" spans="2:58" s="63" customFormat="1" ht="23.85" customHeight="1"/>
    <row r="45" spans="2:58" s="63" customFormat="1" ht="23.85" customHeight="1"/>
    <row r="46" spans="2:58" s="63" customFormat="1" ht="23.85" customHeight="1"/>
    <row r="47" spans="2:58" s="63" customFormat="1" ht="23.85" customHeight="1"/>
    <row r="48" spans="2:58" s="63" customFormat="1" ht="23.85" customHeight="1"/>
    <row r="49" s="63" customFormat="1" ht="23.85" customHeight="1"/>
    <row r="50" s="63" customFormat="1" ht="23.85" customHeight="1"/>
    <row r="51" s="63" customFormat="1" ht="23.85" customHeight="1"/>
    <row r="52" s="63" customFormat="1" ht="23.85" customHeight="1"/>
    <row r="53" s="63" customFormat="1" ht="23.85" customHeight="1"/>
    <row r="54" s="63" customFormat="1" ht="23.85" customHeight="1"/>
    <row r="55" s="63" customFormat="1" ht="23.85" customHeight="1"/>
    <row r="56" s="63" customFormat="1" ht="23.85" customHeight="1"/>
    <row r="57" s="63" customFormat="1" ht="23.85" customHeight="1"/>
    <row r="58" s="63" customFormat="1" ht="23.85" customHeight="1"/>
    <row r="59" s="63" customFormat="1" ht="23.85" customHeight="1"/>
    <row r="60" s="63" customFormat="1" ht="23.85" customHeight="1"/>
    <row r="61" s="63" customFormat="1" ht="23.85" customHeight="1"/>
    <row r="62" s="63" customFormat="1" ht="23.85" customHeight="1"/>
    <row r="63" s="63" customFormat="1" ht="23.85" customHeight="1"/>
    <row r="64" s="63" customFormat="1" ht="23.85" customHeight="1"/>
    <row r="65" s="63" customFormat="1" ht="23.85" customHeight="1"/>
    <row r="66" s="63" customFormat="1" ht="23.85" customHeight="1"/>
    <row r="67" s="63" customFormat="1" ht="23.85" customHeight="1"/>
    <row r="68" s="63" customFormat="1" ht="23.85" customHeight="1"/>
    <row r="69" s="63" customFormat="1" ht="23.85" customHeight="1"/>
    <row r="70" s="63" customFormat="1" ht="23.85" customHeight="1"/>
    <row r="71" s="63" customFormat="1" ht="23.85" customHeight="1"/>
    <row r="72" s="63" customFormat="1" ht="23.85" customHeight="1"/>
    <row r="73" s="63" customFormat="1" ht="23.85" customHeight="1"/>
    <row r="74" s="63" customFormat="1" ht="23.85" customHeight="1"/>
    <row r="75" s="63" customFormat="1" ht="23.85" customHeight="1"/>
    <row r="76" s="63" customFormat="1" ht="23.85" customHeight="1"/>
    <row r="77" s="63" customFormat="1" ht="23.85" customHeight="1"/>
    <row r="78" s="63" customFormat="1" ht="23.85" customHeight="1"/>
    <row r="79" s="63" customFormat="1" ht="23.85" customHeight="1"/>
    <row r="80" s="63" customFormat="1" ht="23.85" customHeight="1"/>
    <row r="81" s="63" customFormat="1" ht="23.85" customHeight="1"/>
    <row r="82" s="63" customFormat="1" ht="23.85" customHeight="1"/>
    <row r="83" s="63" customFormat="1" ht="23.85" customHeight="1"/>
    <row r="84" s="63" customFormat="1" ht="23.85" customHeight="1"/>
    <row r="85" s="63" customFormat="1" ht="23.85" customHeight="1"/>
    <row r="86" s="63" customFormat="1" ht="23.85" customHeight="1"/>
    <row r="87" s="63" customFormat="1" ht="23.85" customHeight="1"/>
    <row r="88" s="63" customFormat="1" ht="23.85" customHeight="1"/>
    <row r="89" s="63" customFormat="1" ht="23.85" customHeight="1"/>
    <row r="90" s="63" customFormat="1" ht="23.85" customHeight="1"/>
    <row r="91" s="63" customFormat="1" ht="23.85" customHeight="1"/>
    <row r="92" s="63" customFormat="1" ht="23.85" customHeight="1"/>
    <row r="93" s="63" customFormat="1" ht="23.85" customHeight="1"/>
    <row r="94" s="63" customFormat="1" ht="23.85" customHeight="1"/>
    <row r="95" s="63" customFormat="1" ht="23.85" customHeight="1"/>
    <row r="96" s="63" customFormat="1" ht="23.85" customHeight="1"/>
    <row r="97" s="63" customFormat="1" ht="23.85" customHeight="1"/>
    <row r="98" s="63" customFormat="1" ht="23.85" customHeight="1"/>
    <row r="99" s="63" customFormat="1" ht="23.85" customHeight="1"/>
    <row r="100" s="63" customFormat="1" ht="23.85" customHeight="1"/>
    <row r="101" s="63" customFormat="1" ht="23.85" customHeight="1"/>
    <row r="102" s="63" customFormat="1" ht="23.85" customHeight="1"/>
    <row r="103" s="63" customFormat="1" ht="23.85" customHeight="1"/>
    <row r="104" s="63" customFormat="1" ht="23.85" customHeight="1"/>
    <row r="105" s="63" customFormat="1" ht="23.85" customHeight="1"/>
    <row r="106" s="63" customFormat="1" ht="23.85" customHeight="1"/>
    <row r="107" s="63" customFormat="1" ht="23.85" customHeight="1"/>
    <row r="108" s="63" customFormat="1" ht="23.85" customHeight="1"/>
    <row r="109" s="63" customFormat="1" ht="23.85" customHeight="1"/>
    <row r="110" s="63" customFormat="1" ht="23.85" customHeight="1"/>
    <row r="111" s="63" customFormat="1" ht="23.85" customHeight="1"/>
    <row r="112" s="63" customFormat="1" ht="23.85" customHeight="1"/>
    <row r="113" s="63" customFormat="1" ht="23.85" customHeight="1"/>
    <row r="114" s="63" customFormat="1" ht="23.85" customHeight="1"/>
    <row r="115" s="63" customFormat="1" ht="23.85" customHeight="1"/>
    <row r="116" s="63" customFormat="1" ht="23.85" customHeight="1"/>
    <row r="117" s="63" customFormat="1" ht="23.85" customHeight="1"/>
    <row r="118" s="63" customFormat="1" ht="23.85" customHeight="1"/>
    <row r="119" s="63" customFormat="1" ht="23.85" customHeight="1"/>
    <row r="120" s="63" customFormat="1" ht="23.85" customHeight="1"/>
    <row r="121" s="63" customFormat="1" ht="23.85" customHeight="1"/>
    <row r="122" s="63" customFormat="1" ht="23.85" customHeight="1"/>
    <row r="123" s="63" customFormat="1" ht="23.85" customHeight="1"/>
    <row r="124" s="63" customFormat="1" ht="23.85" customHeight="1"/>
    <row r="125" s="63" customFormat="1" ht="23.85" customHeight="1"/>
    <row r="126" s="63" customFormat="1" ht="23.85" customHeight="1"/>
    <row r="127" s="63" customFormat="1" ht="23.85" customHeight="1"/>
    <row r="128" s="63" customFormat="1" ht="23.85" customHeight="1"/>
    <row r="129" s="63" customFormat="1" ht="23.85" customHeight="1"/>
    <row r="130" s="63" customFormat="1" ht="23.85" customHeight="1"/>
    <row r="131" s="63" customFormat="1" ht="23.85" customHeight="1"/>
    <row r="132" s="63" customFormat="1" ht="23.85" customHeight="1"/>
    <row r="133" s="63" customFormat="1" ht="23.85" customHeight="1"/>
    <row r="134" s="63" customFormat="1" ht="23.85" customHeight="1"/>
    <row r="135" s="63" customFormat="1" ht="23.85" customHeight="1"/>
    <row r="136" s="63" customFormat="1" ht="23.85" customHeight="1"/>
    <row r="137" s="63" customFormat="1" ht="23.85" customHeight="1"/>
    <row r="138" s="63" customFormat="1" ht="23.85" customHeight="1"/>
    <row r="139" s="63" customFormat="1" ht="23.85" customHeight="1"/>
    <row r="140" s="63" customFormat="1" ht="23.85" customHeight="1"/>
    <row r="141" s="63" customFormat="1" ht="23.85" customHeight="1"/>
    <row r="142" s="63" customFormat="1" ht="23.85" customHeight="1"/>
    <row r="143" s="63" customFormat="1" ht="23.85" customHeight="1"/>
    <row r="144" s="63" customFormat="1" ht="23.85" customHeight="1"/>
    <row r="145" s="63" customFormat="1" ht="23.85" customHeight="1"/>
    <row r="146" s="63" customFormat="1" ht="23.85" customHeight="1"/>
    <row r="147" s="63" customFormat="1" ht="23.85" customHeight="1"/>
    <row r="148" s="63" customFormat="1" ht="23.85" customHeight="1"/>
    <row r="149" s="63" customFormat="1" ht="23.85" customHeight="1"/>
    <row r="150" s="63" customFormat="1" ht="23.85" customHeight="1"/>
    <row r="151" s="63" customFormat="1" ht="23.85" customHeight="1"/>
    <row r="152" s="63" customFormat="1" ht="23.85" customHeight="1"/>
    <row r="153" s="63" customFormat="1" ht="23.85" customHeight="1"/>
    <row r="154" s="63" customFormat="1" ht="23.85" customHeight="1"/>
    <row r="155" s="63" customFormat="1" ht="23.85" customHeight="1"/>
    <row r="156" s="63" customFormat="1" ht="23.85" customHeight="1"/>
    <row r="157" s="63" customFormat="1" ht="23.85" customHeight="1"/>
    <row r="158" s="63" customFormat="1" ht="23.85" customHeight="1"/>
    <row r="159" s="63" customFormat="1" ht="23.85" customHeight="1"/>
    <row r="160" s="63" customFormat="1" ht="23.85" customHeight="1"/>
    <row r="161" s="63" customFormat="1" ht="23.85" customHeight="1"/>
    <row r="162" s="63" customFormat="1" ht="23.85" customHeight="1"/>
    <row r="163" s="63" customFormat="1" ht="23.85" customHeight="1"/>
    <row r="164" s="63" customFormat="1" ht="23.85" customHeight="1"/>
    <row r="165" s="63" customFormat="1" ht="23.85" customHeight="1"/>
    <row r="166" s="63" customFormat="1" ht="23.85" customHeight="1"/>
    <row r="167" s="63" customFormat="1" ht="23.85" customHeight="1"/>
    <row r="168" s="63" customFormat="1" ht="23.85" customHeight="1"/>
    <row r="169" s="63" customFormat="1" ht="23.85" customHeight="1"/>
    <row r="170" s="63" customFormat="1" ht="23.85" customHeight="1"/>
    <row r="171" s="63" customFormat="1" ht="23.85" customHeight="1"/>
    <row r="172" s="63" customFormat="1" ht="23.85" customHeight="1"/>
    <row r="173" s="63" customFormat="1" ht="23.85" customHeight="1"/>
    <row r="174" s="63" customFormat="1" ht="23.85" customHeight="1"/>
    <row r="175" s="63" customFormat="1" ht="23.85" customHeight="1"/>
    <row r="176" s="63" customFormat="1" ht="23.85" customHeight="1"/>
    <row r="177" s="63" customFormat="1" ht="23.85" customHeight="1"/>
    <row r="178" s="63" customFormat="1" ht="23.85" customHeight="1"/>
    <row r="179" s="63" customFormat="1" ht="23.85" customHeight="1"/>
    <row r="180" s="63" customFormat="1" ht="23.85" customHeight="1"/>
    <row r="181" s="63" customFormat="1" ht="23.85" customHeight="1"/>
    <row r="182" s="63" customFormat="1" ht="23.85" customHeight="1"/>
    <row r="183" s="63" customFormat="1" ht="23.85" customHeight="1"/>
    <row r="184" s="63" customFormat="1" ht="23.85" customHeight="1"/>
    <row r="185" s="63" customFormat="1" ht="23.85" customHeight="1"/>
    <row r="186" s="63" customFormat="1" ht="23.85" customHeight="1"/>
    <row r="187" s="63" customFormat="1" ht="23.85" customHeight="1"/>
    <row r="188" s="63" customFormat="1" ht="23.85" customHeight="1"/>
    <row r="189" s="63" customFormat="1" ht="23.85" customHeight="1"/>
    <row r="190" s="63" customFormat="1" ht="23.85" customHeight="1"/>
    <row r="191" s="63" customFormat="1" ht="23.85" customHeight="1"/>
    <row r="192" s="63" customFormat="1" ht="23.85" customHeight="1"/>
    <row r="193" s="63" customFormat="1" ht="23.85" customHeight="1"/>
    <row r="194" s="63" customFormat="1" ht="23.85" customHeight="1"/>
    <row r="195" s="63" customFormat="1" ht="23.85" customHeight="1"/>
    <row r="196" s="63" customFormat="1" ht="23.85" customHeight="1"/>
    <row r="197" s="63" customFormat="1" ht="23.85" customHeight="1"/>
    <row r="198" s="63" customFormat="1" ht="23.85" customHeight="1"/>
    <row r="199" s="63" customFormat="1" ht="23.85" customHeight="1"/>
    <row r="200" s="63" customFormat="1" ht="23.85" customHeight="1"/>
    <row r="201" s="63" customFormat="1" ht="23.85" customHeight="1"/>
    <row r="202" s="63" customFormat="1" ht="23.85" customHeight="1"/>
    <row r="203" s="63" customFormat="1" ht="23.85" customHeight="1"/>
    <row r="204" s="63" customFormat="1" ht="23.85" customHeight="1"/>
    <row r="205" s="63" customFormat="1" ht="23.85" customHeight="1"/>
    <row r="206" s="63" customFormat="1" ht="23.85" customHeight="1"/>
    <row r="207" s="63" customFormat="1" ht="23.85" customHeight="1"/>
    <row r="208" s="63" customFormat="1" ht="23.85" customHeight="1"/>
    <row r="209" s="63" customFormat="1" ht="23.85" customHeight="1"/>
    <row r="210" s="63" customFormat="1" ht="23.85" customHeight="1"/>
    <row r="211" s="63" customFormat="1" ht="23.85" customHeight="1"/>
    <row r="212" s="63" customFormat="1" ht="23.85" customHeight="1"/>
    <row r="213" s="63" customFormat="1" ht="23.85" customHeight="1"/>
    <row r="214" s="63" customFormat="1" ht="23.85" customHeight="1"/>
    <row r="215" s="63" customFormat="1" ht="23.85" customHeight="1"/>
    <row r="216" s="63" customFormat="1" ht="23.85" customHeight="1"/>
    <row r="217" s="63" customFormat="1" ht="23.85" customHeight="1"/>
    <row r="218" s="63" customFormat="1" ht="23.85" customHeight="1"/>
    <row r="219" s="63" customFormat="1" ht="23.85" customHeight="1"/>
    <row r="220" s="63" customFormat="1" ht="23.85" customHeight="1"/>
    <row r="221" s="63" customFormat="1" ht="23.85" customHeight="1"/>
    <row r="222" s="63" customFormat="1" ht="23.85" customHeight="1"/>
    <row r="223" s="63" customFormat="1" ht="23.85" customHeight="1"/>
    <row r="224" s="63" customFormat="1" ht="23.85" customHeight="1"/>
    <row r="225" s="63" customFormat="1" ht="23.85" customHeight="1"/>
    <row r="226" s="63" customFormat="1" ht="23.85" customHeight="1"/>
    <row r="227" s="63" customFormat="1" ht="23.85" customHeight="1"/>
    <row r="228" s="63" customFormat="1" ht="23.85" customHeight="1"/>
    <row r="229" s="63" customFormat="1" ht="23.85" customHeight="1"/>
    <row r="230" s="63" customFormat="1" ht="23.85" customHeight="1"/>
    <row r="231" s="63" customFormat="1" ht="23.85" customHeight="1"/>
    <row r="232" s="63" customFormat="1" ht="23.85" customHeight="1"/>
    <row r="233" s="63" customFormat="1" ht="23.85" customHeight="1"/>
    <row r="234" s="63" customFormat="1" ht="23.85" customHeight="1"/>
    <row r="235" s="63" customFormat="1" ht="23.85" customHeight="1"/>
    <row r="236" s="63" customFormat="1" ht="23.85" customHeight="1"/>
    <row r="237" s="63" customFormat="1" ht="23.85" customHeight="1"/>
    <row r="238" s="63" customFormat="1" ht="23.85" customHeight="1"/>
    <row r="239" s="63" customFormat="1" ht="23.85" customHeight="1"/>
    <row r="240" s="63" customFormat="1" ht="23.85" customHeight="1"/>
    <row r="241" s="63" customFormat="1" ht="23.85" customHeight="1"/>
    <row r="242" s="63" customFormat="1" ht="23.85" customHeight="1"/>
    <row r="243" s="63" customFormat="1" ht="23.85" customHeight="1"/>
    <row r="244" s="63" customFormat="1" ht="23.85" customHeight="1"/>
    <row r="245" s="63" customFormat="1" ht="23.85" customHeight="1"/>
    <row r="246" s="63" customFormat="1" ht="23.85" customHeight="1"/>
    <row r="247" s="63" customFormat="1" ht="23.85" customHeight="1"/>
    <row r="248" s="63" customFormat="1" ht="23.85" customHeight="1"/>
    <row r="249" s="63" customFormat="1" ht="23.85" customHeight="1"/>
    <row r="250" s="63" customFormat="1" ht="23.85" customHeight="1"/>
    <row r="251" s="63" customFormat="1" ht="23.85" customHeight="1"/>
    <row r="252" s="63" customFormat="1" ht="23.85" customHeight="1"/>
    <row r="253" s="63" customFormat="1" ht="23.85" customHeight="1"/>
    <row r="254" s="63" customFormat="1" ht="23.85" customHeight="1"/>
    <row r="255" s="63" customFormat="1" ht="23.85" customHeight="1"/>
    <row r="256" s="63" customFormat="1" ht="23.85" customHeight="1"/>
    <row r="257" s="63" customFormat="1" ht="23.85" customHeight="1"/>
    <row r="258" s="63" customFormat="1" ht="23.85" customHeight="1"/>
    <row r="259" s="63" customFormat="1" ht="23.85" customHeight="1"/>
    <row r="260" s="63" customFormat="1" ht="23.85" customHeight="1"/>
    <row r="261" s="63" customFormat="1" ht="23.85" customHeight="1"/>
    <row r="262" s="63" customFormat="1" ht="23.85" customHeight="1"/>
    <row r="263" s="63" customFormat="1" ht="23.85" customHeight="1"/>
    <row r="264" s="63" customFormat="1" ht="23.85" customHeight="1"/>
    <row r="265" s="63" customFormat="1" ht="23.85" customHeight="1"/>
    <row r="266" s="63" customFormat="1" ht="23.85" customHeight="1"/>
    <row r="267" s="63" customFormat="1" ht="23.85" customHeight="1"/>
    <row r="268" s="63" customFormat="1" ht="23.85" customHeight="1"/>
    <row r="269" s="63" customFormat="1" ht="23.85" customHeight="1"/>
    <row r="270" s="63" customFormat="1" ht="23.85" customHeight="1"/>
    <row r="271" s="63" customFormat="1" ht="23.85" customHeight="1"/>
    <row r="272" s="63" customFormat="1" ht="23.85" customHeight="1"/>
    <row r="273" s="63" customFormat="1" ht="23.85" customHeight="1"/>
    <row r="274" s="63" customFormat="1" ht="23.85" customHeight="1"/>
    <row r="275" s="63" customFormat="1" ht="23.85" customHeight="1"/>
    <row r="276" s="63" customFormat="1" ht="23.85" customHeight="1"/>
    <row r="277" s="63" customFormat="1" ht="23.85" customHeight="1"/>
    <row r="278" s="63" customFormat="1" ht="23.85" customHeight="1"/>
    <row r="279" s="63" customFormat="1" ht="23.85" customHeight="1"/>
    <row r="280" s="63" customFormat="1" ht="23.85" customHeight="1"/>
    <row r="281" s="63" customFormat="1" ht="23.85" customHeight="1"/>
    <row r="282" s="63" customFormat="1" ht="23.85" customHeight="1"/>
    <row r="283" s="63" customFormat="1" ht="23.85" customHeight="1"/>
    <row r="284" s="63" customFormat="1" ht="23.85" customHeight="1"/>
    <row r="285" s="63" customFormat="1" ht="23.85" customHeight="1"/>
    <row r="286" s="63" customFormat="1" ht="23.85" customHeight="1"/>
    <row r="287" s="63" customFormat="1" ht="23.85" customHeight="1"/>
    <row r="288" s="63" customFormat="1" ht="23.85" customHeight="1"/>
    <row r="289" s="63" customFormat="1" ht="23.85" customHeight="1"/>
    <row r="290" s="63" customFormat="1" ht="23.85" customHeight="1"/>
    <row r="291" s="63" customFormat="1" ht="23.85" customHeight="1"/>
    <row r="292" s="63" customFormat="1" ht="23.85" customHeight="1"/>
    <row r="293" s="63" customFormat="1" ht="23.85" customHeight="1"/>
    <row r="294" s="63" customFormat="1" ht="23.85" customHeight="1"/>
    <row r="295" s="63" customFormat="1" ht="23.85" customHeight="1"/>
    <row r="296" s="63" customFormat="1" ht="23.85" customHeight="1"/>
    <row r="297" s="63" customFormat="1" ht="23.85" customHeight="1"/>
    <row r="298" s="63" customFormat="1" ht="23.85" customHeight="1"/>
    <row r="299" s="63" customFormat="1" ht="23.85" customHeight="1"/>
    <row r="300" s="63" customFormat="1" ht="23.85" customHeight="1"/>
    <row r="301" s="63" customFormat="1" ht="23.85" customHeight="1"/>
    <row r="302" s="63" customFormat="1" ht="23.85" customHeight="1"/>
    <row r="303" s="63" customFormat="1" ht="23.85" customHeight="1"/>
    <row r="304" s="63" customFormat="1" ht="23.85" customHeight="1"/>
    <row r="305" s="63" customFormat="1" ht="23.85" customHeight="1"/>
    <row r="306" s="63" customFormat="1" ht="23.85" customHeight="1"/>
    <row r="307" s="63" customFormat="1" ht="23.85" customHeight="1"/>
    <row r="308" s="63" customFormat="1" ht="23.85" customHeight="1"/>
    <row r="309" s="63" customFormat="1" ht="23.85" customHeight="1"/>
    <row r="310" s="63" customFormat="1" ht="23.85" customHeight="1"/>
    <row r="311" s="63" customFormat="1" ht="23.85" customHeight="1"/>
    <row r="312" s="63" customFormat="1" ht="23.85" customHeight="1"/>
    <row r="313" s="63" customFormat="1" ht="23.85" customHeight="1"/>
    <row r="314" s="63" customFormat="1" ht="23.85" customHeight="1"/>
    <row r="315" s="63" customFormat="1" ht="23.85" customHeight="1"/>
    <row r="316" s="63" customFormat="1" ht="23.85" customHeight="1"/>
    <row r="317" s="63" customFormat="1" ht="23.85" customHeight="1"/>
    <row r="318" s="63" customFormat="1" ht="23.85" customHeight="1"/>
    <row r="319" s="63" customFormat="1" ht="23.85" customHeight="1"/>
    <row r="320" s="63" customFormat="1" ht="23.85" customHeight="1"/>
    <row r="321" s="63" customFormat="1" ht="23.85" customHeight="1"/>
    <row r="322" s="63" customFormat="1" ht="23.85" customHeight="1"/>
    <row r="323" s="63" customFormat="1" ht="23.85" customHeight="1"/>
    <row r="324" s="63" customFormat="1" ht="23.85" customHeight="1"/>
    <row r="325" s="63" customFormat="1" ht="23.85" customHeight="1"/>
    <row r="326" s="63" customFormat="1" ht="23.85" customHeight="1"/>
    <row r="327" s="63" customFormat="1" ht="23.85" customHeight="1"/>
    <row r="328" s="63" customFormat="1" ht="23.85" customHeight="1"/>
    <row r="329" s="63" customFormat="1" ht="23.85" customHeight="1"/>
    <row r="330" s="63" customFormat="1" ht="23.85" customHeight="1"/>
    <row r="331" s="63" customFormat="1" ht="23.85" customHeight="1"/>
    <row r="332" s="63" customFormat="1" ht="23.85" customHeight="1"/>
    <row r="333" s="63" customFormat="1" ht="23.85" customHeight="1"/>
    <row r="334" s="63" customFormat="1" ht="23.85" customHeight="1"/>
    <row r="335" s="63" customFormat="1" ht="23.85" customHeight="1"/>
    <row r="336" s="63" customFormat="1" ht="23.85" customHeight="1"/>
    <row r="337" s="63" customFormat="1" ht="23.85" customHeight="1"/>
    <row r="338" s="63" customFormat="1" ht="23.85" customHeight="1"/>
    <row r="339" s="63" customFormat="1" ht="23.85" customHeight="1"/>
    <row r="340" s="63" customFormat="1" ht="23.85" customHeight="1"/>
    <row r="341" s="63" customFormat="1" ht="23.85" customHeight="1"/>
    <row r="342" s="63" customFormat="1" ht="23.85" customHeight="1"/>
    <row r="343" s="63" customFormat="1" ht="23.85" customHeight="1"/>
    <row r="344" s="63" customFormat="1" ht="23.85" customHeight="1"/>
    <row r="345" s="63" customFormat="1" ht="23.85" customHeight="1"/>
    <row r="346" s="63" customFormat="1" ht="23.85" customHeight="1"/>
    <row r="347" s="63" customFormat="1" ht="23.85" customHeight="1"/>
    <row r="348" s="63" customFormat="1" ht="23.85" customHeight="1"/>
    <row r="349" s="63" customFormat="1" ht="23.85" customHeight="1"/>
    <row r="350" s="63" customFormat="1" ht="23.85" customHeight="1"/>
    <row r="351" s="63" customFormat="1" ht="23.85" customHeight="1"/>
    <row r="352" s="63" customFormat="1" ht="23.85" customHeight="1"/>
    <row r="353" s="63" customFormat="1" ht="23.85" customHeight="1"/>
    <row r="354" s="63" customFormat="1" ht="23.85" customHeight="1"/>
    <row r="355" s="63" customFormat="1" ht="23.85" customHeight="1"/>
    <row r="356" s="63" customFormat="1" ht="23.85" customHeight="1"/>
    <row r="357" s="63" customFormat="1" ht="23.85" customHeight="1"/>
    <row r="358" s="63" customFormat="1" ht="23.85" customHeight="1"/>
    <row r="359" s="63" customFormat="1" ht="23.85" customHeight="1"/>
    <row r="360" s="63" customFormat="1" ht="23.85" customHeight="1"/>
    <row r="361" s="63" customFormat="1" ht="23.85" customHeight="1"/>
    <row r="362" s="63" customFormat="1" ht="23.85" customHeight="1"/>
    <row r="363" s="63" customFormat="1" ht="23.85" customHeight="1"/>
    <row r="364" s="63" customFormat="1" ht="23.85" customHeight="1"/>
    <row r="365" s="63" customFormat="1" ht="23.85" customHeight="1"/>
    <row r="366" s="63" customFormat="1" ht="23.85" customHeight="1"/>
    <row r="367" s="63" customFormat="1" ht="23.85" customHeight="1"/>
    <row r="368" s="63" customFormat="1" ht="23.85" customHeight="1"/>
    <row r="369" spans="1:17" s="63" customFormat="1" ht="23.85" customHeight="1"/>
    <row r="370" spans="1:17" s="63" customFormat="1" ht="23.85" customHeight="1"/>
    <row r="371" spans="1:17" s="63" customFormat="1" ht="23.85" customHeight="1"/>
    <row r="372" spans="1:17" s="63" customFormat="1" ht="23.85" customHeight="1"/>
    <row r="373" spans="1:17" s="63" customFormat="1" ht="23.85" customHeight="1"/>
    <row r="374" spans="1:17" s="63" customFormat="1" ht="23.85" customHeight="1"/>
    <row r="375" spans="1:17" s="63" customFormat="1" ht="23.85" customHeight="1"/>
    <row r="376" spans="1:17" s="63" customFormat="1" ht="23.85" customHeight="1"/>
    <row r="377" spans="1:17" ht="23.85" customHeight="1">
      <c r="A377" s="63"/>
      <c r="B377" s="63"/>
      <c r="C377" s="63"/>
      <c r="D377" s="63"/>
      <c r="E377" s="63"/>
      <c r="F377" s="63"/>
      <c r="G377" s="63"/>
      <c r="H377" s="63"/>
      <c r="I377" s="63"/>
      <c r="J377" s="63"/>
      <c r="K377" s="63"/>
      <c r="L377" s="63"/>
      <c r="M377" s="63"/>
      <c r="N377" s="63"/>
      <c r="O377" s="63"/>
      <c r="P377" s="63"/>
      <c r="Q377" s="63"/>
    </row>
  </sheetData>
  <mergeCells count="249">
    <mergeCell ref="AU24:AX24"/>
    <mergeCell ref="AY24:BB24"/>
    <mergeCell ref="BC24:BF24"/>
    <mergeCell ref="BC27:BF27"/>
    <mergeCell ref="AA29:AD29"/>
    <mergeCell ref="AM25:AP25"/>
    <mergeCell ref="AM26:AP26"/>
    <mergeCell ref="AM27:AP27"/>
    <mergeCell ref="AM28:AP28"/>
    <mergeCell ref="AM29:AP29"/>
    <mergeCell ref="AI29:AL29"/>
    <mergeCell ref="AU28:AX28"/>
    <mergeCell ref="AQ27:AT27"/>
    <mergeCell ref="AQ25:AT25"/>
    <mergeCell ref="BC25:BF25"/>
    <mergeCell ref="AQ21:AT21"/>
    <mergeCell ref="BC21:BF21"/>
    <mergeCell ref="AQ20:AT20"/>
    <mergeCell ref="BC20:BF20"/>
    <mergeCell ref="K21:N21"/>
    <mergeCell ref="AM20:AP20"/>
    <mergeCell ref="S20:V20"/>
    <mergeCell ref="S21:V21"/>
    <mergeCell ref="AA21:AD21"/>
    <mergeCell ref="AI20:AL20"/>
    <mergeCell ref="AI21:AL21"/>
    <mergeCell ref="AM30:AP30"/>
    <mergeCell ref="AM31:AP31"/>
    <mergeCell ref="AM32:AP32"/>
    <mergeCell ref="AQ31:AT31"/>
    <mergeCell ref="BC31:BF31"/>
    <mergeCell ref="AE30:AH30"/>
    <mergeCell ref="K28:N28"/>
    <mergeCell ref="W28:Z28"/>
    <mergeCell ref="AQ28:AT28"/>
    <mergeCell ref="BC28:BF28"/>
    <mergeCell ref="BC32:BF32"/>
    <mergeCell ref="O28:R28"/>
    <mergeCell ref="O29:R29"/>
    <mergeCell ref="AA32:AD32"/>
    <mergeCell ref="G5:M5"/>
    <mergeCell ref="N5:T5"/>
    <mergeCell ref="B2:F5"/>
    <mergeCell ref="G2:M2"/>
    <mergeCell ref="N2:T2"/>
    <mergeCell ref="G3:M3"/>
    <mergeCell ref="N3:T3"/>
    <mergeCell ref="G4:M4"/>
    <mergeCell ref="N4:T4"/>
    <mergeCell ref="O34:R34"/>
    <mergeCell ref="O35:R35"/>
    <mergeCell ref="U5:AD5"/>
    <mergeCell ref="U4:AD4"/>
    <mergeCell ref="U3:AD3"/>
    <mergeCell ref="U2:AD2"/>
    <mergeCell ref="AQ26:AT26"/>
    <mergeCell ref="BC26:BF26"/>
    <mergeCell ref="K29:N29"/>
    <mergeCell ref="W29:Z29"/>
    <mergeCell ref="AQ29:AT29"/>
    <mergeCell ref="BC29:BF29"/>
    <mergeCell ref="AQ23:AT23"/>
    <mergeCell ref="W21:Z21"/>
    <mergeCell ref="K22:N22"/>
    <mergeCell ref="W22:Z22"/>
    <mergeCell ref="K23:N23"/>
    <mergeCell ref="W23:Z23"/>
    <mergeCell ref="AQ22:AT22"/>
    <mergeCell ref="BC22:BF22"/>
    <mergeCell ref="BC23:BF23"/>
    <mergeCell ref="AM21:AP21"/>
    <mergeCell ref="AM22:AP22"/>
    <mergeCell ref="AM23:AP23"/>
    <mergeCell ref="W36:Z36"/>
    <mergeCell ref="AQ36:AT36"/>
    <mergeCell ref="BC38:BF38"/>
    <mergeCell ref="BC37:BF37"/>
    <mergeCell ref="BC34:BF34"/>
    <mergeCell ref="BC36:BF36"/>
    <mergeCell ref="AA36:AD36"/>
    <mergeCell ref="K35:N35"/>
    <mergeCell ref="W35:Z35"/>
    <mergeCell ref="AQ35:AT35"/>
    <mergeCell ref="BC35:BF35"/>
    <mergeCell ref="AA35:AD35"/>
    <mergeCell ref="O36:R36"/>
    <mergeCell ref="K36:N36"/>
    <mergeCell ref="AM37:AP37"/>
    <mergeCell ref="AM38:AP38"/>
    <mergeCell ref="K34:N34"/>
    <mergeCell ref="W34:Z34"/>
    <mergeCell ref="AQ34:AT34"/>
    <mergeCell ref="S34:V34"/>
    <mergeCell ref="S35:V35"/>
    <mergeCell ref="S36:V36"/>
    <mergeCell ref="S37:V37"/>
    <mergeCell ref="S38:V38"/>
    <mergeCell ref="K38:N38"/>
    <mergeCell ref="W38:Z38"/>
    <mergeCell ref="AQ38:AT38"/>
    <mergeCell ref="O38:R38"/>
    <mergeCell ref="AA38:AD38"/>
    <mergeCell ref="AU38:AX38"/>
    <mergeCell ref="K37:N37"/>
    <mergeCell ref="W37:Z37"/>
    <mergeCell ref="AQ37:AT37"/>
    <mergeCell ref="O37:R37"/>
    <mergeCell ref="AA37:AD37"/>
    <mergeCell ref="K33:N33"/>
    <mergeCell ref="W33:Z33"/>
    <mergeCell ref="AQ33:AT33"/>
    <mergeCell ref="BC33:BF33"/>
    <mergeCell ref="K31:N31"/>
    <mergeCell ref="W31:Z31"/>
    <mergeCell ref="S33:V33"/>
    <mergeCell ref="K30:N30"/>
    <mergeCell ref="AI30:AL30"/>
    <mergeCell ref="AI31:AL31"/>
    <mergeCell ref="AE31:AH31"/>
    <mergeCell ref="AQ30:AT30"/>
    <mergeCell ref="BC30:BF30"/>
    <mergeCell ref="K32:N32"/>
    <mergeCell ref="W32:Z32"/>
    <mergeCell ref="AQ32:AT32"/>
    <mergeCell ref="S31:V31"/>
    <mergeCell ref="S32:V32"/>
    <mergeCell ref="O30:R30"/>
    <mergeCell ref="O31:R31"/>
    <mergeCell ref="O32:R32"/>
    <mergeCell ref="O33:R33"/>
    <mergeCell ref="AA30:AD30"/>
    <mergeCell ref="AA31:AD31"/>
    <mergeCell ref="K18:V18"/>
    <mergeCell ref="K19:V19"/>
    <mergeCell ref="O20:R20"/>
    <mergeCell ref="O21:R21"/>
    <mergeCell ref="O22:R22"/>
    <mergeCell ref="O23:R23"/>
    <mergeCell ref="O25:R25"/>
    <mergeCell ref="O26:R26"/>
    <mergeCell ref="O27:R27"/>
    <mergeCell ref="S23:V23"/>
    <mergeCell ref="S25:V25"/>
    <mergeCell ref="S26:V26"/>
    <mergeCell ref="S27:V27"/>
    <mergeCell ref="K24:N24"/>
    <mergeCell ref="O24:R24"/>
    <mergeCell ref="S24:V24"/>
    <mergeCell ref="S22:V22"/>
    <mergeCell ref="K20:N20"/>
    <mergeCell ref="K25:N25"/>
    <mergeCell ref="K27:N27"/>
    <mergeCell ref="K26:N26"/>
    <mergeCell ref="AI34:AL34"/>
    <mergeCell ref="AI35:AL35"/>
    <mergeCell ref="AI36:AL36"/>
    <mergeCell ref="AI37:AL37"/>
    <mergeCell ref="AI38:AL38"/>
    <mergeCell ref="AI33:AL33"/>
    <mergeCell ref="AA34:AD34"/>
    <mergeCell ref="AE32:AH32"/>
    <mergeCell ref="AM33:AP33"/>
    <mergeCell ref="AM34:AP34"/>
    <mergeCell ref="AE33:AH33"/>
    <mergeCell ref="AE34:AH34"/>
    <mergeCell ref="AE35:AH35"/>
    <mergeCell ref="AE36:AH36"/>
    <mergeCell ref="AE37:AH37"/>
    <mergeCell ref="AE38:AH38"/>
    <mergeCell ref="AI32:AL32"/>
    <mergeCell ref="AM35:AP35"/>
    <mergeCell ref="AM36:AP36"/>
    <mergeCell ref="AA33:AD33"/>
    <mergeCell ref="AI18:AT18"/>
    <mergeCell ref="W19:AH19"/>
    <mergeCell ref="AA25:AD25"/>
    <mergeCell ref="AA26:AD26"/>
    <mergeCell ref="AA27:AD27"/>
    <mergeCell ref="AA28:AD28"/>
    <mergeCell ref="W18:AH18"/>
    <mergeCell ref="AI23:AL23"/>
    <mergeCell ref="AI25:AL25"/>
    <mergeCell ref="AI26:AL26"/>
    <mergeCell ref="AI27:AL27"/>
    <mergeCell ref="AI28:AL28"/>
    <mergeCell ref="AE20:AH20"/>
    <mergeCell ref="AE21:AH21"/>
    <mergeCell ref="AE22:AH22"/>
    <mergeCell ref="AE23:AH23"/>
    <mergeCell ref="AE25:AH25"/>
    <mergeCell ref="AE26:AH26"/>
    <mergeCell ref="AE27:AH27"/>
    <mergeCell ref="AE28:AH28"/>
    <mergeCell ref="AM24:AP24"/>
    <mergeCell ref="AQ24:AT24"/>
    <mergeCell ref="AI19:AT19"/>
    <mergeCell ref="AA20:AD20"/>
    <mergeCell ref="AI22:AL22"/>
    <mergeCell ref="W24:Z24"/>
    <mergeCell ref="AA24:AD24"/>
    <mergeCell ref="W30:Z30"/>
    <mergeCell ref="AE29:AH29"/>
    <mergeCell ref="S28:V28"/>
    <mergeCell ref="AE24:AH24"/>
    <mergeCell ref="AI24:AL24"/>
    <mergeCell ref="W20:Z20"/>
    <mergeCell ref="AA22:AD22"/>
    <mergeCell ref="AA23:AD23"/>
    <mergeCell ref="W25:Z25"/>
    <mergeCell ref="S29:V29"/>
    <mergeCell ref="S30:V30"/>
    <mergeCell ref="W27:Z27"/>
    <mergeCell ref="W26:Z26"/>
    <mergeCell ref="AY36:BB36"/>
    <mergeCell ref="AY37:BB37"/>
    <mergeCell ref="AY38:BB38"/>
    <mergeCell ref="AY20:BB20"/>
    <mergeCell ref="AY21:BB21"/>
    <mergeCell ref="AY22:BB22"/>
    <mergeCell ref="AY23:BB23"/>
    <mergeCell ref="AY25:BB25"/>
    <mergeCell ref="AY26:BB26"/>
    <mergeCell ref="AY27:BB27"/>
    <mergeCell ref="AY28:BB28"/>
    <mergeCell ref="AY29:BB29"/>
    <mergeCell ref="AU18:BF18"/>
    <mergeCell ref="AU19:BF19"/>
    <mergeCell ref="AU32:AX32"/>
    <mergeCell ref="AU33:AX33"/>
    <mergeCell ref="AU34:AX34"/>
    <mergeCell ref="AU35:AX35"/>
    <mergeCell ref="AU36:AX36"/>
    <mergeCell ref="AU37:AX37"/>
    <mergeCell ref="AU20:AX20"/>
    <mergeCell ref="AU21:AX21"/>
    <mergeCell ref="AU22:AX22"/>
    <mergeCell ref="AU23:AX23"/>
    <mergeCell ref="AU25:AX25"/>
    <mergeCell ref="AU26:AX26"/>
    <mergeCell ref="AU27:AX27"/>
    <mergeCell ref="AY30:BB30"/>
    <mergeCell ref="AY31:BB31"/>
    <mergeCell ref="AU29:AX29"/>
    <mergeCell ref="AU30:AX30"/>
    <mergeCell ref="AU31:AX31"/>
    <mergeCell ref="AY32:BB32"/>
    <mergeCell ref="AY33:BB33"/>
    <mergeCell ref="AY34:BB34"/>
    <mergeCell ref="AY35:BB35"/>
  </mergeCells>
  <phoneticPr fontId="28"/>
  <printOptions horizontalCentered="1"/>
  <pageMargins left="0.47244094488188981" right="0.19685039370078741" top="0.39370078740157483" bottom="3.937007874015748E-2" header="0" footer="0.19685039370078741"/>
  <pageSetup paperSize="9" scale="66" firstPageNumber="4" fitToHeight="0" orientation="landscape" r:id="rId1"/>
  <headerFooter alignWithMargins="0">
    <oddFooter>&amp;CTOYOTA MOTOR CORPORATION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397"/>
  <sheetViews>
    <sheetView showGridLines="0" view="pageBreakPreview" zoomScaleNormal="85" zoomScaleSheetLayoutView="100" workbookViewId="0">
      <selection activeCell="K26" sqref="K26:N26"/>
    </sheetView>
  </sheetViews>
  <sheetFormatPr defaultColWidth="9" defaultRowHeight="23.85" customHeight="1"/>
  <cols>
    <col min="1" max="1" width="1.25" style="49" customWidth="1"/>
    <col min="2" max="34" width="3.25" style="49" customWidth="1"/>
    <col min="35" max="35" width="3.625" style="49" customWidth="1"/>
    <col min="36" max="75" width="3.25" style="49" customWidth="1"/>
    <col min="76" max="16384" width="9" style="49"/>
  </cols>
  <sheetData>
    <row r="1" spans="1:53" ht="6" customHeight="1" thickBot="1">
      <c r="A1" s="48"/>
    </row>
    <row r="2" spans="1:53" s="50" customFormat="1" ht="10.5" customHeight="1">
      <c r="B2" s="330" t="str">
        <f>'Cover '!B2</f>
        <v xml:space="preserve">Integration Test Specification </v>
      </c>
      <c r="C2" s="331"/>
      <c r="D2" s="331"/>
      <c r="E2" s="331"/>
      <c r="F2" s="331"/>
      <c r="G2" s="230" t="str">
        <f>'Cover '!G2</f>
        <v>Category1</v>
      </c>
      <c r="H2" s="231"/>
      <c r="I2" s="231"/>
      <c r="J2" s="231"/>
      <c r="K2" s="231"/>
      <c r="L2" s="231"/>
      <c r="M2" s="232"/>
      <c r="N2" s="230" t="str">
        <f>'Cover '!N2</f>
        <v>Category2</v>
      </c>
      <c r="O2" s="231"/>
      <c r="P2" s="231"/>
      <c r="Q2" s="231"/>
      <c r="R2" s="231"/>
      <c r="S2" s="231"/>
      <c r="T2" s="232"/>
      <c r="U2" s="233" t="str">
        <f>'Cover '!U2</f>
        <v>Category3</v>
      </c>
      <c r="V2" s="231"/>
      <c r="W2" s="231"/>
      <c r="X2" s="231"/>
      <c r="Y2" s="231"/>
      <c r="Z2" s="231"/>
      <c r="AA2" s="231"/>
      <c r="AB2" s="231"/>
      <c r="AC2" s="231"/>
      <c r="AD2" s="232"/>
      <c r="AE2" s="49"/>
      <c r="AF2" s="49"/>
      <c r="AG2" s="49"/>
      <c r="AH2" s="51"/>
      <c r="AI2" s="51"/>
      <c r="AJ2" s="51"/>
      <c r="AK2" s="51"/>
      <c r="AL2" s="51"/>
      <c r="AM2" s="51"/>
      <c r="AN2" s="51"/>
      <c r="AO2" s="51"/>
    </row>
    <row r="3" spans="1:53" s="50" customFormat="1" ht="11.25" customHeight="1" thickBot="1">
      <c r="B3" s="332"/>
      <c r="C3" s="333"/>
      <c r="D3" s="333"/>
      <c r="E3" s="333"/>
      <c r="F3" s="333"/>
      <c r="G3" s="322" t="str">
        <f>'Cover '!G3</f>
        <v>FTH</v>
      </c>
      <c r="H3" s="323"/>
      <c r="I3" s="323"/>
      <c r="J3" s="323"/>
      <c r="K3" s="323"/>
      <c r="L3" s="323"/>
      <c r="M3" s="324"/>
      <c r="N3" s="322" t="str">
        <f>'Cover '!N3</f>
        <v>ITOP</v>
      </c>
      <c r="O3" s="325"/>
      <c r="P3" s="325"/>
      <c r="Q3" s="325"/>
      <c r="R3" s="325"/>
      <c r="S3" s="325"/>
      <c r="T3" s="338"/>
      <c r="U3" s="349" t="str">
        <f>'Cover '!U3</f>
        <v>SR5 Snapshot Report</v>
      </c>
      <c r="V3" s="349"/>
      <c r="W3" s="349"/>
      <c r="X3" s="349"/>
      <c r="Y3" s="349"/>
      <c r="Z3" s="349"/>
      <c r="AA3" s="349"/>
      <c r="AB3" s="349"/>
      <c r="AC3" s="349"/>
      <c r="AD3" s="349"/>
      <c r="AE3" s="49"/>
      <c r="AF3" s="49"/>
      <c r="AG3" s="49"/>
      <c r="AH3" s="51"/>
      <c r="AI3" s="51"/>
      <c r="AJ3" s="51"/>
      <c r="AK3" s="51"/>
      <c r="AL3" s="51"/>
      <c r="AM3" s="51"/>
      <c r="AN3" s="51"/>
      <c r="AO3" s="51"/>
    </row>
    <row r="4" spans="1:53" s="50" customFormat="1" ht="9" customHeight="1">
      <c r="B4" s="334"/>
      <c r="C4" s="335"/>
      <c r="D4" s="335"/>
      <c r="E4" s="335"/>
      <c r="F4" s="335"/>
      <c r="G4" s="197" t="str">
        <f>'Cover '!G4</f>
        <v>Document ID</v>
      </c>
      <c r="H4" s="198"/>
      <c r="I4" s="198"/>
      <c r="J4" s="198"/>
      <c r="K4" s="198"/>
      <c r="L4" s="198"/>
      <c r="M4" s="199"/>
      <c r="N4" s="197" t="str">
        <f>'Cover '!N4</f>
        <v>Ｖｅｒｓｉｏｎ</v>
      </c>
      <c r="O4" s="198"/>
      <c r="P4" s="198"/>
      <c r="Q4" s="198"/>
      <c r="R4" s="198"/>
      <c r="S4" s="198"/>
      <c r="T4" s="199"/>
      <c r="U4" s="197" t="str">
        <f>'Cover '!U4</f>
        <v>Page</v>
      </c>
      <c r="V4" s="198"/>
      <c r="W4" s="198"/>
      <c r="X4" s="198"/>
      <c r="Y4" s="198"/>
      <c r="Z4" s="198"/>
      <c r="AA4" s="198"/>
      <c r="AB4" s="198"/>
      <c r="AC4" s="198"/>
      <c r="AD4" s="199"/>
      <c r="AE4" s="49"/>
      <c r="AF4" s="49"/>
      <c r="AG4" s="49"/>
      <c r="AH4" s="49"/>
      <c r="AI4" s="49"/>
      <c r="AJ4" s="49"/>
      <c r="AK4" s="49"/>
      <c r="AL4" s="49"/>
      <c r="AM4" s="49"/>
      <c r="AN4" s="49"/>
      <c r="AO4" s="49"/>
    </row>
    <row r="5" spans="1:53" s="50" customFormat="1" ht="12" customHeight="1" thickBot="1">
      <c r="B5" s="336"/>
      <c r="C5" s="337"/>
      <c r="D5" s="337"/>
      <c r="E5" s="337"/>
      <c r="F5" s="337"/>
      <c r="G5" s="322">
        <f>'Cover '!G5</f>
        <v>0</v>
      </c>
      <c r="H5" s="323"/>
      <c r="I5" s="323"/>
      <c r="J5" s="323"/>
      <c r="K5" s="323"/>
      <c r="L5" s="323"/>
      <c r="M5" s="324"/>
      <c r="N5" s="225">
        <f>'Cover '!N5</f>
        <v>1</v>
      </c>
      <c r="O5" s="325"/>
      <c r="P5" s="325"/>
      <c r="Q5" s="325"/>
      <c r="R5" s="325"/>
      <c r="S5" s="325"/>
      <c r="T5" s="326"/>
      <c r="U5" s="222">
        <f>Request!U5:AL5+1</f>
        <v>6</v>
      </c>
      <c r="V5" s="223"/>
      <c r="W5" s="223"/>
      <c r="X5" s="223"/>
      <c r="Y5" s="223"/>
      <c r="Z5" s="223"/>
      <c r="AA5" s="223"/>
      <c r="AB5" s="223"/>
      <c r="AC5" s="223"/>
      <c r="AD5" s="224"/>
      <c r="AE5" s="49"/>
      <c r="AF5" s="49"/>
      <c r="AG5" s="49"/>
      <c r="AH5" s="49"/>
      <c r="AI5" s="49"/>
      <c r="AJ5" s="49"/>
      <c r="AK5" s="49"/>
      <c r="AL5" s="49"/>
      <c r="AM5" s="49"/>
      <c r="AN5" s="49"/>
      <c r="AO5" s="49"/>
    </row>
    <row r="6" spans="1:53" ht="12.75" customHeight="1"/>
    <row r="7" spans="1:53" ht="12.75" customHeight="1">
      <c r="B7" s="2" t="s">
        <v>172</v>
      </c>
    </row>
    <row r="8" spans="1:53" ht="12.75" customHeight="1">
      <c r="B8" s="52" t="s">
        <v>11</v>
      </c>
      <c r="C8" s="53"/>
      <c r="D8" s="53"/>
      <c r="E8" s="53"/>
      <c r="F8" s="53"/>
      <c r="G8" s="54"/>
      <c r="H8" s="55" t="s">
        <v>22</v>
      </c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7"/>
    </row>
    <row r="9" spans="1:53" ht="12.75" customHeight="1">
      <c r="B9" s="58" t="s">
        <v>12</v>
      </c>
      <c r="C9" s="59"/>
      <c r="D9" s="59"/>
      <c r="E9" s="59"/>
      <c r="F9" s="59"/>
      <c r="G9" s="60"/>
      <c r="H9" s="55" t="s">
        <v>23</v>
      </c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7"/>
    </row>
    <row r="10" spans="1:53" ht="12.75" customHeight="1">
      <c r="B10" s="58" t="s">
        <v>18</v>
      </c>
      <c r="C10" s="59"/>
      <c r="D10" s="59"/>
      <c r="E10" s="59"/>
      <c r="F10" s="59"/>
      <c r="G10" s="60"/>
      <c r="H10" s="55" t="s">
        <v>14</v>
      </c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7"/>
    </row>
    <row r="11" spans="1:53" ht="12.75" customHeight="1">
      <c r="B11" s="58" t="s">
        <v>17</v>
      </c>
      <c r="C11" s="59"/>
      <c r="D11" s="59"/>
      <c r="E11" s="59"/>
      <c r="F11" s="59"/>
      <c r="G11" s="60"/>
      <c r="H11" s="55" t="s">
        <v>24</v>
      </c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7"/>
    </row>
    <row r="12" spans="1:53" ht="12.75" customHeight="1"/>
    <row r="13" spans="1:53" ht="12.75" customHeight="1">
      <c r="B13" s="114" t="s">
        <v>25</v>
      </c>
      <c r="C13" s="115"/>
      <c r="D13" s="115"/>
      <c r="E13" s="115"/>
      <c r="F13" s="115"/>
      <c r="G13" s="115"/>
      <c r="H13" s="115"/>
      <c r="I13" s="115"/>
      <c r="J13" s="116"/>
      <c r="K13" s="114"/>
      <c r="L13" s="115"/>
      <c r="M13" s="115"/>
      <c r="N13" s="117"/>
      <c r="O13" s="115"/>
      <c r="P13" s="115"/>
      <c r="Q13" s="116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</row>
    <row r="14" spans="1:53" ht="13.5">
      <c r="B14" s="109" t="s">
        <v>26</v>
      </c>
      <c r="C14" s="97"/>
      <c r="D14" s="98"/>
      <c r="E14" s="110"/>
      <c r="F14" s="110"/>
      <c r="G14" s="110"/>
      <c r="H14" s="111"/>
      <c r="I14" s="111"/>
      <c r="J14" s="111"/>
      <c r="K14" s="104"/>
      <c r="L14" s="105"/>
      <c r="M14" s="105"/>
      <c r="N14" s="105"/>
      <c r="O14" s="105"/>
      <c r="P14" s="105"/>
      <c r="Q14" s="106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</row>
    <row r="15" spans="1:53" s="64" customFormat="1" ht="12.75" customHeight="1">
      <c r="B15" s="112"/>
      <c r="C15" s="97" t="s">
        <v>19</v>
      </c>
      <c r="D15" s="98"/>
      <c r="E15" s="110"/>
      <c r="F15" s="110"/>
      <c r="G15" s="110"/>
      <c r="H15" s="111"/>
      <c r="I15" s="111"/>
      <c r="J15" s="111"/>
      <c r="K15" s="104" t="s">
        <v>27</v>
      </c>
      <c r="L15" s="105"/>
      <c r="M15" s="105"/>
      <c r="N15" s="105"/>
      <c r="O15" s="105"/>
      <c r="P15" s="105"/>
      <c r="Q15" s="106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 s="89"/>
      <c r="AQ15" s="89"/>
      <c r="AR15" s="90"/>
      <c r="AS15" s="90"/>
      <c r="AT15" s="90"/>
      <c r="AU15" s="90"/>
      <c r="AV15" s="90"/>
      <c r="AW15" s="90"/>
      <c r="AX15" s="90"/>
    </row>
    <row r="16" spans="1:53" s="61" customFormat="1" ht="13.5" customHeight="1">
      <c r="B16" s="113" t="s">
        <v>28</v>
      </c>
      <c r="C16" s="98"/>
      <c r="D16" s="98"/>
      <c r="E16" s="110"/>
      <c r="F16" s="110"/>
      <c r="G16" s="110"/>
      <c r="H16" s="111"/>
      <c r="I16" s="111"/>
      <c r="J16" s="111"/>
      <c r="K16" s="104" t="s">
        <v>29</v>
      </c>
      <c r="L16" s="105"/>
      <c r="M16" s="105"/>
      <c r="N16" s="105"/>
      <c r="O16" s="105"/>
      <c r="P16" s="105"/>
      <c r="Q16" s="106"/>
      <c r="R16" s="91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 s="88"/>
      <c r="AQ16" s="88"/>
      <c r="AR16" s="88"/>
      <c r="AS16" s="88"/>
      <c r="AT16" s="88"/>
      <c r="AU16" s="88"/>
      <c r="AV16" s="88"/>
      <c r="AW16" s="88"/>
      <c r="AX16" s="88"/>
      <c r="AY16" s="49"/>
      <c r="AZ16" s="49"/>
      <c r="BA16" s="49"/>
    </row>
    <row r="17" spans="2:58" s="61" customFormat="1" ht="13.5" customHeight="1"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 s="88"/>
      <c r="AV17" s="88"/>
      <c r="AW17" s="88"/>
      <c r="AX17" s="88"/>
      <c r="AY17" s="49"/>
      <c r="AZ17" s="49"/>
      <c r="BA17" s="49"/>
    </row>
    <row r="18" spans="2:58" s="61" customFormat="1" ht="13.5" customHeight="1">
      <c r="B18" s="93" t="s">
        <v>30</v>
      </c>
      <c r="C18" s="94"/>
      <c r="D18" s="94"/>
      <c r="E18" s="94"/>
      <c r="F18" s="94"/>
      <c r="G18" s="94"/>
      <c r="H18" s="94"/>
      <c r="I18" s="94"/>
      <c r="J18" s="94"/>
      <c r="K18" s="342" t="s">
        <v>167</v>
      </c>
      <c r="L18" s="343"/>
      <c r="M18" s="343"/>
      <c r="N18" s="343"/>
      <c r="O18" s="343"/>
      <c r="P18" s="343"/>
      <c r="Q18" s="343"/>
      <c r="R18" s="343"/>
      <c r="S18" s="343"/>
      <c r="T18" s="343"/>
      <c r="U18" s="343"/>
      <c r="V18" s="344"/>
      <c r="W18" s="342" t="s">
        <v>105</v>
      </c>
      <c r="X18" s="343"/>
      <c r="Y18" s="343"/>
      <c r="Z18" s="343"/>
      <c r="AA18" s="343"/>
      <c r="AB18" s="343"/>
      <c r="AC18" s="343"/>
      <c r="AD18" s="343"/>
      <c r="AE18" s="343"/>
      <c r="AF18" s="343"/>
      <c r="AG18" s="343"/>
      <c r="AH18" s="344"/>
      <c r="AI18" s="342" t="s">
        <v>106</v>
      </c>
      <c r="AJ18" s="343"/>
      <c r="AK18" s="343"/>
      <c r="AL18" s="343"/>
      <c r="AM18" s="343"/>
      <c r="AN18" s="343"/>
      <c r="AO18" s="343"/>
      <c r="AP18" s="343"/>
      <c r="AQ18" s="343"/>
      <c r="AR18" s="343"/>
      <c r="AS18" s="343"/>
      <c r="AT18" s="344"/>
      <c r="AU18" s="342" t="s">
        <v>133</v>
      </c>
      <c r="AV18" s="343"/>
      <c r="AW18" s="343"/>
      <c r="AX18" s="343"/>
      <c r="AY18" s="343"/>
      <c r="AZ18" s="343"/>
      <c r="BA18" s="343"/>
      <c r="BB18" s="343"/>
      <c r="BC18" s="343"/>
      <c r="BD18" s="343"/>
      <c r="BE18" s="343"/>
      <c r="BF18" s="344"/>
    </row>
    <row r="19" spans="2:58" s="61" customFormat="1" ht="12">
      <c r="B19" s="93" t="s">
        <v>31</v>
      </c>
      <c r="C19" s="94"/>
      <c r="D19" s="94"/>
      <c r="E19" s="94"/>
      <c r="F19" s="94"/>
      <c r="G19" s="94"/>
      <c r="H19" s="94"/>
      <c r="I19" s="94"/>
      <c r="J19" s="94"/>
      <c r="K19" s="342" t="s">
        <v>16</v>
      </c>
      <c r="L19" s="343"/>
      <c r="M19" s="343"/>
      <c r="N19" s="343"/>
      <c r="O19" s="343"/>
      <c r="P19" s="343"/>
      <c r="Q19" s="343"/>
      <c r="R19" s="343"/>
      <c r="S19" s="343"/>
      <c r="T19" s="343"/>
      <c r="U19" s="343"/>
      <c r="V19" s="344"/>
      <c r="W19" s="342" t="s">
        <v>16</v>
      </c>
      <c r="X19" s="343"/>
      <c r="Y19" s="343"/>
      <c r="Z19" s="343"/>
      <c r="AA19" s="343"/>
      <c r="AB19" s="343"/>
      <c r="AC19" s="343"/>
      <c r="AD19" s="343"/>
      <c r="AE19" s="343"/>
      <c r="AF19" s="343"/>
      <c r="AG19" s="343"/>
      <c r="AH19" s="344"/>
      <c r="AI19" s="342" t="s">
        <v>16</v>
      </c>
      <c r="AJ19" s="343"/>
      <c r="AK19" s="343"/>
      <c r="AL19" s="343"/>
      <c r="AM19" s="343"/>
      <c r="AN19" s="343"/>
      <c r="AO19" s="343"/>
      <c r="AP19" s="343"/>
      <c r="AQ19" s="343"/>
      <c r="AR19" s="343"/>
      <c r="AS19" s="343"/>
      <c r="AT19" s="344"/>
      <c r="AU19" s="342" t="s">
        <v>16</v>
      </c>
      <c r="AV19" s="343"/>
      <c r="AW19" s="343"/>
      <c r="AX19" s="343"/>
      <c r="AY19" s="343"/>
      <c r="AZ19" s="343"/>
      <c r="BA19" s="343"/>
      <c r="BB19" s="343"/>
      <c r="BC19" s="343"/>
      <c r="BD19" s="343"/>
      <c r="BE19" s="343"/>
      <c r="BF19" s="344"/>
    </row>
    <row r="20" spans="2:58" s="61" customFormat="1" ht="12">
      <c r="B20" s="95" t="s">
        <v>32</v>
      </c>
      <c r="C20" s="96"/>
      <c r="D20" s="92"/>
      <c r="E20" s="92"/>
      <c r="F20" s="92"/>
      <c r="G20" s="92"/>
      <c r="H20" s="92"/>
      <c r="I20" s="108"/>
      <c r="J20" s="107"/>
      <c r="K20" s="345"/>
      <c r="L20" s="346"/>
      <c r="M20" s="346"/>
      <c r="N20" s="347"/>
      <c r="O20" s="345"/>
      <c r="P20" s="346"/>
      <c r="Q20" s="346"/>
      <c r="R20" s="347"/>
      <c r="S20" s="345"/>
      <c r="T20" s="346"/>
      <c r="U20" s="346"/>
      <c r="V20" s="347"/>
      <c r="W20" s="345"/>
      <c r="X20" s="346"/>
      <c r="Y20" s="346"/>
      <c r="Z20" s="347"/>
      <c r="AA20" s="345"/>
      <c r="AB20" s="346"/>
      <c r="AC20" s="346"/>
      <c r="AD20" s="347"/>
      <c r="AE20" s="345"/>
      <c r="AF20" s="346"/>
      <c r="AG20" s="346"/>
      <c r="AH20" s="347"/>
      <c r="AI20" s="345"/>
      <c r="AJ20" s="346"/>
      <c r="AK20" s="346"/>
      <c r="AL20" s="347"/>
      <c r="AM20" s="345"/>
      <c r="AN20" s="346"/>
      <c r="AO20" s="346"/>
      <c r="AP20" s="347"/>
      <c r="AQ20" s="345"/>
      <c r="AR20" s="346"/>
      <c r="AS20" s="346"/>
      <c r="AT20" s="347"/>
      <c r="AU20" s="345"/>
      <c r="AV20" s="346"/>
      <c r="AW20" s="346"/>
      <c r="AX20" s="347"/>
      <c r="AY20" s="345"/>
      <c r="AZ20" s="346"/>
      <c r="BA20" s="346"/>
      <c r="BB20" s="347"/>
      <c r="BC20" s="345"/>
      <c r="BD20" s="346"/>
      <c r="BE20" s="346"/>
      <c r="BF20" s="347"/>
    </row>
    <row r="21" spans="2:58" s="61" customFormat="1" ht="12">
      <c r="B21" s="99"/>
      <c r="C21" s="102" t="s">
        <v>19</v>
      </c>
      <c r="D21" s="103"/>
      <c r="E21" s="92"/>
      <c r="F21" s="92"/>
      <c r="G21" s="92"/>
      <c r="H21" s="92"/>
      <c r="I21" s="108"/>
      <c r="J21" s="107"/>
      <c r="K21" s="345" t="s">
        <v>27</v>
      </c>
      <c r="L21" s="346"/>
      <c r="M21" s="346"/>
      <c r="N21" s="347"/>
      <c r="O21" s="345"/>
      <c r="P21" s="346"/>
      <c r="Q21" s="346"/>
      <c r="R21" s="347"/>
      <c r="S21" s="345"/>
      <c r="T21" s="346"/>
      <c r="U21" s="346"/>
      <c r="V21" s="347"/>
      <c r="W21" s="345" t="s">
        <v>27</v>
      </c>
      <c r="X21" s="346"/>
      <c r="Y21" s="346"/>
      <c r="Z21" s="347"/>
      <c r="AA21" s="345"/>
      <c r="AB21" s="346"/>
      <c r="AC21" s="346"/>
      <c r="AD21" s="347"/>
      <c r="AE21" s="345"/>
      <c r="AF21" s="346"/>
      <c r="AG21" s="346"/>
      <c r="AH21" s="347"/>
      <c r="AI21" s="345" t="s">
        <v>27</v>
      </c>
      <c r="AJ21" s="346"/>
      <c r="AK21" s="346"/>
      <c r="AL21" s="347"/>
      <c r="AM21" s="345"/>
      <c r="AN21" s="346"/>
      <c r="AO21" s="346"/>
      <c r="AP21" s="347"/>
      <c r="AQ21" s="345"/>
      <c r="AR21" s="346"/>
      <c r="AS21" s="346"/>
      <c r="AT21" s="347"/>
      <c r="AU21" s="345" t="s">
        <v>27</v>
      </c>
      <c r="AV21" s="346"/>
      <c r="AW21" s="346"/>
      <c r="AX21" s="347"/>
      <c r="AY21" s="345"/>
      <c r="AZ21" s="346"/>
      <c r="BA21" s="346"/>
      <c r="BB21" s="347"/>
      <c r="BC21" s="345"/>
      <c r="BD21" s="346"/>
      <c r="BE21" s="346"/>
      <c r="BF21" s="347"/>
    </row>
    <row r="22" spans="2:58" s="61" customFormat="1" ht="12">
      <c r="B22" s="101"/>
      <c r="C22" s="102"/>
      <c r="D22" s="103"/>
      <c r="E22" s="92"/>
      <c r="F22" s="92"/>
      <c r="G22" s="92"/>
      <c r="H22" s="92"/>
      <c r="I22" s="108"/>
      <c r="J22" s="107"/>
      <c r="K22" s="345"/>
      <c r="L22" s="346"/>
      <c r="M22" s="346"/>
      <c r="N22" s="347"/>
      <c r="O22" s="345"/>
      <c r="P22" s="346"/>
      <c r="Q22" s="346"/>
      <c r="R22" s="347"/>
      <c r="S22" s="345"/>
      <c r="T22" s="346"/>
      <c r="U22" s="346"/>
      <c r="V22" s="347"/>
      <c r="W22" s="345"/>
      <c r="X22" s="346"/>
      <c r="Y22" s="346"/>
      <c r="Z22" s="347"/>
      <c r="AA22" s="345"/>
      <c r="AB22" s="346"/>
      <c r="AC22" s="346"/>
      <c r="AD22" s="347"/>
      <c r="AE22" s="345"/>
      <c r="AF22" s="346"/>
      <c r="AG22" s="346"/>
      <c r="AH22" s="347"/>
      <c r="AI22" s="345"/>
      <c r="AJ22" s="346"/>
      <c r="AK22" s="346"/>
      <c r="AL22" s="347"/>
      <c r="AM22" s="345"/>
      <c r="AN22" s="346"/>
      <c r="AO22" s="346"/>
      <c r="AP22" s="347"/>
      <c r="AQ22" s="345"/>
      <c r="AR22" s="346"/>
      <c r="AS22" s="346"/>
      <c r="AT22" s="347"/>
      <c r="AU22" s="345"/>
      <c r="AV22" s="346"/>
      <c r="AW22" s="346"/>
      <c r="AX22" s="347"/>
      <c r="AY22" s="345"/>
      <c r="AZ22" s="346"/>
      <c r="BA22" s="346"/>
      <c r="BB22" s="347"/>
      <c r="BC22" s="345"/>
      <c r="BD22" s="346"/>
      <c r="BE22" s="346"/>
      <c r="BF22" s="347"/>
    </row>
    <row r="23" spans="2:58" s="61" customFormat="1" ht="12">
      <c r="B23" s="100" t="s">
        <v>33</v>
      </c>
      <c r="C23" s="102"/>
      <c r="D23" s="103"/>
      <c r="E23" s="92"/>
      <c r="F23" s="92"/>
      <c r="G23" s="92"/>
      <c r="H23" s="92"/>
      <c r="I23" s="108"/>
      <c r="J23" s="107"/>
      <c r="K23" s="345"/>
      <c r="L23" s="346"/>
      <c r="M23" s="346"/>
      <c r="N23" s="347"/>
      <c r="O23" s="345"/>
      <c r="P23" s="346"/>
      <c r="Q23" s="346"/>
      <c r="R23" s="347"/>
      <c r="S23" s="345"/>
      <c r="T23" s="346"/>
      <c r="U23" s="346"/>
      <c r="V23" s="347"/>
      <c r="W23" s="345"/>
      <c r="X23" s="346"/>
      <c r="Y23" s="346"/>
      <c r="Z23" s="347"/>
      <c r="AA23" s="345"/>
      <c r="AB23" s="346"/>
      <c r="AC23" s="346"/>
      <c r="AD23" s="347"/>
      <c r="AE23" s="345"/>
      <c r="AF23" s="346"/>
      <c r="AG23" s="346"/>
      <c r="AH23" s="347"/>
      <c r="AI23" s="345"/>
      <c r="AJ23" s="346"/>
      <c r="AK23" s="346"/>
      <c r="AL23" s="347"/>
      <c r="AM23" s="345"/>
      <c r="AN23" s="346"/>
      <c r="AO23" s="346"/>
      <c r="AP23" s="347"/>
      <c r="AQ23" s="345"/>
      <c r="AR23" s="346"/>
      <c r="AS23" s="346"/>
      <c r="AT23" s="347"/>
      <c r="AU23" s="345"/>
      <c r="AV23" s="346"/>
      <c r="AW23" s="346"/>
      <c r="AX23" s="347"/>
      <c r="AY23" s="345"/>
      <c r="AZ23" s="346"/>
      <c r="BA23" s="346"/>
      <c r="BB23" s="347"/>
      <c r="BC23" s="345"/>
      <c r="BD23" s="346"/>
      <c r="BE23" s="346"/>
      <c r="BF23" s="347"/>
    </row>
    <row r="24" spans="2:58" s="61" customFormat="1" ht="12">
      <c r="B24" s="100"/>
      <c r="C24" s="118" t="s">
        <v>77</v>
      </c>
      <c r="D24" s="103"/>
      <c r="E24" s="92"/>
      <c r="F24" s="92"/>
      <c r="G24" s="92"/>
      <c r="H24" s="92"/>
      <c r="I24" s="108"/>
      <c r="J24" s="107"/>
      <c r="K24" s="104"/>
      <c r="L24" s="105"/>
      <c r="M24" s="105"/>
      <c r="N24" s="106"/>
      <c r="O24" s="104"/>
      <c r="P24" s="105"/>
      <c r="Q24" s="105"/>
      <c r="R24" s="106"/>
      <c r="S24" s="104"/>
      <c r="T24" s="105"/>
      <c r="U24" s="105"/>
      <c r="V24" s="106"/>
      <c r="W24" s="104"/>
      <c r="X24" s="105"/>
      <c r="Y24" s="105"/>
      <c r="Z24" s="106"/>
      <c r="AA24" s="104"/>
      <c r="AB24" s="105"/>
      <c r="AC24" s="105"/>
      <c r="AD24" s="106"/>
      <c r="AE24" s="104"/>
      <c r="AF24" s="105"/>
      <c r="AG24" s="105"/>
      <c r="AH24" s="106"/>
      <c r="AI24" s="104"/>
      <c r="AJ24" s="105"/>
      <c r="AK24" s="105"/>
      <c r="AL24" s="106"/>
      <c r="AM24" s="104"/>
      <c r="AN24" s="105"/>
      <c r="AO24" s="105"/>
      <c r="AP24" s="106"/>
      <c r="AQ24" s="104"/>
      <c r="AR24" s="105"/>
      <c r="AS24" s="105"/>
      <c r="AT24" s="106"/>
      <c r="AU24" s="104"/>
      <c r="AV24" s="105"/>
      <c r="AW24" s="105"/>
      <c r="AX24" s="106"/>
      <c r="AY24" s="104"/>
      <c r="AZ24" s="105"/>
      <c r="BA24" s="105"/>
      <c r="BB24" s="106"/>
      <c r="BC24" s="104"/>
      <c r="BD24" s="105"/>
      <c r="BE24" s="105"/>
      <c r="BF24" s="106"/>
    </row>
    <row r="25" spans="2:58" s="61" customFormat="1" ht="12">
      <c r="B25" s="100"/>
      <c r="C25" s="119"/>
      <c r="D25" s="121" t="s">
        <v>63</v>
      </c>
      <c r="E25" s="103"/>
      <c r="F25" s="92"/>
      <c r="G25" s="92"/>
      <c r="H25" s="92"/>
      <c r="I25" s="108"/>
      <c r="J25" s="107"/>
      <c r="K25" s="345" t="s">
        <v>42</v>
      </c>
      <c r="L25" s="346"/>
      <c r="M25" s="346"/>
      <c r="N25" s="347"/>
      <c r="O25" s="345"/>
      <c r="P25" s="346"/>
      <c r="Q25" s="346"/>
      <c r="R25" s="347"/>
      <c r="S25" s="345"/>
      <c r="T25" s="346"/>
      <c r="U25" s="346"/>
      <c r="V25" s="347"/>
      <c r="W25" s="345" t="s">
        <v>42</v>
      </c>
      <c r="X25" s="346"/>
      <c r="Y25" s="346"/>
      <c r="Z25" s="347"/>
      <c r="AA25" s="345"/>
      <c r="AB25" s="346"/>
      <c r="AC25" s="346"/>
      <c r="AD25" s="347"/>
      <c r="AE25" s="345"/>
      <c r="AF25" s="346"/>
      <c r="AG25" s="346"/>
      <c r="AH25" s="347"/>
      <c r="AI25" s="345" t="s">
        <v>42</v>
      </c>
      <c r="AJ25" s="346"/>
      <c r="AK25" s="346"/>
      <c r="AL25" s="347"/>
      <c r="AM25" s="345"/>
      <c r="AN25" s="346"/>
      <c r="AO25" s="346"/>
      <c r="AP25" s="347"/>
      <c r="AQ25" s="345"/>
      <c r="AR25" s="346"/>
      <c r="AS25" s="346"/>
      <c r="AT25" s="347"/>
      <c r="AU25" s="345" t="s">
        <v>42</v>
      </c>
      <c r="AV25" s="346"/>
      <c r="AW25" s="346"/>
      <c r="AX25" s="347"/>
      <c r="AY25" s="345"/>
      <c r="AZ25" s="346"/>
      <c r="BA25" s="346"/>
      <c r="BB25" s="347"/>
      <c r="BC25" s="345"/>
      <c r="BD25" s="346"/>
      <c r="BE25" s="346"/>
      <c r="BF25" s="347"/>
    </row>
    <row r="26" spans="2:58" s="61" customFormat="1" ht="12">
      <c r="B26" s="100"/>
      <c r="C26" s="119"/>
      <c r="D26" s="121" t="s">
        <v>78</v>
      </c>
      <c r="E26" s="103"/>
      <c r="F26" s="92"/>
      <c r="G26" s="92"/>
      <c r="H26" s="92"/>
      <c r="I26" s="108"/>
      <c r="J26" s="107"/>
      <c r="K26" s="345"/>
      <c r="L26" s="346"/>
      <c r="M26" s="346"/>
      <c r="N26" s="347"/>
      <c r="O26" s="345"/>
      <c r="P26" s="346"/>
      <c r="Q26" s="346"/>
      <c r="R26" s="347"/>
      <c r="S26" s="345"/>
      <c r="T26" s="346"/>
      <c r="U26" s="346"/>
      <c r="V26" s="347"/>
      <c r="W26" s="345"/>
      <c r="X26" s="346"/>
      <c r="Y26" s="346"/>
      <c r="Z26" s="347"/>
      <c r="AA26" s="345"/>
      <c r="AB26" s="346"/>
      <c r="AC26" s="346"/>
      <c r="AD26" s="347"/>
      <c r="AE26" s="345"/>
      <c r="AF26" s="346"/>
      <c r="AG26" s="346"/>
      <c r="AH26" s="347"/>
      <c r="AI26" s="345"/>
      <c r="AJ26" s="346"/>
      <c r="AK26" s="346"/>
      <c r="AL26" s="347"/>
      <c r="AM26" s="345"/>
      <c r="AN26" s="346"/>
      <c r="AO26" s="346"/>
      <c r="AP26" s="347"/>
      <c r="AQ26" s="345"/>
      <c r="AR26" s="346"/>
      <c r="AS26" s="346"/>
      <c r="AT26" s="347"/>
      <c r="AU26" s="345"/>
      <c r="AV26" s="346"/>
      <c r="AW26" s="346"/>
      <c r="AX26" s="347"/>
      <c r="AY26" s="345"/>
      <c r="AZ26" s="346"/>
      <c r="BA26" s="346"/>
      <c r="BB26" s="347"/>
      <c r="BC26" s="345"/>
      <c r="BD26" s="346"/>
      <c r="BE26" s="346"/>
      <c r="BF26" s="347"/>
    </row>
    <row r="27" spans="2:58" s="61" customFormat="1" ht="12" customHeight="1">
      <c r="B27" s="100"/>
      <c r="C27" s="119"/>
      <c r="D27" s="119"/>
      <c r="E27" s="103" t="s">
        <v>39</v>
      </c>
      <c r="F27" s="92"/>
      <c r="G27" s="92"/>
      <c r="H27" s="92"/>
      <c r="I27" s="108"/>
      <c r="J27" s="107"/>
      <c r="K27" s="345" t="s">
        <v>142</v>
      </c>
      <c r="L27" s="346"/>
      <c r="M27" s="346"/>
      <c r="N27" s="347"/>
      <c r="O27" s="345" t="s">
        <v>143</v>
      </c>
      <c r="P27" s="346"/>
      <c r="Q27" s="346"/>
      <c r="R27" s="347"/>
      <c r="S27" s="345" t="s">
        <v>144</v>
      </c>
      <c r="T27" s="346"/>
      <c r="U27" s="346"/>
      <c r="V27" s="347"/>
      <c r="W27" s="345" t="s">
        <v>145</v>
      </c>
      <c r="X27" s="346"/>
      <c r="Y27" s="346"/>
      <c r="Z27" s="347"/>
      <c r="AA27" s="345" t="s">
        <v>146</v>
      </c>
      <c r="AB27" s="346"/>
      <c r="AC27" s="346"/>
      <c r="AD27" s="347"/>
      <c r="AE27" s="345" t="s">
        <v>147</v>
      </c>
      <c r="AF27" s="346"/>
      <c r="AG27" s="346"/>
      <c r="AH27" s="347"/>
      <c r="AI27" s="345" t="s">
        <v>149</v>
      </c>
      <c r="AJ27" s="346"/>
      <c r="AK27" s="346"/>
      <c r="AL27" s="347"/>
      <c r="AM27" s="345" t="s">
        <v>150</v>
      </c>
      <c r="AN27" s="346"/>
      <c r="AO27" s="346"/>
      <c r="AP27" s="347"/>
      <c r="AQ27" s="345" t="s">
        <v>151</v>
      </c>
      <c r="AR27" s="346"/>
      <c r="AS27" s="346"/>
      <c r="AT27" s="347"/>
      <c r="AU27" s="345" t="s">
        <v>152</v>
      </c>
      <c r="AV27" s="346"/>
      <c r="AW27" s="346"/>
      <c r="AX27" s="347"/>
      <c r="AY27" s="345" t="s">
        <v>153</v>
      </c>
      <c r="AZ27" s="346"/>
      <c r="BA27" s="346"/>
      <c r="BB27" s="347"/>
      <c r="BC27" s="345" t="s">
        <v>154</v>
      </c>
      <c r="BD27" s="346"/>
      <c r="BE27" s="346"/>
      <c r="BF27" s="347"/>
    </row>
    <row r="28" spans="2:58" s="61" customFormat="1" ht="12" customHeight="1">
      <c r="B28" s="100"/>
      <c r="C28" s="119"/>
      <c r="D28" s="119"/>
      <c r="E28" s="103" t="s">
        <v>79</v>
      </c>
      <c r="F28" s="92"/>
      <c r="G28" s="92"/>
      <c r="H28" s="92"/>
      <c r="I28" s="108"/>
      <c r="J28" s="107"/>
      <c r="K28" s="345" t="s">
        <v>61</v>
      </c>
      <c r="L28" s="346"/>
      <c r="M28" s="346"/>
      <c r="N28" s="347"/>
      <c r="O28" s="345" t="s">
        <v>61</v>
      </c>
      <c r="P28" s="346"/>
      <c r="Q28" s="346"/>
      <c r="R28" s="347"/>
      <c r="S28" s="345" t="s">
        <v>61</v>
      </c>
      <c r="T28" s="346"/>
      <c r="U28" s="346"/>
      <c r="V28" s="347"/>
      <c r="W28" s="345" t="s">
        <v>61</v>
      </c>
      <c r="X28" s="346"/>
      <c r="Y28" s="346"/>
      <c r="Z28" s="347"/>
      <c r="AA28" s="345" t="s">
        <v>61</v>
      </c>
      <c r="AB28" s="346"/>
      <c r="AC28" s="346"/>
      <c r="AD28" s="347"/>
      <c r="AE28" s="345" t="s">
        <v>61</v>
      </c>
      <c r="AF28" s="346"/>
      <c r="AG28" s="346"/>
      <c r="AH28" s="347"/>
      <c r="AI28" s="345" t="s">
        <v>61</v>
      </c>
      <c r="AJ28" s="346"/>
      <c r="AK28" s="346"/>
      <c r="AL28" s="347"/>
      <c r="AM28" s="345" t="s">
        <v>61</v>
      </c>
      <c r="AN28" s="346"/>
      <c r="AO28" s="346"/>
      <c r="AP28" s="347"/>
      <c r="AQ28" s="345" t="s">
        <v>61</v>
      </c>
      <c r="AR28" s="346"/>
      <c r="AS28" s="346"/>
      <c r="AT28" s="347"/>
      <c r="AU28" s="345" t="s">
        <v>61</v>
      </c>
      <c r="AV28" s="346"/>
      <c r="AW28" s="346"/>
      <c r="AX28" s="347"/>
      <c r="AY28" s="345" t="s">
        <v>61</v>
      </c>
      <c r="AZ28" s="346"/>
      <c r="BA28" s="346"/>
      <c r="BB28" s="347"/>
      <c r="BC28" s="345" t="s">
        <v>61</v>
      </c>
      <c r="BD28" s="346"/>
      <c r="BE28" s="346"/>
      <c r="BF28" s="347"/>
    </row>
    <row r="29" spans="2:58" s="61" customFormat="1" ht="12">
      <c r="B29" s="100"/>
      <c r="C29" s="119"/>
      <c r="D29" s="119"/>
      <c r="E29" s="103" t="s">
        <v>80</v>
      </c>
      <c r="F29" s="92"/>
      <c r="G29" s="92"/>
      <c r="H29" s="92"/>
      <c r="I29" s="108"/>
      <c r="J29" s="107"/>
      <c r="K29" s="345" t="s">
        <v>104</v>
      </c>
      <c r="L29" s="346"/>
      <c r="M29" s="346"/>
      <c r="N29" s="347"/>
      <c r="O29" s="345" t="s">
        <v>104</v>
      </c>
      <c r="P29" s="346"/>
      <c r="Q29" s="346"/>
      <c r="R29" s="347"/>
      <c r="S29" s="345" t="s">
        <v>104</v>
      </c>
      <c r="T29" s="346"/>
      <c r="U29" s="346"/>
      <c r="V29" s="347"/>
      <c r="W29" s="345" t="s">
        <v>104</v>
      </c>
      <c r="X29" s="346"/>
      <c r="Y29" s="346"/>
      <c r="Z29" s="347"/>
      <c r="AA29" s="345" t="s">
        <v>104</v>
      </c>
      <c r="AB29" s="346"/>
      <c r="AC29" s="346"/>
      <c r="AD29" s="347"/>
      <c r="AE29" s="345" t="s">
        <v>104</v>
      </c>
      <c r="AF29" s="346"/>
      <c r="AG29" s="346"/>
      <c r="AH29" s="347"/>
      <c r="AI29" s="345" t="s">
        <v>104</v>
      </c>
      <c r="AJ29" s="346"/>
      <c r="AK29" s="346"/>
      <c r="AL29" s="347"/>
      <c r="AM29" s="345" t="s">
        <v>104</v>
      </c>
      <c r="AN29" s="346"/>
      <c r="AO29" s="346"/>
      <c r="AP29" s="347"/>
      <c r="AQ29" s="345" t="s">
        <v>104</v>
      </c>
      <c r="AR29" s="346"/>
      <c r="AS29" s="346"/>
      <c r="AT29" s="347"/>
      <c r="AU29" s="345" t="s">
        <v>104</v>
      </c>
      <c r="AV29" s="346"/>
      <c r="AW29" s="346"/>
      <c r="AX29" s="347"/>
      <c r="AY29" s="345" t="s">
        <v>104</v>
      </c>
      <c r="AZ29" s="346"/>
      <c r="BA29" s="346"/>
      <c r="BB29" s="347"/>
      <c r="BC29" s="345" t="s">
        <v>104</v>
      </c>
      <c r="BD29" s="346"/>
      <c r="BE29" s="346"/>
      <c r="BF29" s="347"/>
    </row>
    <row r="30" spans="2:58" s="61" customFormat="1" ht="12">
      <c r="B30" s="101"/>
      <c r="C30" s="120"/>
      <c r="D30" s="120"/>
      <c r="E30" s="103"/>
      <c r="F30" s="92"/>
      <c r="G30" s="92"/>
      <c r="H30" s="92"/>
      <c r="I30" s="108"/>
      <c r="J30" s="107"/>
      <c r="K30" s="345"/>
      <c r="L30" s="346"/>
      <c r="M30" s="346"/>
      <c r="N30" s="347"/>
      <c r="O30" s="345"/>
      <c r="P30" s="346"/>
      <c r="Q30" s="346"/>
      <c r="R30" s="347"/>
      <c r="S30" s="345"/>
      <c r="T30" s="346"/>
      <c r="U30" s="346"/>
      <c r="V30" s="347"/>
      <c r="W30" s="345"/>
      <c r="X30" s="346"/>
      <c r="Y30" s="346"/>
      <c r="Z30" s="347"/>
      <c r="AA30" s="345"/>
      <c r="AB30" s="346"/>
      <c r="AC30" s="346"/>
      <c r="AD30" s="347"/>
      <c r="AE30" s="345"/>
      <c r="AF30" s="346"/>
      <c r="AG30" s="346"/>
      <c r="AH30" s="347"/>
      <c r="AI30" s="345"/>
      <c r="AJ30" s="346"/>
      <c r="AK30" s="346"/>
      <c r="AL30" s="347"/>
      <c r="AM30" s="345"/>
      <c r="AN30" s="346"/>
      <c r="AO30" s="346"/>
      <c r="AP30" s="347"/>
      <c r="AQ30" s="345"/>
      <c r="AR30" s="346"/>
      <c r="AS30" s="346"/>
      <c r="AT30" s="347"/>
      <c r="AU30" s="345"/>
      <c r="AV30" s="346"/>
      <c r="AW30" s="346"/>
      <c r="AX30" s="347"/>
      <c r="AY30" s="345"/>
      <c r="AZ30" s="346"/>
      <c r="BA30" s="346"/>
      <c r="BB30" s="347"/>
      <c r="BC30" s="345"/>
      <c r="BD30" s="346"/>
      <c r="BE30" s="346"/>
      <c r="BF30" s="347"/>
    </row>
    <row r="31" spans="2:58" s="63" customFormat="1" ht="23.85" customHeight="1"/>
    <row r="32" spans="2:58" s="63" customFormat="1" ht="23.85" customHeight="1"/>
    <row r="33" s="63" customFormat="1" ht="23.85" customHeight="1"/>
    <row r="34" s="63" customFormat="1" ht="23.85" customHeight="1"/>
    <row r="35" s="63" customFormat="1" ht="23.85" customHeight="1"/>
    <row r="36" s="63" customFormat="1" ht="23.85" customHeight="1"/>
    <row r="37" s="63" customFormat="1" ht="23.85" customHeight="1"/>
    <row r="38" s="63" customFormat="1" ht="23.85" customHeight="1"/>
    <row r="39" s="63" customFormat="1" ht="23.85" customHeight="1"/>
    <row r="40" s="63" customFormat="1" ht="23.85" customHeight="1"/>
    <row r="41" s="63" customFormat="1" ht="23.85" customHeight="1"/>
    <row r="42" s="63" customFormat="1" ht="23.85" customHeight="1"/>
    <row r="43" s="63" customFormat="1" ht="23.85" customHeight="1"/>
    <row r="44" s="63" customFormat="1" ht="23.85" customHeight="1"/>
    <row r="45" s="63" customFormat="1" ht="23.85" customHeight="1"/>
    <row r="46" s="63" customFormat="1" ht="23.85" customHeight="1"/>
    <row r="47" s="63" customFormat="1" ht="23.85" customHeight="1"/>
    <row r="48" s="63" customFormat="1" ht="23.85" customHeight="1"/>
    <row r="49" s="63" customFormat="1" ht="23.85" customHeight="1"/>
    <row r="50" s="63" customFormat="1" ht="23.85" customHeight="1"/>
    <row r="51" s="63" customFormat="1" ht="23.85" customHeight="1"/>
    <row r="52" s="63" customFormat="1" ht="23.85" customHeight="1"/>
    <row r="53" s="63" customFormat="1" ht="23.85" customHeight="1"/>
    <row r="54" s="63" customFormat="1" ht="23.85" customHeight="1"/>
    <row r="55" s="63" customFormat="1" ht="23.85" customHeight="1"/>
    <row r="56" s="63" customFormat="1" ht="23.85" customHeight="1"/>
    <row r="57" s="63" customFormat="1" ht="23.85" customHeight="1"/>
    <row r="58" s="63" customFormat="1" ht="23.85" customHeight="1"/>
    <row r="59" s="63" customFormat="1" ht="23.85" customHeight="1"/>
    <row r="60" s="63" customFormat="1" ht="23.85" customHeight="1"/>
    <row r="61" s="63" customFormat="1" ht="23.85" customHeight="1"/>
    <row r="62" s="63" customFormat="1" ht="23.85" customHeight="1"/>
    <row r="63" s="63" customFormat="1" ht="23.85" customHeight="1"/>
    <row r="64" s="63" customFormat="1" ht="23.85" customHeight="1"/>
    <row r="65" s="63" customFormat="1" ht="23.85" customHeight="1"/>
    <row r="66" s="63" customFormat="1" ht="23.85" customHeight="1"/>
    <row r="67" s="63" customFormat="1" ht="23.85" customHeight="1"/>
    <row r="68" s="63" customFormat="1" ht="23.85" customHeight="1"/>
    <row r="69" s="63" customFormat="1" ht="23.85" customHeight="1"/>
    <row r="70" s="63" customFormat="1" ht="23.85" customHeight="1"/>
    <row r="71" s="63" customFormat="1" ht="23.85" customHeight="1"/>
    <row r="72" s="63" customFormat="1" ht="23.85" customHeight="1"/>
    <row r="73" s="63" customFormat="1" ht="23.85" customHeight="1"/>
    <row r="74" s="63" customFormat="1" ht="23.85" customHeight="1"/>
    <row r="75" s="63" customFormat="1" ht="23.85" customHeight="1"/>
    <row r="76" s="63" customFormat="1" ht="23.85" customHeight="1"/>
    <row r="77" s="63" customFormat="1" ht="23.85" customHeight="1"/>
    <row r="78" s="63" customFormat="1" ht="23.85" customHeight="1"/>
    <row r="79" s="63" customFormat="1" ht="23.85" customHeight="1"/>
    <row r="80" s="63" customFormat="1" ht="23.85" customHeight="1"/>
    <row r="81" s="63" customFormat="1" ht="23.85" customHeight="1"/>
    <row r="82" s="63" customFormat="1" ht="23.85" customHeight="1"/>
    <row r="83" s="63" customFormat="1" ht="23.85" customHeight="1"/>
    <row r="84" s="63" customFormat="1" ht="23.85" customHeight="1"/>
    <row r="85" s="63" customFormat="1" ht="23.85" customHeight="1"/>
    <row r="86" s="63" customFormat="1" ht="23.85" customHeight="1"/>
    <row r="87" s="63" customFormat="1" ht="23.85" customHeight="1"/>
    <row r="88" s="63" customFormat="1" ht="23.85" customHeight="1"/>
    <row r="89" s="63" customFormat="1" ht="23.85" customHeight="1"/>
    <row r="90" s="63" customFormat="1" ht="23.85" customHeight="1"/>
    <row r="91" s="63" customFormat="1" ht="23.85" customHeight="1"/>
    <row r="92" s="63" customFormat="1" ht="23.85" customHeight="1"/>
    <row r="93" s="63" customFormat="1" ht="23.85" customHeight="1"/>
    <row r="94" s="63" customFormat="1" ht="23.85" customHeight="1"/>
    <row r="95" s="63" customFormat="1" ht="23.85" customHeight="1"/>
    <row r="96" s="63" customFormat="1" ht="23.85" customHeight="1"/>
    <row r="97" s="63" customFormat="1" ht="23.85" customHeight="1"/>
    <row r="98" s="63" customFormat="1" ht="23.85" customHeight="1"/>
    <row r="99" s="63" customFormat="1" ht="23.85" customHeight="1"/>
    <row r="100" s="63" customFormat="1" ht="23.85" customHeight="1"/>
    <row r="101" s="63" customFormat="1" ht="23.85" customHeight="1"/>
    <row r="102" s="63" customFormat="1" ht="23.85" customHeight="1"/>
    <row r="103" s="63" customFormat="1" ht="23.85" customHeight="1"/>
    <row r="104" s="63" customFormat="1" ht="23.85" customHeight="1"/>
    <row r="105" s="63" customFormat="1" ht="23.85" customHeight="1"/>
    <row r="106" s="63" customFormat="1" ht="23.85" customHeight="1"/>
    <row r="107" s="63" customFormat="1" ht="23.85" customHeight="1"/>
    <row r="108" s="63" customFormat="1" ht="23.85" customHeight="1"/>
    <row r="109" s="63" customFormat="1" ht="23.85" customHeight="1"/>
    <row r="110" s="63" customFormat="1" ht="23.85" customHeight="1"/>
    <row r="111" s="63" customFormat="1" ht="23.85" customHeight="1"/>
    <row r="112" s="63" customFormat="1" ht="23.85" customHeight="1"/>
    <row r="113" s="63" customFormat="1" ht="23.85" customHeight="1"/>
    <row r="114" s="63" customFormat="1" ht="23.85" customHeight="1"/>
    <row r="115" s="63" customFormat="1" ht="23.85" customHeight="1"/>
    <row r="116" s="63" customFormat="1" ht="23.85" customHeight="1"/>
    <row r="117" s="63" customFormat="1" ht="23.85" customHeight="1"/>
    <row r="118" s="63" customFormat="1" ht="23.85" customHeight="1"/>
    <row r="119" s="63" customFormat="1" ht="23.85" customHeight="1"/>
    <row r="120" s="63" customFormat="1" ht="23.85" customHeight="1"/>
    <row r="121" s="63" customFormat="1" ht="23.85" customHeight="1"/>
    <row r="122" s="63" customFormat="1" ht="23.85" customHeight="1"/>
    <row r="123" s="63" customFormat="1" ht="23.85" customHeight="1"/>
    <row r="124" s="63" customFormat="1" ht="23.85" customHeight="1"/>
    <row r="125" s="63" customFormat="1" ht="23.85" customHeight="1"/>
    <row r="126" s="63" customFormat="1" ht="23.85" customHeight="1"/>
    <row r="127" s="63" customFormat="1" ht="23.85" customHeight="1"/>
    <row r="128" s="63" customFormat="1" ht="23.85" customHeight="1"/>
    <row r="129" s="63" customFormat="1" ht="23.85" customHeight="1"/>
    <row r="130" s="63" customFormat="1" ht="23.85" customHeight="1"/>
    <row r="131" s="63" customFormat="1" ht="23.85" customHeight="1"/>
    <row r="132" s="63" customFormat="1" ht="23.85" customHeight="1"/>
    <row r="133" s="63" customFormat="1" ht="23.85" customHeight="1"/>
    <row r="134" s="63" customFormat="1" ht="23.85" customHeight="1"/>
    <row r="135" s="63" customFormat="1" ht="23.85" customHeight="1"/>
    <row r="136" s="63" customFormat="1" ht="23.85" customHeight="1"/>
    <row r="137" s="63" customFormat="1" ht="23.85" customHeight="1"/>
    <row r="138" s="63" customFormat="1" ht="23.85" customHeight="1"/>
    <row r="139" s="63" customFormat="1" ht="23.85" customHeight="1"/>
    <row r="140" s="63" customFormat="1" ht="23.85" customHeight="1"/>
    <row r="141" s="63" customFormat="1" ht="23.85" customHeight="1"/>
    <row r="142" s="63" customFormat="1" ht="23.85" customHeight="1"/>
    <row r="143" s="63" customFormat="1" ht="23.85" customHeight="1"/>
    <row r="144" s="63" customFormat="1" ht="23.85" customHeight="1"/>
    <row r="145" s="63" customFormat="1" ht="23.85" customHeight="1"/>
    <row r="146" s="63" customFormat="1" ht="23.85" customHeight="1"/>
    <row r="147" s="63" customFormat="1" ht="23.85" customHeight="1"/>
    <row r="148" s="63" customFormat="1" ht="23.85" customHeight="1"/>
    <row r="149" s="63" customFormat="1" ht="23.85" customHeight="1"/>
    <row r="150" s="63" customFormat="1" ht="23.85" customHeight="1"/>
    <row r="151" s="63" customFormat="1" ht="23.85" customHeight="1"/>
    <row r="152" s="63" customFormat="1" ht="23.85" customHeight="1"/>
    <row r="153" s="63" customFormat="1" ht="23.85" customHeight="1"/>
    <row r="154" s="63" customFormat="1" ht="23.85" customHeight="1"/>
    <row r="155" s="63" customFormat="1" ht="23.85" customHeight="1"/>
    <row r="156" s="63" customFormat="1" ht="23.85" customHeight="1"/>
    <row r="157" s="63" customFormat="1" ht="23.85" customHeight="1"/>
    <row r="158" s="63" customFormat="1" ht="23.85" customHeight="1"/>
    <row r="159" s="63" customFormat="1" ht="23.85" customHeight="1"/>
    <row r="160" s="63" customFormat="1" ht="23.85" customHeight="1"/>
    <row r="161" s="63" customFormat="1" ht="23.85" customHeight="1"/>
    <row r="162" s="63" customFormat="1" ht="23.85" customHeight="1"/>
    <row r="163" s="63" customFormat="1" ht="23.85" customHeight="1"/>
    <row r="164" s="63" customFormat="1" ht="23.85" customHeight="1"/>
    <row r="165" s="63" customFormat="1" ht="23.85" customHeight="1"/>
    <row r="166" s="63" customFormat="1" ht="23.85" customHeight="1"/>
    <row r="167" s="63" customFormat="1" ht="23.85" customHeight="1"/>
    <row r="168" s="63" customFormat="1" ht="23.85" customHeight="1"/>
    <row r="169" s="63" customFormat="1" ht="23.85" customHeight="1"/>
    <row r="170" s="63" customFormat="1" ht="23.85" customHeight="1"/>
    <row r="171" s="63" customFormat="1" ht="23.85" customHeight="1"/>
    <row r="172" s="63" customFormat="1" ht="23.85" customHeight="1"/>
    <row r="173" s="63" customFormat="1" ht="23.85" customHeight="1"/>
    <row r="174" s="63" customFormat="1" ht="23.85" customHeight="1"/>
    <row r="175" s="63" customFormat="1" ht="23.85" customHeight="1"/>
    <row r="176" s="63" customFormat="1" ht="23.85" customHeight="1"/>
    <row r="177" s="63" customFormat="1" ht="23.85" customHeight="1"/>
    <row r="178" s="63" customFormat="1" ht="23.85" customHeight="1"/>
    <row r="179" s="63" customFormat="1" ht="23.85" customHeight="1"/>
    <row r="180" s="63" customFormat="1" ht="23.85" customHeight="1"/>
    <row r="181" s="63" customFormat="1" ht="23.85" customHeight="1"/>
    <row r="182" s="63" customFormat="1" ht="23.85" customHeight="1"/>
    <row r="183" s="63" customFormat="1" ht="23.85" customHeight="1"/>
    <row r="184" s="63" customFormat="1" ht="23.85" customHeight="1"/>
    <row r="185" s="63" customFormat="1" ht="23.85" customHeight="1"/>
    <row r="186" s="63" customFormat="1" ht="23.85" customHeight="1"/>
    <row r="187" s="63" customFormat="1" ht="23.85" customHeight="1"/>
    <row r="188" s="63" customFormat="1" ht="23.85" customHeight="1"/>
    <row r="189" s="63" customFormat="1" ht="23.85" customHeight="1"/>
    <row r="190" s="63" customFormat="1" ht="23.85" customHeight="1"/>
    <row r="191" s="63" customFormat="1" ht="23.85" customHeight="1"/>
    <row r="192" s="63" customFormat="1" ht="23.85" customHeight="1"/>
    <row r="193" s="63" customFormat="1" ht="23.85" customHeight="1"/>
    <row r="194" s="63" customFormat="1" ht="23.85" customHeight="1"/>
    <row r="195" s="63" customFormat="1" ht="23.85" customHeight="1"/>
    <row r="196" s="63" customFormat="1" ht="23.85" customHeight="1"/>
    <row r="197" s="63" customFormat="1" ht="23.85" customHeight="1"/>
    <row r="198" s="63" customFormat="1" ht="23.85" customHeight="1"/>
    <row r="199" s="63" customFormat="1" ht="23.85" customHeight="1"/>
    <row r="200" s="63" customFormat="1" ht="23.85" customHeight="1"/>
    <row r="201" s="63" customFormat="1" ht="23.85" customHeight="1"/>
    <row r="202" s="63" customFormat="1" ht="23.85" customHeight="1"/>
    <row r="203" s="63" customFormat="1" ht="23.85" customHeight="1"/>
    <row r="204" s="63" customFormat="1" ht="23.85" customHeight="1"/>
    <row r="205" s="63" customFormat="1" ht="23.85" customHeight="1"/>
    <row r="206" s="63" customFormat="1" ht="23.85" customHeight="1"/>
    <row r="207" s="63" customFormat="1" ht="23.85" customHeight="1"/>
    <row r="208" s="63" customFormat="1" ht="23.85" customHeight="1"/>
    <row r="209" s="63" customFormat="1" ht="23.85" customHeight="1"/>
    <row r="210" s="63" customFormat="1" ht="23.85" customHeight="1"/>
    <row r="211" s="63" customFormat="1" ht="23.85" customHeight="1"/>
    <row r="212" s="63" customFormat="1" ht="23.85" customHeight="1"/>
    <row r="213" s="63" customFormat="1" ht="23.85" customHeight="1"/>
    <row r="214" s="63" customFormat="1" ht="23.85" customHeight="1"/>
    <row r="215" s="63" customFormat="1" ht="23.85" customHeight="1"/>
    <row r="216" s="63" customFormat="1" ht="23.85" customHeight="1"/>
    <row r="217" s="63" customFormat="1" ht="23.85" customHeight="1"/>
    <row r="218" s="63" customFormat="1" ht="23.85" customHeight="1"/>
    <row r="219" s="63" customFormat="1" ht="23.85" customHeight="1"/>
    <row r="220" s="63" customFormat="1" ht="23.85" customHeight="1"/>
    <row r="221" s="63" customFormat="1" ht="23.85" customHeight="1"/>
    <row r="222" s="63" customFormat="1" ht="23.85" customHeight="1"/>
    <row r="223" s="63" customFormat="1" ht="23.85" customHeight="1"/>
    <row r="224" s="63" customFormat="1" ht="23.85" customHeight="1"/>
    <row r="225" s="63" customFormat="1" ht="23.85" customHeight="1"/>
    <row r="226" s="63" customFormat="1" ht="23.85" customHeight="1"/>
    <row r="227" s="63" customFormat="1" ht="23.85" customHeight="1"/>
    <row r="228" s="63" customFormat="1" ht="23.85" customHeight="1"/>
    <row r="229" s="63" customFormat="1" ht="23.85" customHeight="1"/>
    <row r="230" s="63" customFormat="1" ht="23.85" customHeight="1"/>
    <row r="231" s="63" customFormat="1" ht="23.85" customHeight="1"/>
    <row r="232" s="63" customFormat="1" ht="23.85" customHeight="1"/>
    <row r="233" s="63" customFormat="1" ht="23.85" customHeight="1"/>
    <row r="234" s="63" customFormat="1" ht="23.85" customHeight="1"/>
    <row r="235" s="63" customFormat="1" ht="23.85" customHeight="1"/>
    <row r="236" s="63" customFormat="1" ht="23.85" customHeight="1"/>
    <row r="237" s="63" customFormat="1" ht="23.85" customHeight="1"/>
    <row r="238" s="63" customFormat="1" ht="23.85" customHeight="1"/>
    <row r="239" s="63" customFormat="1" ht="23.85" customHeight="1"/>
    <row r="240" s="63" customFormat="1" ht="23.85" customHeight="1"/>
    <row r="241" s="63" customFormat="1" ht="23.85" customHeight="1"/>
    <row r="242" s="63" customFormat="1" ht="23.85" customHeight="1"/>
    <row r="243" s="63" customFormat="1" ht="23.85" customHeight="1"/>
    <row r="244" s="63" customFormat="1" ht="23.85" customHeight="1"/>
    <row r="245" s="63" customFormat="1" ht="23.85" customHeight="1"/>
    <row r="246" s="63" customFormat="1" ht="23.85" customHeight="1"/>
    <row r="247" s="63" customFormat="1" ht="23.85" customHeight="1"/>
    <row r="248" s="63" customFormat="1" ht="23.85" customHeight="1"/>
    <row r="249" s="63" customFormat="1" ht="23.85" customHeight="1"/>
    <row r="250" s="63" customFormat="1" ht="23.85" customHeight="1"/>
    <row r="251" s="63" customFormat="1" ht="23.85" customHeight="1"/>
    <row r="252" s="63" customFormat="1" ht="23.85" customHeight="1"/>
    <row r="253" s="63" customFormat="1" ht="23.85" customHeight="1"/>
    <row r="254" s="63" customFormat="1" ht="23.85" customHeight="1"/>
    <row r="255" s="63" customFormat="1" ht="23.85" customHeight="1"/>
    <row r="256" s="63" customFormat="1" ht="23.85" customHeight="1"/>
    <row r="257" s="63" customFormat="1" ht="23.85" customHeight="1"/>
    <row r="258" s="63" customFormat="1" ht="23.85" customHeight="1"/>
    <row r="259" s="63" customFormat="1" ht="23.85" customHeight="1"/>
    <row r="260" s="63" customFormat="1" ht="23.85" customHeight="1"/>
    <row r="261" s="63" customFormat="1" ht="23.85" customHeight="1"/>
    <row r="262" s="63" customFormat="1" ht="23.85" customHeight="1"/>
    <row r="263" s="63" customFormat="1" ht="23.85" customHeight="1"/>
    <row r="264" s="63" customFormat="1" ht="23.85" customHeight="1"/>
    <row r="265" s="63" customFormat="1" ht="23.85" customHeight="1"/>
    <row r="266" s="63" customFormat="1" ht="23.85" customHeight="1"/>
    <row r="267" s="63" customFormat="1" ht="23.85" customHeight="1"/>
    <row r="268" s="63" customFormat="1" ht="23.85" customHeight="1"/>
    <row r="269" s="63" customFormat="1" ht="23.85" customHeight="1"/>
    <row r="270" s="63" customFormat="1" ht="23.85" customHeight="1"/>
    <row r="271" s="63" customFormat="1" ht="23.85" customHeight="1"/>
    <row r="272" s="63" customFormat="1" ht="23.85" customHeight="1"/>
    <row r="273" s="63" customFormat="1" ht="23.85" customHeight="1"/>
    <row r="274" s="63" customFormat="1" ht="23.85" customHeight="1"/>
    <row r="275" s="63" customFormat="1" ht="23.85" customHeight="1"/>
    <row r="276" s="63" customFormat="1" ht="23.85" customHeight="1"/>
    <row r="277" s="63" customFormat="1" ht="23.85" customHeight="1"/>
    <row r="278" s="63" customFormat="1" ht="23.85" customHeight="1"/>
    <row r="279" s="63" customFormat="1" ht="23.85" customHeight="1"/>
    <row r="280" s="63" customFormat="1" ht="23.85" customHeight="1"/>
    <row r="281" s="63" customFormat="1" ht="23.85" customHeight="1"/>
    <row r="282" s="63" customFormat="1" ht="23.85" customHeight="1"/>
    <row r="283" s="63" customFormat="1" ht="23.85" customHeight="1"/>
    <row r="284" s="63" customFormat="1" ht="23.85" customHeight="1"/>
    <row r="285" s="63" customFormat="1" ht="23.85" customHeight="1"/>
    <row r="286" s="63" customFormat="1" ht="23.85" customHeight="1"/>
    <row r="287" s="63" customFormat="1" ht="23.85" customHeight="1"/>
    <row r="288" s="63" customFormat="1" ht="23.85" customHeight="1"/>
    <row r="289" s="63" customFormat="1" ht="23.85" customHeight="1"/>
    <row r="290" s="63" customFormat="1" ht="23.85" customHeight="1"/>
    <row r="291" s="63" customFormat="1" ht="23.85" customHeight="1"/>
    <row r="292" s="63" customFormat="1" ht="23.85" customHeight="1"/>
    <row r="293" s="63" customFormat="1" ht="23.85" customHeight="1"/>
    <row r="294" s="63" customFormat="1" ht="23.85" customHeight="1"/>
    <row r="295" s="63" customFormat="1" ht="23.85" customHeight="1"/>
    <row r="296" s="63" customFormat="1" ht="23.85" customHeight="1"/>
    <row r="297" s="63" customFormat="1" ht="23.85" customHeight="1"/>
    <row r="298" s="63" customFormat="1" ht="23.85" customHeight="1"/>
    <row r="299" s="63" customFormat="1" ht="23.85" customHeight="1"/>
    <row r="300" s="63" customFormat="1" ht="23.85" customHeight="1"/>
    <row r="301" s="63" customFormat="1" ht="23.85" customHeight="1"/>
    <row r="302" s="63" customFormat="1" ht="23.85" customHeight="1"/>
    <row r="303" s="63" customFormat="1" ht="23.85" customHeight="1"/>
    <row r="304" s="63" customFormat="1" ht="23.85" customHeight="1"/>
    <row r="305" s="63" customFormat="1" ht="23.85" customHeight="1"/>
    <row r="306" s="63" customFormat="1" ht="23.85" customHeight="1"/>
    <row r="307" s="63" customFormat="1" ht="23.85" customHeight="1"/>
    <row r="308" s="63" customFormat="1" ht="23.85" customHeight="1"/>
    <row r="309" s="63" customFormat="1" ht="23.85" customHeight="1"/>
    <row r="310" s="63" customFormat="1" ht="23.85" customHeight="1"/>
    <row r="311" s="63" customFormat="1" ht="23.85" customHeight="1"/>
    <row r="312" s="63" customFormat="1" ht="23.85" customHeight="1"/>
    <row r="313" s="63" customFormat="1" ht="23.85" customHeight="1"/>
    <row r="314" s="63" customFormat="1" ht="23.85" customHeight="1"/>
    <row r="315" s="63" customFormat="1" ht="23.85" customHeight="1"/>
    <row r="316" s="63" customFormat="1" ht="23.85" customHeight="1"/>
    <row r="317" s="63" customFormat="1" ht="23.85" customHeight="1"/>
    <row r="318" s="63" customFormat="1" ht="23.85" customHeight="1"/>
    <row r="319" s="63" customFormat="1" ht="23.85" customHeight="1"/>
    <row r="320" s="63" customFormat="1" ht="23.85" customHeight="1"/>
    <row r="321" s="63" customFormat="1" ht="23.85" customHeight="1"/>
    <row r="322" s="63" customFormat="1" ht="23.85" customHeight="1"/>
    <row r="323" s="63" customFormat="1" ht="23.85" customHeight="1"/>
    <row r="324" s="63" customFormat="1" ht="23.85" customHeight="1"/>
    <row r="325" s="63" customFormat="1" ht="23.85" customHeight="1"/>
    <row r="326" s="63" customFormat="1" ht="23.85" customHeight="1"/>
    <row r="327" s="63" customFormat="1" ht="23.85" customHeight="1"/>
    <row r="328" s="63" customFormat="1" ht="23.85" customHeight="1"/>
    <row r="329" s="63" customFormat="1" ht="23.85" customHeight="1"/>
    <row r="330" s="63" customFormat="1" ht="23.85" customHeight="1"/>
    <row r="331" s="63" customFormat="1" ht="23.85" customHeight="1"/>
    <row r="332" s="63" customFormat="1" ht="23.85" customHeight="1"/>
    <row r="333" s="63" customFormat="1" ht="23.85" customHeight="1"/>
    <row r="334" s="63" customFormat="1" ht="23.85" customHeight="1"/>
    <row r="335" s="63" customFormat="1" ht="23.85" customHeight="1"/>
    <row r="336" s="63" customFormat="1" ht="23.85" customHeight="1"/>
    <row r="337" s="63" customFormat="1" ht="23.85" customHeight="1"/>
    <row r="338" s="63" customFormat="1" ht="23.85" customHeight="1"/>
    <row r="339" s="63" customFormat="1" ht="23.85" customHeight="1"/>
    <row r="340" s="63" customFormat="1" ht="23.85" customHeight="1"/>
    <row r="341" s="63" customFormat="1" ht="23.85" customHeight="1"/>
    <row r="342" s="63" customFormat="1" ht="23.85" customHeight="1"/>
    <row r="343" s="63" customFormat="1" ht="23.85" customHeight="1"/>
    <row r="344" s="63" customFormat="1" ht="23.85" customHeight="1"/>
    <row r="345" s="63" customFormat="1" ht="23.85" customHeight="1"/>
    <row r="346" s="63" customFormat="1" ht="23.85" customHeight="1"/>
    <row r="347" s="63" customFormat="1" ht="23.85" customHeight="1"/>
    <row r="348" s="63" customFormat="1" ht="23.85" customHeight="1"/>
    <row r="349" s="63" customFormat="1" ht="23.85" customHeight="1"/>
    <row r="350" s="63" customFormat="1" ht="23.85" customHeight="1"/>
    <row r="351" s="63" customFormat="1" ht="23.85" customHeight="1"/>
    <row r="352" s="63" customFormat="1" ht="23.85" customHeight="1"/>
    <row r="353" s="63" customFormat="1" ht="23.85" customHeight="1"/>
    <row r="354" s="63" customFormat="1" ht="23.85" customHeight="1"/>
    <row r="355" s="63" customFormat="1" ht="23.85" customHeight="1"/>
    <row r="356" s="63" customFormat="1" ht="23.85" customHeight="1"/>
    <row r="357" s="63" customFormat="1" ht="23.85" customHeight="1"/>
    <row r="358" s="63" customFormat="1" ht="23.85" customHeight="1"/>
    <row r="359" s="63" customFormat="1" ht="23.85" customHeight="1"/>
    <row r="360" s="63" customFormat="1" ht="23.85" customHeight="1"/>
    <row r="361" s="63" customFormat="1" ht="23.85" customHeight="1"/>
    <row r="362" s="63" customFormat="1" ht="23.85" customHeight="1"/>
    <row r="363" s="63" customFormat="1" ht="23.85" customHeight="1"/>
    <row r="364" s="63" customFormat="1" ht="23.85" customHeight="1"/>
    <row r="365" s="63" customFormat="1" ht="23.85" customHeight="1"/>
    <row r="366" s="63" customFormat="1" ht="23.85" customHeight="1"/>
    <row r="367" s="63" customFormat="1" ht="23.85" customHeight="1"/>
    <row r="368" s="63" customFormat="1" ht="23.85" customHeight="1"/>
    <row r="369" s="63" customFormat="1" ht="23.85" customHeight="1"/>
    <row r="370" s="63" customFormat="1" ht="23.85" customHeight="1"/>
    <row r="371" s="63" customFormat="1" ht="23.85" customHeight="1"/>
    <row r="372" s="63" customFormat="1" ht="23.85" customHeight="1"/>
    <row r="373" s="63" customFormat="1" ht="23.85" customHeight="1"/>
    <row r="374" s="63" customFormat="1" ht="23.85" customHeight="1"/>
    <row r="375" s="63" customFormat="1" ht="23.85" customHeight="1"/>
    <row r="376" s="63" customFormat="1" ht="23.85" customHeight="1"/>
    <row r="377" s="63" customFormat="1" ht="23.85" customHeight="1"/>
    <row r="378" s="63" customFormat="1" ht="23.85" customHeight="1"/>
    <row r="379" s="63" customFormat="1" ht="23.85" customHeight="1"/>
    <row r="380" s="63" customFormat="1" ht="23.85" customHeight="1"/>
    <row r="381" s="63" customFormat="1" ht="23.85" customHeight="1"/>
    <row r="382" s="63" customFormat="1" ht="23.85" customHeight="1"/>
    <row r="383" s="63" customFormat="1" ht="23.85" customHeight="1"/>
    <row r="384" s="63" customFormat="1" ht="23.85" customHeight="1"/>
    <row r="385" spans="1:17" s="63" customFormat="1" ht="23.85" customHeight="1"/>
    <row r="386" spans="1:17" s="63" customFormat="1" ht="23.85" customHeight="1"/>
    <row r="387" spans="1:17" s="63" customFormat="1" ht="23.85" customHeight="1"/>
    <row r="388" spans="1:17" s="63" customFormat="1" ht="23.85" customHeight="1"/>
    <row r="389" spans="1:17" s="63" customFormat="1" ht="23.85" customHeight="1"/>
    <row r="390" spans="1:17" s="63" customFormat="1" ht="23.85" customHeight="1"/>
    <row r="391" spans="1:17" s="63" customFormat="1" ht="23.85" customHeight="1"/>
    <row r="392" spans="1:17" s="63" customFormat="1" ht="23.85" customHeight="1"/>
    <row r="393" spans="1:17" s="63" customFormat="1" ht="23.85" customHeight="1"/>
    <row r="394" spans="1:17" s="63" customFormat="1" ht="23.85" customHeight="1"/>
    <row r="395" spans="1:17" s="63" customFormat="1" ht="23.85" customHeight="1"/>
    <row r="396" spans="1:17" s="63" customFormat="1" ht="23.85" customHeight="1"/>
    <row r="397" spans="1:17" ht="23.85" customHeight="1">
      <c r="A397" s="63"/>
      <c r="B397" s="63"/>
      <c r="C397" s="63"/>
      <c r="D397" s="63"/>
      <c r="E397" s="63"/>
      <c r="F397" s="63"/>
      <c r="G397" s="63"/>
      <c r="H397" s="63"/>
      <c r="I397" s="63"/>
      <c r="J397" s="63"/>
      <c r="K397" s="63"/>
      <c r="L397" s="63"/>
      <c r="M397" s="63"/>
      <c r="N397" s="63"/>
      <c r="O397" s="63"/>
      <c r="P397" s="63"/>
      <c r="Q397" s="63"/>
    </row>
  </sheetData>
  <mergeCells count="141">
    <mergeCell ref="AI28:AL28"/>
    <mergeCell ref="AY28:BB28"/>
    <mergeCell ref="K29:N29"/>
    <mergeCell ref="O29:R29"/>
    <mergeCell ref="S29:V29"/>
    <mergeCell ref="W29:Z29"/>
    <mergeCell ref="AA29:AD29"/>
    <mergeCell ref="AE29:AH29"/>
    <mergeCell ref="AI29:AL29"/>
    <mergeCell ref="AM29:AP29"/>
    <mergeCell ref="AQ29:AT29"/>
    <mergeCell ref="AU29:AX29"/>
    <mergeCell ref="AY29:BB29"/>
    <mergeCell ref="BC29:BF29"/>
    <mergeCell ref="O30:R30"/>
    <mergeCell ref="AU18:BF18"/>
    <mergeCell ref="AU19:BF19"/>
    <mergeCell ref="AY20:BB20"/>
    <mergeCell ref="AY21:BB21"/>
    <mergeCell ref="AY22:BB22"/>
    <mergeCell ref="AY23:BB23"/>
    <mergeCell ref="AY25:BB25"/>
    <mergeCell ref="AY26:BB26"/>
    <mergeCell ref="AY30:BB30"/>
    <mergeCell ref="AU30:AX30"/>
    <mergeCell ref="BC20:BF20"/>
    <mergeCell ref="W19:AH19"/>
    <mergeCell ref="AY27:BB27"/>
    <mergeCell ref="AU27:AX27"/>
    <mergeCell ref="AA28:AD28"/>
    <mergeCell ref="AE28:AH28"/>
    <mergeCell ref="BC22:BF22"/>
    <mergeCell ref="BC25:BF25"/>
    <mergeCell ref="BC26:BF26"/>
    <mergeCell ref="AM25:AP25"/>
    <mergeCell ref="AI25:AL25"/>
    <mergeCell ref="AI27:AL27"/>
    <mergeCell ref="K26:N26"/>
    <mergeCell ref="O26:R26"/>
    <mergeCell ref="AU20:AX20"/>
    <mergeCell ref="AU21:AX21"/>
    <mergeCell ref="AU22:AX22"/>
    <mergeCell ref="AU23:AX23"/>
    <mergeCell ref="AU25:AX25"/>
    <mergeCell ref="AU26:AX26"/>
    <mergeCell ref="S22:V22"/>
    <mergeCell ref="S23:V23"/>
    <mergeCell ref="AQ25:AT25"/>
    <mergeCell ref="S26:V26"/>
    <mergeCell ref="S25:V25"/>
    <mergeCell ref="AA25:AD25"/>
    <mergeCell ref="AE20:AH20"/>
    <mergeCell ref="AQ20:AT20"/>
    <mergeCell ref="W20:Z20"/>
    <mergeCell ref="W21:Z21"/>
    <mergeCell ref="W26:Z26"/>
    <mergeCell ref="AE25:AH25"/>
    <mergeCell ref="AE22:AH22"/>
    <mergeCell ref="AQ22:AT22"/>
    <mergeCell ref="AM20:AP20"/>
    <mergeCell ref="AM21:AP21"/>
    <mergeCell ref="K27:N27"/>
    <mergeCell ref="AE27:AH27"/>
    <mergeCell ref="K30:N30"/>
    <mergeCell ref="AE30:AH30"/>
    <mergeCell ref="AQ30:AT30"/>
    <mergeCell ref="BC30:BF30"/>
    <mergeCell ref="S30:V30"/>
    <mergeCell ref="S27:V27"/>
    <mergeCell ref="W30:Z30"/>
    <mergeCell ref="W27:Z27"/>
    <mergeCell ref="K28:N28"/>
    <mergeCell ref="O28:R28"/>
    <mergeCell ref="S28:V28"/>
    <mergeCell ref="W28:Z28"/>
    <mergeCell ref="O27:R27"/>
    <mergeCell ref="AQ27:AT27"/>
    <mergeCell ref="AM28:AP28"/>
    <mergeCell ref="AQ28:AT28"/>
    <mergeCell ref="AU28:AX28"/>
    <mergeCell ref="BC28:BF28"/>
    <mergeCell ref="BC27:BF27"/>
    <mergeCell ref="AM30:AP30"/>
    <mergeCell ref="AM27:AP27"/>
    <mergeCell ref="AI30:AL30"/>
    <mergeCell ref="AA30:AD30"/>
    <mergeCell ref="AA27:AD27"/>
    <mergeCell ref="AA26:AD26"/>
    <mergeCell ref="AE26:AH26"/>
    <mergeCell ref="AI26:AL26"/>
    <mergeCell ref="B2:F5"/>
    <mergeCell ref="G2:M2"/>
    <mergeCell ref="N2:T2"/>
    <mergeCell ref="U2:AD2"/>
    <mergeCell ref="G3:M3"/>
    <mergeCell ref="N3:T3"/>
    <mergeCell ref="U3:AD3"/>
    <mergeCell ref="G4:M4"/>
    <mergeCell ref="N4:T4"/>
    <mergeCell ref="U4:AD4"/>
    <mergeCell ref="G5:M5"/>
    <mergeCell ref="N5:T5"/>
    <mergeCell ref="U5:AD5"/>
    <mergeCell ref="O25:R25"/>
    <mergeCell ref="W22:Z22"/>
    <mergeCell ref="W23:Z23"/>
    <mergeCell ref="W25:Z25"/>
    <mergeCell ref="K20:N20"/>
    <mergeCell ref="S20:V20"/>
    <mergeCell ref="BC21:BF21"/>
    <mergeCell ref="AE23:AH23"/>
    <mergeCell ref="AQ23:AT23"/>
    <mergeCell ref="BC23:BF23"/>
    <mergeCell ref="AI18:AT18"/>
    <mergeCell ref="AI19:AT19"/>
    <mergeCell ref="AM26:AP26"/>
    <mergeCell ref="AQ26:AT26"/>
    <mergeCell ref="AA22:AD22"/>
    <mergeCell ref="AA23:AD23"/>
    <mergeCell ref="AM22:AP22"/>
    <mergeCell ref="AM23:AP23"/>
    <mergeCell ref="AI20:AL20"/>
    <mergeCell ref="AI21:AL21"/>
    <mergeCell ref="AI22:AL22"/>
    <mergeCell ref="AI23:AL23"/>
    <mergeCell ref="AQ21:AT21"/>
    <mergeCell ref="AA21:AD21"/>
    <mergeCell ref="AA20:AD20"/>
    <mergeCell ref="AE21:AH21"/>
    <mergeCell ref="K25:N25"/>
    <mergeCell ref="W18:AH18"/>
    <mergeCell ref="K18:V18"/>
    <mergeCell ref="K19:V19"/>
    <mergeCell ref="O20:R20"/>
    <mergeCell ref="K21:N21"/>
    <mergeCell ref="K23:N23"/>
    <mergeCell ref="K22:N22"/>
    <mergeCell ref="S21:V21"/>
    <mergeCell ref="O21:R21"/>
    <mergeCell ref="O22:R22"/>
    <mergeCell ref="O23:R23"/>
  </mergeCells>
  <phoneticPr fontId="28"/>
  <printOptions horizontalCentered="1"/>
  <pageMargins left="0.47244094488188981" right="0.19685039370078741" top="0.39370078740157483" bottom="3.937007874015748E-2" header="0" footer="0.19685039370078741"/>
  <pageSetup paperSize="9" scale="66" firstPageNumber="4" fitToHeight="0" orientation="landscape" r:id="rId1"/>
  <headerFooter alignWithMargins="0">
    <oddFooter>&amp;CTOYOTA MOTOR CORPORATION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17"/>
  <sheetViews>
    <sheetView showGridLines="0" view="pageBreakPreview" zoomScale="85" zoomScaleNormal="85" zoomScaleSheetLayoutView="85" workbookViewId="0">
      <pane ySplit="13" topLeftCell="A14" activePane="bottomLeft" state="frozen"/>
      <selection activeCell="K26" sqref="K26:N26"/>
      <selection pane="bottomLeft" activeCell="K26" sqref="K26:N26"/>
    </sheetView>
  </sheetViews>
  <sheetFormatPr defaultColWidth="9" defaultRowHeight="23.85" customHeight="1"/>
  <cols>
    <col min="1" max="1" width="1.25" style="133" customWidth="1"/>
    <col min="2" max="34" width="3.25" style="133" customWidth="1"/>
    <col min="35" max="35" width="3.625" style="133" customWidth="1"/>
    <col min="36" max="47" width="3.25" style="133" customWidth="1"/>
    <col min="48" max="16384" width="9" style="133"/>
  </cols>
  <sheetData>
    <row r="1" spans="1:41" ht="6" customHeight="1" thickBot="1">
      <c r="A1" s="91"/>
    </row>
    <row r="2" spans="1:41" s="134" customFormat="1" ht="10.5" customHeight="1">
      <c r="B2" s="356" t="s">
        <v>98</v>
      </c>
      <c r="C2" s="357"/>
      <c r="D2" s="357"/>
      <c r="E2" s="357"/>
      <c r="F2" s="357"/>
      <c r="G2" s="230" t="str">
        <f>'Cover '!G2</f>
        <v>Category1</v>
      </c>
      <c r="H2" s="231"/>
      <c r="I2" s="231"/>
      <c r="J2" s="231"/>
      <c r="K2" s="231"/>
      <c r="L2" s="231"/>
      <c r="M2" s="232"/>
      <c r="N2" s="230" t="str">
        <f>'Cover '!N2</f>
        <v>Category2</v>
      </c>
      <c r="O2" s="231"/>
      <c r="P2" s="231"/>
      <c r="Q2" s="231"/>
      <c r="R2" s="231"/>
      <c r="S2" s="231"/>
      <c r="T2" s="232"/>
      <c r="U2" s="233" t="str">
        <f>'Cover '!U2</f>
        <v>Category3</v>
      </c>
      <c r="V2" s="231"/>
      <c r="W2" s="231"/>
      <c r="X2" s="231"/>
      <c r="Y2" s="231"/>
      <c r="Z2" s="231"/>
      <c r="AA2" s="231"/>
      <c r="AB2" s="231"/>
      <c r="AC2" s="231"/>
      <c r="AD2" s="232"/>
      <c r="AE2" s="133"/>
      <c r="AF2" s="133"/>
      <c r="AG2" s="133"/>
      <c r="AH2" s="135"/>
      <c r="AI2" s="135"/>
      <c r="AJ2" s="135"/>
      <c r="AK2" s="135"/>
      <c r="AL2" s="135"/>
      <c r="AM2" s="135"/>
      <c r="AN2" s="135"/>
      <c r="AO2" s="135"/>
    </row>
    <row r="3" spans="1:41" s="134" customFormat="1" ht="11.25" customHeight="1" thickBot="1">
      <c r="B3" s="358"/>
      <c r="C3" s="359"/>
      <c r="D3" s="359"/>
      <c r="E3" s="359"/>
      <c r="F3" s="359"/>
      <c r="G3" s="322" t="str">
        <f>'Cover '!G3</f>
        <v>FTH</v>
      </c>
      <c r="H3" s="323"/>
      <c r="I3" s="323"/>
      <c r="J3" s="323"/>
      <c r="K3" s="323"/>
      <c r="L3" s="323"/>
      <c r="M3" s="324"/>
      <c r="N3" s="322" t="str">
        <f>'Cover '!N3</f>
        <v>ITOP</v>
      </c>
      <c r="O3" s="325"/>
      <c r="P3" s="325"/>
      <c r="Q3" s="325"/>
      <c r="R3" s="325"/>
      <c r="S3" s="325"/>
      <c r="T3" s="338"/>
      <c r="U3" s="349" t="str">
        <f>'Cover '!U3</f>
        <v>SR5 Snapshot Report</v>
      </c>
      <c r="V3" s="349"/>
      <c r="W3" s="349"/>
      <c r="X3" s="349"/>
      <c r="Y3" s="349"/>
      <c r="Z3" s="349"/>
      <c r="AA3" s="349"/>
      <c r="AB3" s="349"/>
      <c r="AC3" s="349"/>
      <c r="AD3" s="349"/>
      <c r="AE3" s="133"/>
      <c r="AF3" s="133"/>
      <c r="AG3" s="133"/>
      <c r="AH3" s="135"/>
      <c r="AI3" s="135"/>
      <c r="AJ3" s="135"/>
      <c r="AK3" s="135"/>
      <c r="AL3" s="135"/>
      <c r="AM3" s="135"/>
      <c r="AN3" s="135"/>
      <c r="AO3" s="135"/>
    </row>
    <row r="4" spans="1:41" s="134" customFormat="1" ht="9" customHeight="1">
      <c r="B4" s="360"/>
      <c r="C4" s="361"/>
      <c r="D4" s="361"/>
      <c r="E4" s="361"/>
      <c r="F4" s="361"/>
      <c r="G4" s="197" t="str">
        <f>'Cover '!G4</f>
        <v>Document ID</v>
      </c>
      <c r="H4" s="198"/>
      <c r="I4" s="198"/>
      <c r="J4" s="198"/>
      <c r="K4" s="198"/>
      <c r="L4" s="198"/>
      <c r="M4" s="199"/>
      <c r="N4" s="197" t="str">
        <f>'Cover '!N4</f>
        <v>Ｖｅｒｓｉｏｎ</v>
      </c>
      <c r="O4" s="198"/>
      <c r="P4" s="198"/>
      <c r="Q4" s="198"/>
      <c r="R4" s="198"/>
      <c r="S4" s="198"/>
      <c r="T4" s="199"/>
      <c r="U4" s="197" t="str">
        <f>'Cover '!U4</f>
        <v>Page</v>
      </c>
      <c r="V4" s="198"/>
      <c r="W4" s="198"/>
      <c r="X4" s="198"/>
      <c r="Y4" s="198"/>
      <c r="Z4" s="198"/>
      <c r="AA4" s="198"/>
      <c r="AB4" s="198"/>
      <c r="AC4" s="198"/>
      <c r="AD4" s="199"/>
      <c r="AE4" s="133"/>
      <c r="AF4" s="133"/>
      <c r="AG4" s="133"/>
      <c r="AH4" s="133"/>
      <c r="AI4" s="133"/>
      <c r="AJ4" s="133"/>
      <c r="AK4" s="133"/>
      <c r="AL4" s="133"/>
      <c r="AM4" s="133"/>
      <c r="AN4" s="133"/>
      <c r="AO4" s="133"/>
    </row>
    <row r="5" spans="1:41" s="134" customFormat="1" ht="12" customHeight="1" thickBot="1">
      <c r="B5" s="362"/>
      <c r="C5" s="363"/>
      <c r="D5" s="363"/>
      <c r="E5" s="363"/>
      <c r="F5" s="363"/>
      <c r="G5" s="322">
        <f>'Cover '!G5</f>
        <v>0</v>
      </c>
      <c r="H5" s="323"/>
      <c r="I5" s="323"/>
      <c r="J5" s="323"/>
      <c r="K5" s="323"/>
      <c r="L5" s="323"/>
      <c r="M5" s="324"/>
      <c r="N5" s="225">
        <f>'Cover '!N5</f>
        <v>1</v>
      </c>
      <c r="O5" s="325"/>
      <c r="P5" s="325"/>
      <c r="Q5" s="325"/>
      <c r="R5" s="325"/>
      <c r="S5" s="325"/>
      <c r="T5" s="326"/>
      <c r="U5" s="222">
        <f>Response!U5:AL5+1</f>
        <v>7</v>
      </c>
      <c r="V5" s="223"/>
      <c r="W5" s="223"/>
      <c r="X5" s="223"/>
      <c r="Y5" s="223"/>
      <c r="Z5" s="223"/>
      <c r="AA5" s="223"/>
      <c r="AB5" s="223"/>
      <c r="AC5" s="223"/>
      <c r="AD5" s="224"/>
      <c r="AE5" s="133"/>
      <c r="AF5" s="133"/>
      <c r="AG5" s="133"/>
      <c r="AH5" s="133"/>
      <c r="AI5" s="133"/>
      <c r="AJ5" s="133"/>
      <c r="AK5" s="133"/>
      <c r="AL5" s="133"/>
      <c r="AM5" s="133"/>
      <c r="AN5" s="133"/>
      <c r="AO5" s="133"/>
    </row>
    <row r="6" spans="1:41" ht="12.75" customHeight="1"/>
    <row r="7" spans="1:41" ht="12.75" customHeight="1">
      <c r="B7" s="136" t="s">
        <v>173</v>
      </c>
    </row>
    <row r="8" spans="1:41" ht="12.75" customHeight="1">
      <c r="B8" s="137" t="s">
        <v>11</v>
      </c>
      <c r="C8" s="125"/>
      <c r="D8" s="125"/>
      <c r="E8" s="125"/>
      <c r="F8" s="125"/>
      <c r="G8" s="138"/>
      <c r="H8" s="55" t="s">
        <v>22</v>
      </c>
      <c r="I8" s="92"/>
      <c r="J8" s="92"/>
      <c r="K8" s="92"/>
      <c r="L8" s="92"/>
      <c r="M8" s="92"/>
      <c r="N8" s="92"/>
      <c r="O8" s="92"/>
      <c r="P8" s="92"/>
      <c r="Q8" s="92"/>
      <c r="R8" s="92"/>
      <c r="S8" s="92"/>
      <c r="T8" s="139"/>
    </row>
    <row r="9" spans="1:41" ht="12.75" customHeight="1">
      <c r="B9" s="140" t="s">
        <v>12</v>
      </c>
      <c r="C9" s="141"/>
      <c r="D9" s="141"/>
      <c r="E9" s="141"/>
      <c r="F9" s="141"/>
      <c r="G9" s="142"/>
      <c r="H9" s="55" t="s">
        <v>160</v>
      </c>
      <c r="I9" s="92"/>
      <c r="J9" s="92"/>
      <c r="K9" s="92"/>
      <c r="L9" s="92"/>
      <c r="M9" s="92"/>
      <c r="N9" s="92"/>
      <c r="O9" s="92"/>
      <c r="P9" s="92"/>
      <c r="Q9" s="92"/>
      <c r="R9" s="92"/>
      <c r="S9" s="92"/>
      <c r="T9" s="139"/>
    </row>
    <row r="10" spans="1:41" ht="12.75" customHeight="1">
      <c r="B10" s="140" t="s">
        <v>18</v>
      </c>
      <c r="C10" s="141"/>
      <c r="D10" s="141"/>
      <c r="E10" s="141"/>
      <c r="F10" s="141"/>
      <c r="G10" s="142"/>
      <c r="H10" s="55" t="s">
        <v>56</v>
      </c>
      <c r="I10" s="92"/>
      <c r="J10" s="92"/>
      <c r="K10" s="92"/>
      <c r="L10" s="92"/>
      <c r="M10" s="92"/>
      <c r="N10" s="92"/>
      <c r="O10" s="92"/>
      <c r="P10" s="92"/>
      <c r="Q10" s="92"/>
      <c r="R10" s="92"/>
      <c r="S10" s="92"/>
      <c r="T10" s="139"/>
    </row>
    <row r="11" spans="1:41" ht="12.75" customHeight="1">
      <c r="B11" s="140" t="s">
        <v>17</v>
      </c>
      <c r="C11" s="141"/>
      <c r="D11" s="141"/>
      <c r="E11" s="141"/>
      <c r="F11" s="141"/>
      <c r="G11" s="142"/>
      <c r="H11" s="55"/>
      <c r="I11" s="92"/>
      <c r="J11" s="92"/>
      <c r="K11" s="92"/>
      <c r="L11" s="92"/>
      <c r="M11" s="92"/>
      <c r="N11" s="92"/>
      <c r="O11" s="92"/>
      <c r="P11" s="92"/>
      <c r="Q11" s="92"/>
      <c r="R11" s="92"/>
      <c r="S11" s="92"/>
      <c r="T11" s="139"/>
    </row>
    <row r="12" spans="1:41" ht="12.75" customHeight="1"/>
    <row r="13" spans="1:41" ht="12.75" customHeight="1">
      <c r="B13" s="93" t="s">
        <v>99</v>
      </c>
      <c r="C13" s="143"/>
      <c r="D13" s="93" t="s">
        <v>20</v>
      </c>
      <c r="E13" s="94"/>
      <c r="F13" s="94"/>
      <c r="G13" s="94"/>
      <c r="H13" s="94"/>
      <c r="I13" s="94"/>
      <c r="J13" s="94"/>
      <c r="K13" s="94"/>
      <c r="L13" s="93" t="s">
        <v>168</v>
      </c>
      <c r="M13" s="94"/>
      <c r="N13" s="94"/>
      <c r="O13" s="94"/>
      <c r="P13" s="94"/>
      <c r="Q13" s="94"/>
      <c r="R13" s="94"/>
      <c r="S13" s="94"/>
      <c r="T13" s="143"/>
      <c r="U13" s="93" t="s">
        <v>100</v>
      </c>
      <c r="V13" s="94"/>
      <c r="W13" s="94"/>
      <c r="X13" s="94"/>
      <c r="Y13" s="94"/>
      <c r="Z13" s="94"/>
      <c r="AA13" s="94"/>
      <c r="AB13" s="94"/>
      <c r="AC13" s="143"/>
      <c r="AD13" s="93" t="s">
        <v>107</v>
      </c>
      <c r="AE13" s="94"/>
      <c r="AF13" s="94"/>
      <c r="AG13" s="94"/>
      <c r="AH13" s="94"/>
      <c r="AI13" s="94"/>
      <c r="AJ13" s="94"/>
      <c r="AK13" s="94"/>
      <c r="AL13" s="143"/>
    </row>
    <row r="14" spans="1:41" s="144" customFormat="1" ht="13.5" customHeight="1">
      <c r="B14" s="350" t="s">
        <v>101</v>
      </c>
      <c r="C14" s="351"/>
      <c r="D14" s="66" t="s">
        <v>39</v>
      </c>
      <c r="E14" s="96"/>
      <c r="F14" s="146"/>
      <c r="G14" s="146"/>
      <c r="H14" s="126"/>
      <c r="I14" s="126"/>
      <c r="J14" s="126"/>
      <c r="K14" s="126"/>
      <c r="L14" s="104" t="s">
        <v>142</v>
      </c>
      <c r="M14" s="147"/>
      <c r="N14" s="147"/>
      <c r="O14" s="147"/>
      <c r="P14" s="148"/>
      <c r="Q14" s="148"/>
      <c r="R14" s="148"/>
      <c r="S14" s="148"/>
      <c r="T14" s="149"/>
      <c r="U14" s="104" t="s">
        <v>143</v>
      </c>
      <c r="V14" s="105"/>
      <c r="W14" s="105"/>
      <c r="X14" s="105"/>
      <c r="Y14" s="148"/>
      <c r="Z14" s="148"/>
      <c r="AA14" s="148"/>
      <c r="AB14" s="148"/>
      <c r="AC14" s="149"/>
      <c r="AD14" s="104" t="s">
        <v>144</v>
      </c>
      <c r="AE14" s="105"/>
      <c r="AF14" s="105"/>
      <c r="AG14" s="105"/>
      <c r="AH14" s="148"/>
      <c r="AI14" s="148"/>
      <c r="AJ14" s="148"/>
      <c r="AK14" s="148"/>
      <c r="AL14" s="149"/>
    </row>
    <row r="15" spans="1:41" s="144" customFormat="1" ht="13.5" customHeight="1">
      <c r="B15" s="352"/>
      <c r="C15" s="353"/>
      <c r="D15" s="153" t="s">
        <v>82</v>
      </c>
      <c r="E15" s="96"/>
      <c r="F15" s="146"/>
      <c r="G15" s="146"/>
      <c r="H15" s="126"/>
      <c r="I15" s="126"/>
      <c r="J15" s="126"/>
      <c r="K15" s="126"/>
      <c r="L15" s="104" t="s">
        <v>83</v>
      </c>
      <c r="M15" s="105"/>
      <c r="N15" s="105"/>
      <c r="O15" s="105"/>
      <c r="P15" s="148"/>
      <c r="Q15" s="148"/>
      <c r="R15" s="148"/>
      <c r="S15" s="148"/>
      <c r="T15" s="149"/>
      <c r="U15" s="104" t="s">
        <v>83</v>
      </c>
      <c r="V15" s="151"/>
      <c r="W15" s="151"/>
      <c r="X15" s="151"/>
      <c r="Y15" s="148"/>
      <c r="Z15" s="148"/>
      <c r="AA15" s="148"/>
      <c r="AB15" s="148"/>
      <c r="AC15" s="149"/>
      <c r="AD15" s="104" t="s">
        <v>83</v>
      </c>
      <c r="AE15" s="151"/>
      <c r="AF15" s="151"/>
      <c r="AG15" s="151"/>
      <c r="AH15" s="148"/>
      <c r="AI15" s="148"/>
      <c r="AJ15" s="148"/>
      <c r="AK15" s="148"/>
      <c r="AL15" s="149"/>
    </row>
    <row r="16" spans="1:41" s="144" customFormat="1" ht="13.5" customHeight="1">
      <c r="B16" s="352"/>
      <c r="C16" s="353"/>
      <c r="D16" s="153" t="s">
        <v>108</v>
      </c>
      <c r="E16" s="96"/>
      <c r="F16" s="146"/>
      <c r="G16" s="146"/>
      <c r="H16" s="126"/>
      <c r="I16" s="126"/>
      <c r="J16" s="126"/>
      <c r="K16" s="126"/>
      <c r="L16" s="150" t="s">
        <v>40</v>
      </c>
      <c r="M16" s="151"/>
      <c r="N16" s="151"/>
      <c r="O16" s="151"/>
      <c r="P16" s="148"/>
      <c r="Q16" s="148"/>
      <c r="R16" s="148"/>
      <c r="S16" s="148"/>
      <c r="T16" s="149"/>
      <c r="U16" s="150" t="s">
        <v>126</v>
      </c>
      <c r="V16" s="151"/>
      <c r="W16" s="151"/>
      <c r="X16" s="151"/>
      <c r="Y16" s="148"/>
      <c r="Z16" s="148"/>
      <c r="AA16" s="148"/>
      <c r="AB16" s="148"/>
      <c r="AC16" s="149"/>
      <c r="AD16" s="150" t="s">
        <v>128</v>
      </c>
      <c r="AE16" s="151"/>
      <c r="AF16" s="151"/>
      <c r="AG16" s="151"/>
      <c r="AH16" s="148"/>
      <c r="AI16" s="148"/>
      <c r="AJ16" s="148"/>
      <c r="AK16" s="148"/>
      <c r="AL16" s="149"/>
    </row>
    <row r="17" spans="2:38" s="144" customFormat="1" ht="13.5" customHeight="1">
      <c r="B17" s="352"/>
      <c r="C17" s="353"/>
      <c r="D17" s="153" t="s">
        <v>109</v>
      </c>
      <c r="E17" s="96"/>
      <c r="F17" s="146"/>
      <c r="G17" s="146"/>
      <c r="H17" s="126"/>
      <c r="I17" s="126"/>
      <c r="J17" s="126"/>
      <c r="K17" s="126"/>
      <c r="L17" s="150" t="s">
        <v>35</v>
      </c>
      <c r="M17" s="151"/>
      <c r="N17" s="151"/>
      <c r="O17" s="151"/>
      <c r="P17" s="148"/>
      <c r="Q17" s="148"/>
      <c r="R17" s="148"/>
      <c r="S17" s="148"/>
      <c r="T17" s="149"/>
      <c r="U17" s="150" t="s">
        <v>127</v>
      </c>
      <c r="V17" s="151"/>
      <c r="W17" s="151"/>
      <c r="X17" s="151"/>
      <c r="Y17" s="148"/>
      <c r="Z17" s="148"/>
      <c r="AA17" s="148"/>
      <c r="AB17" s="148"/>
      <c r="AC17" s="149"/>
      <c r="AD17" s="150" t="s">
        <v>129</v>
      </c>
      <c r="AE17" s="151"/>
      <c r="AF17" s="151"/>
      <c r="AG17" s="151"/>
      <c r="AH17" s="148"/>
      <c r="AI17" s="148"/>
      <c r="AJ17" s="148"/>
      <c r="AK17" s="148"/>
      <c r="AL17" s="149"/>
    </row>
    <row r="18" spans="2:38" s="144" customFormat="1" ht="13.5" customHeight="1">
      <c r="B18" s="352"/>
      <c r="C18" s="353"/>
      <c r="D18" s="153" t="s">
        <v>110</v>
      </c>
      <c r="E18" s="96"/>
      <c r="F18" s="146"/>
      <c r="G18" s="146"/>
      <c r="H18" s="126"/>
      <c r="I18" s="126"/>
      <c r="J18" s="126"/>
      <c r="K18" s="126"/>
      <c r="L18" s="150" t="s">
        <v>36</v>
      </c>
      <c r="M18" s="151"/>
      <c r="N18" s="151"/>
      <c r="O18" s="151"/>
      <c r="P18" s="148"/>
      <c r="Q18" s="148"/>
      <c r="R18" s="148"/>
      <c r="S18" s="148"/>
      <c r="T18" s="149"/>
      <c r="U18" s="150" t="s">
        <v>45</v>
      </c>
      <c r="V18" s="151"/>
      <c r="W18" s="151"/>
      <c r="X18" s="151"/>
      <c r="Y18" s="148"/>
      <c r="Z18" s="148"/>
      <c r="AA18" s="148"/>
      <c r="AB18" s="148"/>
      <c r="AC18" s="149"/>
      <c r="AD18" s="150" t="s">
        <v>130</v>
      </c>
      <c r="AE18" s="151"/>
      <c r="AF18" s="151"/>
      <c r="AG18" s="151"/>
      <c r="AH18" s="148"/>
      <c r="AI18" s="148"/>
      <c r="AJ18" s="148"/>
      <c r="AK18" s="148"/>
      <c r="AL18" s="149"/>
    </row>
    <row r="19" spans="2:38" s="144" customFormat="1" ht="13.5" customHeight="1">
      <c r="B19" s="352"/>
      <c r="C19" s="353"/>
      <c r="D19" s="128" t="s">
        <v>111</v>
      </c>
      <c r="E19" s="128"/>
      <c r="F19" s="128"/>
      <c r="G19" s="146"/>
      <c r="H19" s="126"/>
      <c r="I19" s="126"/>
      <c r="J19" s="126"/>
      <c r="K19" s="126"/>
      <c r="L19" s="150"/>
      <c r="M19" s="151"/>
      <c r="N19" s="151"/>
      <c r="O19" s="151"/>
      <c r="P19" s="148"/>
      <c r="Q19" s="148"/>
      <c r="R19" s="148"/>
      <c r="S19" s="148"/>
      <c r="T19" s="149"/>
      <c r="U19" s="150"/>
      <c r="V19" s="151"/>
      <c r="W19" s="151"/>
      <c r="X19" s="151"/>
      <c r="Y19" s="148"/>
      <c r="Z19" s="148"/>
      <c r="AA19" s="148"/>
      <c r="AB19" s="148"/>
      <c r="AC19" s="149"/>
      <c r="AD19" s="150"/>
      <c r="AE19" s="151"/>
      <c r="AF19" s="151"/>
      <c r="AG19" s="151"/>
      <c r="AH19" s="148"/>
      <c r="AI19" s="148"/>
      <c r="AJ19" s="148"/>
      <c r="AK19" s="148"/>
      <c r="AL19" s="149"/>
    </row>
    <row r="20" spans="2:38" s="144" customFormat="1" ht="14.25" customHeight="1">
      <c r="B20" s="352"/>
      <c r="C20" s="353"/>
      <c r="D20" s="128"/>
      <c r="E20" s="153" t="s">
        <v>112</v>
      </c>
      <c r="F20" s="128"/>
      <c r="G20" s="146"/>
      <c r="H20" s="126"/>
      <c r="I20" s="126"/>
      <c r="J20" s="126"/>
      <c r="K20" s="126"/>
      <c r="L20" s="150" t="s">
        <v>37</v>
      </c>
      <c r="M20" s="151"/>
      <c r="N20" s="151"/>
      <c r="O20" s="151"/>
      <c r="P20" s="148"/>
      <c r="Q20" s="148"/>
      <c r="R20" s="148"/>
      <c r="S20" s="148"/>
      <c r="T20" s="149"/>
      <c r="U20" s="150" t="s">
        <v>37</v>
      </c>
      <c r="V20" s="151"/>
      <c r="W20" s="151"/>
      <c r="X20" s="151"/>
      <c r="Y20" s="148"/>
      <c r="Z20" s="148"/>
      <c r="AA20" s="148"/>
      <c r="AB20" s="148"/>
      <c r="AC20" s="149"/>
      <c r="AD20" s="150" t="s">
        <v>119</v>
      </c>
      <c r="AE20" s="151"/>
      <c r="AF20" s="151"/>
      <c r="AG20" s="151"/>
      <c r="AH20" s="148"/>
      <c r="AI20" s="148"/>
      <c r="AJ20" s="148"/>
      <c r="AK20" s="148"/>
      <c r="AL20" s="149"/>
    </row>
    <row r="21" spans="2:38" s="144" customFormat="1" ht="13.5" customHeight="1">
      <c r="B21" s="352"/>
      <c r="C21" s="353"/>
      <c r="D21" s="128"/>
      <c r="E21" s="153" t="s">
        <v>113</v>
      </c>
      <c r="F21" s="128"/>
      <c r="G21" s="146"/>
      <c r="H21" s="126"/>
      <c r="I21" s="126"/>
      <c r="J21" s="126"/>
      <c r="K21" s="126"/>
      <c r="L21" s="150" t="s">
        <v>120</v>
      </c>
      <c r="M21" s="151"/>
      <c r="N21" s="151"/>
      <c r="O21" s="151"/>
      <c r="P21" s="148"/>
      <c r="Q21" s="148"/>
      <c r="R21" s="148"/>
      <c r="S21" s="148"/>
      <c r="T21" s="149"/>
      <c r="U21" s="150" t="s">
        <v>122</v>
      </c>
      <c r="V21" s="151"/>
      <c r="W21" s="151"/>
      <c r="X21" s="151"/>
      <c r="Y21" s="148"/>
      <c r="Z21" s="148"/>
      <c r="AA21" s="148"/>
      <c r="AB21" s="148"/>
      <c r="AC21" s="149"/>
      <c r="AD21" s="150" t="s">
        <v>131</v>
      </c>
      <c r="AE21" s="151"/>
      <c r="AF21" s="151"/>
      <c r="AG21" s="151"/>
      <c r="AH21" s="148"/>
      <c r="AI21" s="148"/>
      <c r="AJ21" s="148"/>
      <c r="AK21" s="148"/>
      <c r="AL21" s="149"/>
    </row>
    <row r="22" spans="2:38" s="144" customFormat="1" ht="13.5" customHeight="1">
      <c r="B22" s="352"/>
      <c r="C22" s="353"/>
      <c r="D22" s="128"/>
      <c r="E22" s="153" t="s">
        <v>114</v>
      </c>
      <c r="F22" s="128"/>
      <c r="G22" s="146"/>
      <c r="H22" s="126"/>
      <c r="I22" s="126"/>
      <c r="J22" s="126"/>
      <c r="K22" s="126"/>
      <c r="L22" s="150" t="s">
        <v>121</v>
      </c>
      <c r="M22" s="151"/>
      <c r="N22" s="151"/>
      <c r="O22" s="151"/>
      <c r="P22" s="148"/>
      <c r="Q22" s="148"/>
      <c r="R22" s="148"/>
      <c r="S22" s="148"/>
      <c r="T22" s="149"/>
      <c r="U22" s="150" t="s">
        <v>121</v>
      </c>
      <c r="V22" s="151"/>
      <c r="W22" s="151"/>
      <c r="X22" s="151"/>
      <c r="Y22" s="148"/>
      <c r="Z22" s="148"/>
      <c r="AA22" s="148"/>
      <c r="AB22" s="148"/>
      <c r="AC22" s="149"/>
      <c r="AD22" s="150" t="s">
        <v>132</v>
      </c>
      <c r="AE22" s="151"/>
      <c r="AF22" s="151"/>
      <c r="AG22" s="151"/>
      <c r="AH22" s="148"/>
      <c r="AI22" s="148"/>
      <c r="AJ22" s="148"/>
      <c r="AK22" s="148"/>
      <c r="AL22" s="149"/>
    </row>
    <row r="23" spans="2:38" s="144" customFormat="1" ht="13.5" customHeight="1">
      <c r="B23" s="352"/>
      <c r="C23" s="353"/>
      <c r="D23" s="128"/>
      <c r="E23" s="153" t="s">
        <v>115</v>
      </c>
      <c r="F23" s="128"/>
      <c r="G23" s="146"/>
      <c r="H23" s="126"/>
      <c r="I23" s="126"/>
      <c r="J23" s="126"/>
      <c r="K23" s="126"/>
      <c r="L23" s="150" t="s">
        <v>38</v>
      </c>
      <c r="M23" s="151"/>
      <c r="N23" s="151"/>
      <c r="O23" s="151"/>
      <c r="P23" s="148"/>
      <c r="Q23" s="148"/>
      <c r="R23" s="148"/>
      <c r="S23" s="148"/>
      <c r="T23" s="149"/>
      <c r="U23" s="150" t="s">
        <v>38</v>
      </c>
      <c r="V23" s="151"/>
      <c r="W23" s="151"/>
      <c r="X23" s="151"/>
      <c r="Y23" s="148"/>
      <c r="Z23" s="148"/>
      <c r="AA23" s="148"/>
      <c r="AB23" s="148"/>
      <c r="AC23" s="149"/>
      <c r="AD23" s="150" t="s">
        <v>124</v>
      </c>
      <c r="AE23" s="151"/>
      <c r="AF23" s="151"/>
      <c r="AG23" s="151"/>
      <c r="AH23" s="148"/>
      <c r="AI23" s="148"/>
      <c r="AJ23" s="148"/>
      <c r="AK23" s="148"/>
      <c r="AL23" s="149"/>
    </row>
    <row r="24" spans="2:38" s="152" customFormat="1" ht="12" customHeight="1">
      <c r="B24" s="352"/>
      <c r="C24" s="353"/>
      <c r="D24" s="128"/>
      <c r="E24" s="153" t="s">
        <v>116</v>
      </c>
      <c r="F24" s="128"/>
      <c r="G24" s="146"/>
      <c r="H24" s="126"/>
      <c r="I24" s="126"/>
      <c r="J24" s="126"/>
      <c r="K24" s="126"/>
      <c r="L24" s="104" t="s">
        <v>135</v>
      </c>
      <c r="M24" s="147"/>
      <c r="N24" s="147"/>
      <c r="O24" s="147"/>
      <c r="P24" s="148"/>
      <c r="Q24" s="148"/>
      <c r="R24" s="148"/>
      <c r="S24" s="148"/>
      <c r="T24" s="149"/>
      <c r="U24" s="104"/>
      <c r="V24" s="147"/>
      <c r="W24" s="147"/>
      <c r="X24" s="147"/>
      <c r="Y24" s="148"/>
      <c r="Z24" s="148"/>
      <c r="AA24" s="148"/>
      <c r="AB24" s="148"/>
      <c r="AC24" s="149"/>
      <c r="AD24" s="104"/>
      <c r="AE24" s="147"/>
      <c r="AF24" s="147"/>
      <c r="AG24" s="147"/>
      <c r="AH24" s="148"/>
      <c r="AI24" s="148"/>
      <c r="AJ24" s="148"/>
      <c r="AK24" s="148"/>
      <c r="AL24" s="149"/>
    </row>
    <row r="25" spans="2:38" s="152" customFormat="1" ht="12" customHeight="1">
      <c r="B25" s="352"/>
      <c r="C25" s="353"/>
      <c r="D25" s="128"/>
      <c r="E25" s="153" t="s">
        <v>117</v>
      </c>
      <c r="F25" s="128"/>
      <c r="G25" s="146"/>
      <c r="H25" s="126"/>
      <c r="I25" s="126"/>
      <c r="J25" s="126"/>
      <c r="K25" s="126"/>
      <c r="L25" s="150" t="s">
        <v>125</v>
      </c>
      <c r="M25" s="151"/>
      <c r="N25" s="151"/>
      <c r="O25" s="151"/>
      <c r="P25" s="148"/>
      <c r="Q25" s="148"/>
      <c r="R25" s="148"/>
      <c r="S25" s="148"/>
      <c r="T25" s="149"/>
      <c r="U25" s="104"/>
      <c r="V25" s="151"/>
      <c r="W25" s="151"/>
      <c r="X25" s="151"/>
      <c r="Y25" s="148"/>
      <c r="Z25" s="148"/>
      <c r="AA25" s="148"/>
      <c r="AB25" s="148"/>
      <c r="AC25" s="149"/>
      <c r="AD25" s="104"/>
      <c r="AE25" s="151"/>
      <c r="AF25" s="151"/>
      <c r="AG25" s="151"/>
      <c r="AH25" s="148"/>
      <c r="AI25" s="148"/>
      <c r="AJ25" s="148"/>
      <c r="AK25" s="148"/>
      <c r="AL25" s="149"/>
    </row>
    <row r="26" spans="2:38" s="144" customFormat="1" ht="13.5" customHeight="1">
      <c r="B26" s="352"/>
      <c r="C26" s="353"/>
      <c r="D26" s="128"/>
      <c r="E26" s="153" t="s">
        <v>118</v>
      </c>
      <c r="F26" s="128"/>
      <c r="G26" s="146"/>
      <c r="H26" s="126"/>
      <c r="I26" s="126"/>
      <c r="J26" s="126"/>
      <c r="K26" s="126"/>
      <c r="L26" s="150" t="s">
        <v>34</v>
      </c>
      <c r="M26" s="151"/>
      <c r="N26" s="151"/>
      <c r="O26" s="151"/>
      <c r="P26" s="148"/>
      <c r="Q26" s="148"/>
      <c r="R26" s="148"/>
      <c r="S26" s="148"/>
      <c r="T26" s="149"/>
      <c r="U26" s="104"/>
      <c r="V26" s="151"/>
      <c r="W26" s="151"/>
      <c r="X26" s="151"/>
      <c r="Y26" s="148"/>
      <c r="Z26" s="148"/>
      <c r="AA26" s="148"/>
      <c r="AB26" s="148"/>
      <c r="AC26" s="149"/>
      <c r="AD26" s="104"/>
      <c r="AE26" s="151"/>
      <c r="AF26" s="151"/>
      <c r="AG26" s="151"/>
      <c r="AH26" s="148"/>
      <c r="AI26" s="148"/>
      <c r="AJ26" s="148"/>
      <c r="AK26" s="148"/>
      <c r="AL26" s="149"/>
    </row>
    <row r="27" spans="2:38" s="144" customFormat="1" ht="13.5" customHeight="1">
      <c r="B27" s="352"/>
      <c r="C27" s="353"/>
      <c r="D27" s="145" t="s">
        <v>102</v>
      </c>
      <c r="E27" s="96"/>
      <c r="F27" s="146"/>
      <c r="G27" s="146"/>
      <c r="H27" s="126"/>
      <c r="I27" s="126"/>
      <c r="J27" s="126"/>
      <c r="K27" s="126"/>
      <c r="L27" s="150" t="s">
        <v>104</v>
      </c>
      <c r="M27" s="151"/>
      <c r="N27" s="151"/>
      <c r="O27" s="151"/>
      <c r="P27" s="148"/>
      <c r="Q27" s="148"/>
      <c r="R27" s="148"/>
      <c r="S27" s="148"/>
      <c r="T27" s="149"/>
      <c r="U27" s="150" t="s">
        <v>104</v>
      </c>
      <c r="V27" s="151"/>
      <c r="W27" s="151"/>
      <c r="X27" s="151"/>
      <c r="Y27" s="148"/>
      <c r="Z27" s="148"/>
      <c r="AA27" s="148"/>
      <c r="AB27" s="148"/>
      <c r="AC27" s="149"/>
      <c r="AD27" s="150" t="s">
        <v>104</v>
      </c>
      <c r="AE27" s="151"/>
      <c r="AF27" s="151"/>
      <c r="AG27" s="151"/>
      <c r="AH27" s="148"/>
      <c r="AI27" s="148"/>
      <c r="AJ27" s="148"/>
      <c r="AK27" s="148"/>
      <c r="AL27" s="149"/>
    </row>
    <row r="28" spans="2:38" s="144" customFormat="1" ht="13.5" customHeight="1">
      <c r="B28" s="352"/>
      <c r="C28" s="353"/>
      <c r="D28" s="145" t="s">
        <v>103</v>
      </c>
      <c r="E28" s="96"/>
      <c r="F28" s="146"/>
      <c r="G28" s="146"/>
      <c r="H28" s="126"/>
      <c r="I28" s="126"/>
      <c r="J28" s="126"/>
      <c r="K28" s="126"/>
      <c r="L28" s="150" t="s">
        <v>104</v>
      </c>
      <c r="M28" s="151"/>
      <c r="N28" s="151"/>
      <c r="O28" s="151"/>
      <c r="P28" s="148"/>
      <c r="Q28" s="148"/>
      <c r="R28" s="148"/>
      <c r="S28" s="148"/>
      <c r="T28" s="149"/>
      <c r="U28" s="150" t="s">
        <v>104</v>
      </c>
      <c r="V28" s="151"/>
      <c r="W28" s="151"/>
      <c r="X28" s="151"/>
      <c r="Y28" s="148"/>
      <c r="Z28" s="148"/>
      <c r="AA28" s="148"/>
      <c r="AB28" s="148"/>
      <c r="AC28" s="149"/>
      <c r="AD28" s="150" t="s">
        <v>104</v>
      </c>
      <c r="AE28" s="151"/>
      <c r="AF28" s="151"/>
      <c r="AG28" s="151"/>
      <c r="AH28" s="148"/>
      <c r="AI28" s="148"/>
      <c r="AJ28" s="148"/>
      <c r="AK28" s="148"/>
      <c r="AL28" s="149"/>
    </row>
    <row r="29" spans="2:38" s="144" customFormat="1" ht="13.5" customHeight="1">
      <c r="B29" s="350" t="s">
        <v>105</v>
      </c>
      <c r="C29" s="351"/>
      <c r="D29" s="66" t="s">
        <v>39</v>
      </c>
      <c r="E29" s="96"/>
      <c r="F29" s="146"/>
      <c r="G29" s="146"/>
      <c r="H29" s="126"/>
      <c r="I29" s="126"/>
      <c r="J29" s="126"/>
      <c r="K29" s="126"/>
      <c r="L29" s="104" t="s">
        <v>145</v>
      </c>
      <c r="M29" s="147"/>
      <c r="N29" s="147"/>
      <c r="O29" s="147"/>
      <c r="P29" s="148"/>
      <c r="Q29" s="148"/>
      <c r="R29" s="148"/>
      <c r="S29" s="148"/>
      <c r="T29" s="149"/>
      <c r="U29" s="104" t="s">
        <v>146</v>
      </c>
      <c r="V29" s="105"/>
      <c r="W29" s="105"/>
      <c r="X29" s="105"/>
      <c r="Y29" s="148"/>
      <c r="Z29" s="148"/>
      <c r="AA29" s="148"/>
      <c r="AB29" s="148"/>
      <c r="AC29" s="149"/>
      <c r="AD29" s="104" t="s">
        <v>147</v>
      </c>
      <c r="AE29" s="105"/>
      <c r="AF29" s="105"/>
      <c r="AG29" s="105"/>
      <c r="AH29" s="148"/>
      <c r="AI29" s="148"/>
      <c r="AJ29" s="148"/>
      <c r="AK29" s="148"/>
      <c r="AL29" s="149"/>
    </row>
    <row r="30" spans="2:38" s="144" customFormat="1" ht="13.5" customHeight="1">
      <c r="B30" s="352"/>
      <c r="C30" s="353"/>
      <c r="D30" s="153" t="s">
        <v>82</v>
      </c>
      <c r="E30" s="96"/>
      <c r="F30" s="146"/>
      <c r="G30" s="146"/>
      <c r="H30" s="126"/>
      <c r="I30" s="126"/>
      <c r="J30" s="126"/>
      <c r="K30" s="126"/>
      <c r="L30" s="104" t="s">
        <v>83</v>
      </c>
      <c r="M30" s="105"/>
      <c r="N30" s="105"/>
      <c r="O30" s="105"/>
      <c r="P30" s="148"/>
      <c r="Q30" s="148"/>
      <c r="R30" s="148"/>
      <c r="S30" s="148"/>
      <c r="T30" s="149"/>
      <c r="U30" s="104" t="s">
        <v>83</v>
      </c>
      <c r="V30" s="151"/>
      <c r="W30" s="151"/>
      <c r="X30" s="151"/>
      <c r="Y30" s="148"/>
      <c r="Z30" s="148"/>
      <c r="AA30" s="148"/>
      <c r="AB30" s="148"/>
      <c r="AC30" s="149"/>
      <c r="AD30" s="104" t="s">
        <v>83</v>
      </c>
      <c r="AE30" s="151"/>
      <c r="AF30" s="151"/>
      <c r="AG30" s="151"/>
      <c r="AH30" s="148"/>
      <c r="AI30" s="148"/>
      <c r="AJ30" s="148"/>
      <c r="AK30" s="148"/>
      <c r="AL30" s="149"/>
    </row>
    <row r="31" spans="2:38" s="144" customFormat="1" ht="13.5" customHeight="1">
      <c r="B31" s="352"/>
      <c r="C31" s="353"/>
      <c r="D31" s="153" t="s">
        <v>108</v>
      </c>
      <c r="E31" s="96"/>
      <c r="F31" s="146"/>
      <c r="G31" s="146"/>
      <c r="H31" s="126"/>
      <c r="I31" s="126"/>
      <c r="J31" s="126"/>
      <c r="K31" s="126"/>
      <c r="L31" s="150" t="s">
        <v>40</v>
      </c>
      <c r="M31" s="151"/>
      <c r="N31" s="151"/>
      <c r="O31" s="151"/>
      <c r="P31" s="148"/>
      <c r="Q31" s="148"/>
      <c r="R31" s="148"/>
      <c r="S31" s="148"/>
      <c r="T31" s="149"/>
      <c r="U31" s="150" t="s">
        <v>126</v>
      </c>
      <c r="V31" s="151"/>
      <c r="W31" s="151"/>
      <c r="X31" s="151"/>
      <c r="Y31" s="148"/>
      <c r="Z31" s="148"/>
      <c r="AA31" s="148"/>
      <c r="AB31" s="148"/>
      <c r="AC31" s="149"/>
      <c r="AD31" s="150" t="s">
        <v>128</v>
      </c>
      <c r="AE31" s="151"/>
      <c r="AF31" s="151"/>
      <c r="AG31" s="151"/>
      <c r="AH31" s="148"/>
      <c r="AI31" s="148"/>
      <c r="AJ31" s="148"/>
      <c r="AK31" s="148"/>
      <c r="AL31" s="149"/>
    </row>
    <row r="32" spans="2:38" s="144" customFormat="1" ht="13.5" customHeight="1">
      <c r="B32" s="352"/>
      <c r="C32" s="353"/>
      <c r="D32" s="153" t="s">
        <v>109</v>
      </c>
      <c r="E32" s="96"/>
      <c r="F32" s="146"/>
      <c r="G32" s="146"/>
      <c r="H32" s="126"/>
      <c r="I32" s="126"/>
      <c r="J32" s="126"/>
      <c r="K32" s="126"/>
      <c r="L32" s="150" t="s">
        <v>35</v>
      </c>
      <c r="M32" s="151"/>
      <c r="N32" s="151"/>
      <c r="O32" s="151"/>
      <c r="P32" s="148"/>
      <c r="Q32" s="148"/>
      <c r="R32" s="148"/>
      <c r="S32" s="148"/>
      <c r="T32" s="149"/>
      <c r="U32" s="150" t="s">
        <v>127</v>
      </c>
      <c r="V32" s="151"/>
      <c r="W32" s="151"/>
      <c r="X32" s="151"/>
      <c r="Y32" s="148"/>
      <c r="Z32" s="148"/>
      <c r="AA32" s="148"/>
      <c r="AB32" s="148"/>
      <c r="AC32" s="149"/>
      <c r="AD32" s="150" t="s">
        <v>129</v>
      </c>
      <c r="AE32" s="151"/>
      <c r="AF32" s="151"/>
      <c r="AG32" s="151"/>
      <c r="AH32" s="148"/>
      <c r="AI32" s="148"/>
      <c r="AJ32" s="148"/>
      <c r="AK32" s="148"/>
      <c r="AL32" s="149"/>
    </row>
    <row r="33" spans="2:38" s="144" customFormat="1" ht="13.5" customHeight="1">
      <c r="B33" s="352"/>
      <c r="C33" s="353"/>
      <c r="D33" s="153" t="s">
        <v>110</v>
      </c>
      <c r="E33" s="96"/>
      <c r="F33" s="146"/>
      <c r="G33" s="146"/>
      <c r="H33" s="126"/>
      <c r="I33" s="126"/>
      <c r="J33" s="126"/>
      <c r="K33" s="126"/>
      <c r="L33" s="150" t="s">
        <v>36</v>
      </c>
      <c r="M33" s="151"/>
      <c r="N33" s="151"/>
      <c r="O33" s="151"/>
      <c r="P33" s="148"/>
      <c r="Q33" s="148"/>
      <c r="R33" s="148"/>
      <c r="S33" s="148"/>
      <c r="T33" s="149"/>
      <c r="U33" s="150" t="s">
        <v>45</v>
      </c>
      <c r="V33" s="151"/>
      <c r="W33" s="151"/>
      <c r="X33" s="151"/>
      <c r="Y33" s="148"/>
      <c r="Z33" s="148"/>
      <c r="AA33" s="148"/>
      <c r="AB33" s="148"/>
      <c r="AC33" s="149"/>
      <c r="AD33" s="150" t="s">
        <v>130</v>
      </c>
      <c r="AE33" s="151"/>
      <c r="AF33" s="151"/>
      <c r="AG33" s="151"/>
      <c r="AH33" s="148"/>
      <c r="AI33" s="148"/>
      <c r="AJ33" s="148"/>
      <c r="AK33" s="148"/>
      <c r="AL33" s="149"/>
    </row>
    <row r="34" spans="2:38" s="144" customFormat="1" ht="13.5" customHeight="1">
      <c r="B34" s="352"/>
      <c r="C34" s="353"/>
      <c r="D34" s="128" t="s">
        <v>111</v>
      </c>
      <c r="E34" s="128"/>
      <c r="F34" s="128"/>
      <c r="G34" s="146"/>
      <c r="H34" s="126"/>
      <c r="I34" s="126"/>
      <c r="J34" s="126"/>
      <c r="K34" s="126"/>
      <c r="L34" s="150"/>
      <c r="M34" s="151"/>
      <c r="N34" s="151"/>
      <c r="O34" s="151"/>
      <c r="P34" s="148"/>
      <c r="Q34" s="148"/>
      <c r="R34" s="148"/>
      <c r="S34" s="148"/>
      <c r="T34" s="149"/>
      <c r="U34" s="150"/>
      <c r="V34" s="151"/>
      <c r="W34" s="151"/>
      <c r="X34" s="151"/>
      <c r="Y34" s="148"/>
      <c r="Z34" s="148"/>
      <c r="AA34" s="148"/>
      <c r="AB34" s="148"/>
      <c r="AC34" s="149"/>
      <c r="AD34" s="150"/>
      <c r="AE34" s="151"/>
      <c r="AF34" s="151"/>
      <c r="AG34" s="151"/>
      <c r="AH34" s="148"/>
      <c r="AI34" s="148"/>
      <c r="AJ34" s="148"/>
      <c r="AK34" s="148"/>
      <c r="AL34" s="149"/>
    </row>
    <row r="35" spans="2:38" s="144" customFormat="1" ht="14.25" customHeight="1">
      <c r="B35" s="352"/>
      <c r="C35" s="353"/>
      <c r="D35" s="128"/>
      <c r="E35" s="153" t="s">
        <v>112</v>
      </c>
      <c r="F35" s="128"/>
      <c r="G35" s="146"/>
      <c r="H35" s="126"/>
      <c r="I35" s="126"/>
      <c r="J35" s="126"/>
      <c r="K35" s="126"/>
      <c r="L35" s="150" t="s">
        <v>37</v>
      </c>
      <c r="M35" s="151"/>
      <c r="N35" s="151"/>
      <c r="O35" s="151"/>
      <c r="P35" s="148"/>
      <c r="Q35" s="148"/>
      <c r="R35" s="148"/>
      <c r="S35" s="148"/>
      <c r="T35" s="149"/>
      <c r="U35" s="150" t="s">
        <v>37</v>
      </c>
      <c r="V35" s="151"/>
      <c r="W35" s="151"/>
      <c r="X35" s="151"/>
      <c r="Y35" s="148"/>
      <c r="Z35" s="148"/>
      <c r="AA35" s="148"/>
      <c r="AB35" s="148"/>
      <c r="AC35" s="149"/>
      <c r="AD35" s="150" t="s">
        <v>119</v>
      </c>
      <c r="AE35" s="151"/>
      <c r="AF35" s="151"/>
      <c r="AG35" s="151"/>
      <c r="AH35" s="148"/>
      <c r="AI35" s="148"/>
      <c r="AJ35" s="148"/>
      <c r="AK35" s="148"/>
      <c r="AL35" s="149"/>
    </row>
    <row r="36" spans="2:38" s="144" customFormat="1" ht="13.5" customHeight="1">
      <c r="B36" s="352"/>
      <c r="C36" s="353"/>
      <c r="D36" s="128"/>
      <c r="E36" s="153" t="s">
        <v>113</v>
      </c>
      <c r="F36" s="128"/>
      <c r="G36" s="146"/>
      <c r="H36" s="126"/>
      <c r="I36" s="126"/>
      <c r="J36" s="126"/>
      <c r="K36" s="126"/>
      <c r="L36" s="150" t="s">
        <v>120</v>
      </c>
      <c r="M36" s="151"/>
      <c r="N36" s="151"/>
      <c r="O36" s="151"/>
      <c r="P36" s="148"/>
      <c r="Q36" s="148"/>
      <c r="R36" s="148"/>
      <c r="S36" s="148"/>
      <c r="T36" s="149"/>
      <c r="U36" s="150" t="s">
        <v>122</v>
      </c>
      <c r="V36" s="151"/>
      <c r="W36" s="151"/>
      <c r="X36" s="151"/>
      <c r="Y36" s="148"/>
      <c r="Z36" s="148"/>
      <c r="AA36" s="148"/>
      <c r="AB36" s="148"/>
      <c r="AC36" s="149"/>
      <c r="AD36" s="150" t="s">
        <v>131</v>
      </c>
      <c r="AE36" s="151"/>
      <c r="AF36" s="151"/>
      <c r="AG36" s="151"/>
      <c r="AH36" s="148"/>
      <c r="AI36" s="148"/>
      <c r="AJ36" s="148"/>
      <c r="AK36" s="148"/>
      <c r="AL36" s="149"/>
    </row>
    <row r="37" spans="2:38" s="144" customFormat="1" ht="13.5" customHeight="1">
      <c r="B37" s="352"/>
      <c r="C37" s="353"/>
      <c r="D37" s="128"/>
      <c r="E37" s="153" t="s">
        <v>114</v>
      </c>
      <c r="F37" s="128"/>
      <c r="G37" s="146"/>
      <c r="H37" s="126"/>
      <c r="I37" s="126"/>
      <c r="J37" s="126"/>
      <c r="K37" s="126"/>
      <c r="L37" s="150" t="s">
        <v>121</v>
      </c>
      <c r="M37" s="151"/>
      <c r="N37" s="151"/>
      <c r="O37" s="151"/>
      <c r="P37" s="148"/>
      <c r="Q37" s="148"/>
      <c r="R37" s="148"/>
      <c r="S37" s="148"/>
      <c r="T37" s="149"/>
      <c r="U37" s="150" t="s">
        <v>121</v>
      </c>
      <c r="V37" s="151"/>
      <c r="W37" s="151"/>
      <c r="X37" s="151"/>
      <c r="Y37" s="148"/>
      <c r="Z37" s="148"/>
      <c r="AA37" s="148"/>
      <c r="AB37" s="148"/>
      <c r="AC37" s="149"/>
      <c r="AD37" s="150" t="s">
        <v>132</v>
      </c>
      <c r="AE37" s="151"/>
      <c r="AF37" s="151"/>
      <c r="AG37" s="151"/>
      <c r="AH37" s="148"/>
      <c r="AI37" s="148"/>
      <c r="AJ37" s="148"/>
      <c r="AK37" s="148"/>
      <c r="AL37" s="149"/>
    </row>
    <row r="38" spans="2:38" s="144" customFormat="1" ht="13.5" customHeight="1">
      <c r="B38" s="352"/>
      <c r="C38" s="353"/>
      <c r="D38" s="128"/>
      <c r="E38" s="153" t="s">
        <v>115</v>
      </c>
      <c r="F38" s="128"/>
      <c r="G38" s="146"/>
      <c r="H38" s="126"/>
      <c r="I38" s="126"/>
      <c r="J38" s="126"/>
      <c r="K38" s="126"/>
      <c r="L38" s="150" t="s">
        <v>38</v>
      </c>
      <c r="M38" s="151"/>
      <c r="N38" s="151"/>
      <c r="O38" s="151"/>
      <c r="P38" s="148"/>
      <c r="Q38" s="148"/>
      <c r="R38" s="148"/>
      <c r="S38" s="148"/>
      <c r="T38" s="149"/>
      <c r="U38" s="150" t="s">
        <v>38</v>
      </c>
      <c r="V38" s="151"/>
      <c r="W38" s="151"/>
      <c r="X38" s="151"/>
      <c r="Y38" s="148"/>
      <c r="Z38" s="148"/>
      <c r="AA38" s="148"/>
      <c r="AB38" s="148"/>
      <c r="AC38" s="149"/>
      <c r="AD38" s="150" t="s">
        <v>124</v>
      </c>
      <c r="AE38" s="151"/>
      <c r="AF38" s="151"/>
      <c r="AG38" s="151"/>
      <c r="AH38" s="148"/>
      <c r="AI38" s="148"/>
      <c r="AJ38" s="148"/>
      <c r="AK38" s="148"/>
      <c r="AL38" s="149"/>
    </row>
    <row r="39" spans="2:38" s="152" customFormat="1" ht="12" customHeight="1">
      <c r="B39" s="352"/>
      <c r="C39" s="353"/>
      <c r="D39" s="128"/>
      <c r="E39" s="153" t="s">
        <v>116</v>
      </c>
      <c r="F39" s="128"/>
      <c r="G39" s="146"/>
      <c r="H39" s="126"/>
      <c r="I39" s="126"/>
      <c r="J39" s="126"/>
      <c r="K39" s="126"/>
      <c r="L39" s="104" t="s">
        <v>135</v>
      </c>
      <c r="M39" s="147"/>
      <c r="N39" s="147"/>
      <c r="O39" s="147"/>
      <c r="P39" s="148"/>
      <c r="Q39" s="148"/>
      <c r="R39" s="148"/>
      <c r="S39" s="148"/>
      <c r="T39" s="149"/>
      <c r="U39" s="104"/>
      <c r="V39" s="147"/>
      <c r="W39" s="147"/>
      <c r="X39" s="147"/>
      <c r="Y39" s="148"/>
      <c r="Z39" s="148"/>
      <c r="AA39" s="148"/>
      <c r="AB39" s="148"/>
      <c r="AC39" s="149"/>
      <c r="AD39" s="104"/>
      <c r="AE39" s="147"/>
      <c r="AF39" s="147"/>
      <c r="AG39" s="147"/>
      <c r="AH39" s="148"/>
      <c r="AI39" s="148"/>
      <c r="AJ39" s="148"/>
      <c r="AK39" s="148"/>
      <c r="AL39" s="149"/>
    </row>
    <row r="40" spans="2:38" s="152" customFormat="1" ht="12" customHeight="1">
      <c r="B40" s="352"/>
      <c r="C40" s="353"/>
      <c r="D40" s="128"/>
      <c r="E40" s="153" t="s">
        <v>117</v>
      </c>
      <c r="F40" s="128"/>
      <c r="G40" s="146"/>
      <c r="H40" s="126"/>
      <c r="I40" s="126"/>
      <c r="J40" s="126"/>
      <c r="K40" s="126"/>
      <c r="L40" s="150" t="s">
        <v>125</v>
      </c>
      <c r="M40" s="151"/>
      <c r="N40" s="151"/>
      <c r="O40" s="151"/>
      <c r="P40" s="148"/>
      <c r="Q40" s="148"/>
      <c r="R40" s="148"/>
      <c r="S40" s="148"/>
      <c r="T40" s="149"/>
      <c r="U40" s="104"/>
      <c r="V40" s="151"/>
      <c r="W40" s="151"/>
      <c r="X40" s="151"/>
      <c r="Y40" s="148"/>
      <c r="Z40" s="148"/>
      <c r="AA40" s="148"/>
      <c r="AB40" s="148"/>
      <c r="AC40" s="149"/>
      <c r="AD40" s="104"/>
      <c r="AE40" s="151"/>
      <c r="AF40" s="151"/>
      <c r="AG40" s="151"/>
      <c r="AH40" s="148"/>
      <c r="AI40" s="148"/>
      <c r="AJ40" s="148"/>
      <c r="AK40" s="148"/>
      <c r="AL40" s="149"/>
    </row>
    <row r="41" spans="2:38" s="144" customFormat="1" ht="13.5" customHeight="1">
      <c r="B41" s="352"/>
      <c r="C41" s="353"/>
      <c r="D41" s="128"/>
      <c r="E41" s="153" t="s">
        <v>118</v>
      </c>
      <c r="F41" s="128"/>
      <c r="G41" s="146"/>
      <c r="H41" s="126"/>
      <c r="I41" s="126"/>
      <c r="J41" s="126"/>
      <c r="K41" s="126"/>
      <c r="L41" s="150" t="s">
        <v>34</v>
      </c>
      <c r="M41" s="151"/>
      <c r="N41" s="151"/>
      <c r="O41" s="151"/>
      <c r="P41" s="148"/>
      <c r="Q41" s="148"/>
      <c r="R41" s="148"/>
      <c r="S41" s="148"/>
      <c r="T41" s="149"/>
      <c r="U41" s="104"/>
      <c r="V41" s="151"/>
      <c r="W41" s="151"/>
      <c r="X41" s="151"/>
      <c r="Y41" s="148"/>
      <c r="Z41" s="148"/>
      <c r="AA41" s="148"/>
      <c r="AB41" s="148"/>
      <c r="AC41" s="149"/>
      <c r="AD41" s="104"/>
      <c r="AE41" s="151"/>
      <c r="AF41" s="151"/>
      <c r="AG41" s="151"/>
      <c r="AH41" s="148"/>
      <c r="AI41" s="148"/>
      <c r="AJ41" s="148"/>
      <c r="AK41" s="148"/>
      <c r="AL41" s="149"/>
    </row>
    <row r="42" spans="2:38" s="144" customFormat="1" ht="13.5" customHeight="1">
      <c r="B42" s="352"/>
      <c r="C42" s="353"/>
      <c r="D42" s="145" t="s">
        <v>102</v>
      </c>
      <c r="E42" s="96"/>
      <c r="F42" s="146"/>
      <c r="G42" s="146"/>
      <c r="H42" s="126"/>
      <c r="I42" s="126"/>
      <c r="J42" s="126"/>
      <c r="K42" s="126"/>
      <c r="L42" s="150" t="s">
        <v>104</v>
      </c>
      <c r="M42" s="151"/>
      <c r="N42" s="151"/>
      <c r="O42" s="151"/>
      <c r="P42" s="148"/>
      <c r="Q42" s="148"/>
      <c r="R42" s="148"/>
      <c r="S42" s="148"/>
      <c r="T42" s="149"/>
      <c r="U42" s="150" t="s">
        <v>104</v>
      </c>
      <c r="V42" s="151"/>
      <c r="W42" s="151"/>
      <c r="X42" s="151"/>
      <c r="Y42" s="148"/>
      <c r="Z42" s="148"/>
      <c r="AA42" s="148"/>
      <c r="AB42" s="148"/>
      <c r="AC42" s="149"/>
      <c r="AD42" s="150" t="s">
        <v>104</v>
      </c>
      <c r="AE42" s="151"/>
      <c r="AF42" s="151"/>
      <c r="AG42" s="151"/>
      <c r="AH42" s="148"/>
      <c r="AI42" s="148"/>
      <c r="AJ42" s="148"/>
      <c r="AK42" s="148"/>
      <c r="AL42" s="149"/>
    </row>
    <row r="43" spans="2:38" s="144" customFormat="1" ht="13.5" customHeight="1">
      <c r="B43" s="352"/>
      <c r="C43" s="353"/>
      <c r="D43" s="145" t="s">
        <v>103</v>
      </c>
      <c r="E43" s="96"/>
      <c r="F43" s="146"/>
      <c r="G43" s="146"/>
      <c r="H43" s="126"/>
      <c r="I43" s="126"/>
      <c r="J43" s="126"/>
      <c r="K43" s="126"/>
      <c r="L43" s="150" t="s">
        <v>104</v>
      </c>
      <c r="M43" s="151"/>
      <c r="N43" s="151"/>
      <c r="O43" s="151"/>
      <c r="P43" s="148"/>
      <c r="Q43" s="148"/>
      <c r="R43" s="148"/>
      <c r="S43" s="148"/>
      <c r="T43" s="149"/>
      <c r="U43" s="150" t="s">
        <v>104</v>
      </c>
      <c r="V43" s="151"/>
      <c r="W43" s="151"/>
      <c r="X43" s="151"/>
      <c r="Y43" s="148"/>
      <c r="Z43" s="148"/>
      <c r="AA43" s="148"/>
      <c r="AB43" s="148"/>
      <c r="AC43" s="149"/>
      <c r="AD43" s="150" t="s">
        <v>104</v>
      </c>
      <c r="AE43" s="151"/>
      <c r="AF43" s="151"/>
      <c r="AG43" s="151"/>
      <c r="AH43" s="148"/>
      <c r="AI43" s="148"/>
      <c r="AJ43" s="148"/>
      <c r="AK43" s="148"/>
      <c r="AL43" s="149"/>
    </row>
    <row r="44" spans="2:38" s="144" customFormat="1" ht="13.5" customHeight="1">
      <c r="B44" s="350" t="s">
        <v>106</v>
      </c>
      <c r="C44" s="351"/>
      <c r="D44" s="66" t="s">
        <v>39</v>
      </c>
      <c r="E44" s="96"/>
      <c r="F44" s="146"/>
      <c r="G44" s="146"/>
      <c r="H44" s="126"/>
      <c r="I44" s="126"/>
      <c r="J44" s="126"/>
      <c r="K44" s="126"/>
      <c r="L44" s="104" t="s">
        <v>149</v>
      </c>
      <c r="M44" s="147"/>
      <c r="N44" s="147"/>
      <c r="O44" s="147"/>
      <c r="P44" s="148"/>
      <c r="Q44" s="148"/>
      <c r="R44" s="148"/>
      <c r="S44" s="148"/>
      <c r="T44" s="149"/>
      <c r="U44" s="104" t="s">
        <v>150</v>
      </c>
      <c r="V44" s="105"/>
      <c r="W44" s="105"/>
      <c r="X44" s="105"/>
      <c r="Y44" s="148"/>
      <c r="Z44" s="148"/>
      <c r="AA44" s="148"/>
      <c r="AB44" s="148"/>
      <c r="AC44" s="149"/>
      <c r="AD44" s="104" t="s">
        <v>151</v>
      </c>
      <c r="AE44" s="105"/>
      <c r="AF44" s="105"/>
      <c r="AG44" s="105"/>
      <c r="AH44" s="148"/>
      <c r="AI44" s="148"/>
      <c r="AJ44" s="148"/>
      <c r="AK44" s="148"/>
      <c r="AL44" s="149"/>
    </row>
    <row r="45" spans="2:38" s="144" customFormat="1" ht="13.5" customHeight="1">
      <c r="B45" s="352"/>
      <c r="C45" s="353"/>
      <c r="D45" s="153" t="s">
        <v>82</v>
      </c>
      <c r="E45" s="96"/>
      <c r="F45" s="146"/>
      <c r="G45" s="146"/>
      <c r="H45" s="126"/>
      <c r="I45" s="126"/>
      <c r="J45" s="126"/>
      <c r="K45" s="126"/>
      <c r="L45" s="104" t="s">
        <v>83</v>
      </c>
      <c r="M45" s="105"/>
      <c r="N45" s="105"/>
      <c r="O45" s="105"/>
      <c r="P45" s="148"/>
      <c r="Q45" s="148"/>
      <c r="R45" s="148"/>
      <c r="S45" s="148"/>
      <c r="T45" s="149"/>
      <c r="U45" s="104" t="s">
        <v>83</v>
      </c>
      <c r="V45" s="151"/>
      <c r="W45" s="151"/>
      <c r="X45" s="151"/>
      <c r="Y45" s="148"/>
      <c r="Z45" s="148"/>
      <c r="AA45" s="148"/>
      <c r="AB45" s="148"/>
      <c r="AC45" s="149"/>
      <c r="AD45" s="104" t="s">
        <v>83</v>
      </c>
      <c r="AE45" s="151"/>
      <c r="AF45" s="151"/>
      <c r="AG45" s="151"/>
      <c r="AH45" s="148"/>
      <c r="AI45" s="148"/>
      <c r="AJ45" s="148"/>
      <c r="AK45" s="148"/>
      <c r="AL45" s="149"/>
    </row>
    <row r="46" spans="2:38" s="144" customFormat="1" ht="13.5" customHeight="1">
      <c r="B46" s="352"/>
      <c r="C46" s="353"/>
      <c r="D46" s="153" t="s">
        <v>108</v>
      </c>
      <c r="E46" s="96"/>
      <c r="F46" s="146"/>
      <c r="G46" s="146"/>
      <c r="H46" s="126"/>
      <c r="I46" s="126"/>
      <c r="J46" s="126"/>
      <c r="K46" s="126"/>
      <c r="L46" s="150" t="s">
        <v>50</v>
      </c>
      <c r="M46" s="151"/>
      <c r="N46" s="151"/>
      <c r="O46" s="151"/>
      <c r="P46" s="148"/>
      <c r="Q46" s="148"/>
      <c r="R46" s="148"/>
      <c r="S46" s="148"/>
      <c r="T46" s="149"/>
      <c r="U46" s="150" t="s">
        <v>53</v>
      </c>
      <c r="V46" s="151"/>
      <c r="W46" s="151"/>
      <c r="X46" s="151"/>
      <c r="Y46" s="148"/>
      <c r="Z46" s="148"/>
      <c r="AA46" s="148"/>
      <c r="AB46" s="148"/>
      <c r="AC46" s="149"/>
      <c r="AD46" s="150" t="s">
        <v>58</v>
      </c>
      <c r="AE46" s="151"/>
      <c r="AF46" s="151"/>
      <c r="AG46" s="151"/>
      <c r="AH46" s="148"/>
      <c r="AI46" s="148"/>
      <c r="AJ46" s="148"/>
      <c r="AK46" s="148"/>
      <c r="AL46" s="149"/>
    </row>
    <row r="47" spans="2:38" s="144" customFormat="1" ht="13.5" customHeight="1">
      <c r="B47" s="352"/>
      <c r="C47" s="353"/>
      <c r="D47" s="153" t="s">
        <v>109</v>
      </c>
      <c r="E47" s="96"/>
      <c r="F47" s="146"/>
      <c r="G47" s="146"/>
      <c r="H47" s="126"/>
      <c r="I47" s="126"/>
      <c r="J47" s="126"/>
      <c r="K47" s="126"/>
      <c r="L47" s="150" t="s">
        <v>51</v>
      </c>
      <c r="M47" s="151"/>
      <c r="N47" s="151"/>
      <c r="O47" s="151"/>
      <c r="P47" s="148"/>
      <c r="Q47" s="148"/>
      <c r="R47" s="148"/>
      <c r="S47" s="148"/>
      <c r="T47" s="149"/>
      <c r="U47" s="150" t="s">
        <v>54</v>
      </c>
      <c r="V47" s="151"/>
      <c r="W47" s="151"/>
      <c r="X47" s="151"/>
      <c r="Y47" s="148"/>
      <c r="Z47" s="148"/>
      <c r="AA47" s="148"/>
      <c r="AB47" s="148"/>
      <c r="AC47" s="149"/>
      <c r="AD47" s="150" t="s">
        <v>59</v>
      </c>
      <c r="AE47" s="151"/>
      <c r="AF47" s="151"/>
      <c r="AG47" s="151"/>
      <c r="AH47" s="148"/>
      <c r="AI47" s="148"/>
      <c r="AJ47" s="148"/>
      <c r="AK47" s="148"/>
      <c r="AL47" s="149"/>
    </row>
    <row r="48" spans="2:38" s="144" customFormat="1" ht="13.5" customHeight="1">
      <c r="B48" s="352"/>
      <c r="C48" s="353"/>
      <c r="D48" s="153" t="s">
        <v>110</v>
      </c>
      <c r="E48" s="96"/>
      <c r="F48" s="146"/>
      <c r="G48" s="146"/>
      <c r="H48" s="126"/>
      <c r="I48" s="126"/>
      <c r="J48" s="126"/>
      <c r="K48" s="126"/>
      <c r="L48" s="150" t="s">
        <v>52</v>
      </c>
      <c r="M48" s="151"/>
      <c r="N48" s="151"/>
      <c r="O48" s="151"/>
      <c r="P48" s="148"/>
      <c r="Q48" s="148"/>
      <c r="R48" s="148"/>
      <c r="S48" s="148"/>
      <c r="T48" s="149"/>
      <c r="U48" s="150" t="s">
        <v>55</v>
      </c>
      <c r="V48" s="151"/>
      <c r="W48" s="151"/>
      <c r="X48" s="151"/>
      <c r="Y48" s="148"/>
      <c r="Z48" s="148"/>
      <c r="AA48" s="148"/>
      <c r="AB48" s="148"/>
      <c r="AC48" s="149"/>
      <c r="AD48" s="150" t="s">
        <v>60</v>
      </c>
      <c r="AE48" s="151"/>
      <c r="AF48" s="151"/>
      <c r="AG48" s="151"/>
      <c r="AH48" s="148"/>
      <c r="AI48" s="148"/>
      <c r="AJ48" s="148"/>
      <c r="AK48" s="148"/>
      <c r="AL48" s="149"/>
    </row>
    <row r="49" spans="2:38" s="144" customFormat="1" ht="13.5" customHeight="1">
      <c r="B49" s="352"/>
      <c r="C49" s="353"/>
      <c r="D49" s="128" t="s">
        <v>111</v>
      </c>
      <c r="E49" s="128"/>
      <c r="F49" s="128"/>
      <c r="G49" s="146"/>
      <c r="H49" s="126"/>
      <c r="I49" s="126"/>
      <c r="J49" s="126"/>
      <c r="K49" s="126"/>
      <c r="L49" s="150"/>
      <c r="M49" s="151"/>
      <c r="N49" s="151"/>
      <c r="O49" s="151"/>
      <c r="P49" s="148"/>
      <c r="Q49" s="148"/>
      <c r="R49" s="148"/>
      <c r="S49" s="148"/>
      <c r="T49" s="149"/>
      <c r="U49" s="150"/>
      <c r="V49" s="151"/>
      <c r="W49" s="151"/>
      <c r="X49" s="151"/>
      <c r="Y49" s="148"/>
      <c r="Z49" s="148"/>
      <c r="AA49" s="148"/>
      <c r="AB49" s="148"/>
      <c r="AC49" s="149"/>
      <c r="AD49" s="150"/>
      <c r="AE49" s="151"/>
      <c r="AF49" s="151"/>
      <c r="AG49" s="151"/>
      <c r="AH49" s="148"/>
      <c r="AI49" s="148"/>
      <c r="AJ49" s="148"/>
      <c r="AK49" s="148"/>
      <c r="AL49" s="149"/>
    </row>
    <row r="50" spans="2:38" s="144" customFormat="1" ht="14.25" customHeight="1">
      <c r="B50" s="352"/>
      <c r="C50" s="353"/>
      <c r="D50" s="128"/>
      <c r="E50" s="153" t="s">
        <v>112</v>
      </c>
      <c r="F50" s="128"/>
      <c r="G50" s="146"/>
      <c r="H50" s="126"/>
      <c r="I50" s="126"/>
      <c r="J50" s="126"/>
      <c r="K50" s="126"/>
      <c r="L50" s="150" t="s">
        <v>37</v>
      </c>
      <c r="M50" s="151"/>
      <c r="N50" s="151"/>
      <c r="O50" s="151"/>
      <c r="P50" s="148"/>
      <c r="Q50" s="148"/>
      <c r="R50" s="148"/>
      <c r="S50" s="148"/>
      <c r="T50" s="149"/>
      <c r="U50" s="150" t="s">
        <v>37</v>
      </c>
      <c r="V50" s="151"/>
      <c r="W50" s="151"/>
      <c r="X50" s="151"/>
      <c r="Y50" s="148"/>
      <c r="Z50" s="148"/>
      <c r="AA50" s="148"/>
      <c r="AB50" s="148"/>
      <c r="AC50" s="149"/>
      <c r="AD50" s="150" t="s">
        <v>119</v>
      </c>
      <c r="AE50" s="151"/>
      <c r="AF50" s="151"/>
      <c r="AG50" s="151"/>
      <c r="AH50" s="148"/>
      <c r="AI50" s="148"/>
      <c r="AJ50" s="148"/>
      <c r="AK50" s="148"/>
      <c r="AL50" s="149"/>
    </row>
    <row r="51" spans="2:38" s="144" customFormat="1" ht="13.5" customHeight="1">
      <c r="B51" s="352"/>
      <c r="C51" s="353"/>
      <c r="D51" s="128"/>
      <c r="E51" s="153" t="s">
        <v>113</v>
      </c>
      <c r="F51" s="128"/>
      <c r="G51" s="146"/>
      <c r="H51" s="126"/>
      <c r="I51" s="126"/>
      <c r="J51" s="126"/>
      <c r="K51" s="126"/>
      <c r="L51" s="150" t="s">
        <v>120</v>
      </c>
      <c r="M51" s="151"/>
      <c r="N51" s="151"/>
      <c r="O51" s="151"/>
      <c r="P51" s="148"/>
      <c r="Q51" s="148"/>
      <c r="R51" s="148"/>
      <c r="S51" s="148"/>
      <c r="T51" s="149"/>
      <c r="U51" s="150" t="s">
        <v>122</v>
      </c>
      <c r="V51" s="151"/>
      <c r="W51" s="151"/>
      <c r="X51" s="151"/>
      <c r="Y51" s="148"/>
      <c r="Z51" s="148"/>
      <c r="AA51" s="148"/>
      <c r="AB51" s="148"/>
      <c r="AC51" s="149"/>
      <c r="AD51" s="150" t="s">
        <v>131</v>
      </c>
      <c r="AE51" s="151"/>
      <c r="AF51" s="151"/>
      <c r="AG51" s="151"/>
      <c r="AH51" s="148"/>
      <c r="AI51" s="148"/>
      <c r="AJ51" s="148"/>
      <c r="AK51" s="148"/>
      <c r="AL51" s="149"/>
    </row>
    <row r="52" spans="2:38" s="144" customFormat="1" ht="13.5" customHeight="1">
      <c r="B52" s="352"/>
      <c r="C52" s="353"/>
      <c r="D52" s="128"/>
      <c r="E52" s="153" t="s">
        <v>114</v>
      </c>
      <c r="F52" s="128"/>
      <c r="G52" s="146"/>
      <c r="H52" s="126"/>
      <c r="I52" s="126"/>
      <c r="J52" s="126"/>
      <c r="K52" s="126"/>
      <c r="L52" s="150" t="s">
        <v>121</v>
      </c>
      <c r="M52" s="151"/>
      <c r="N52" s="151"/>
      <c r="O52" s="151"/>
      <c r="P52" s="148"/>
      <c r="Q52" s="148"/>
      <c r="R52" s="148"/>
      <c r="S52" s="148"/>
      <c r="T52" s="149"/>
      <c r="U52" s="150" t="s">
        <v>121</v>
      </c>
      <c r="V52" s="151"/>
      <c r="W52" s="151"/>
      <c r="X52" s="151"/>
      <c r="Y52" s="148"/>
      <c r="Z52" s="148"/>
      <c r="AA52" s="148"/>
      <c r="AB52" s="148"/>
      <c r="AC52" s="149"/>
      <c r="AD52" s="150" t="s">
        <v>132</v>
      </c>
      <c r="AE52" s="151"/>
      <c r="AF52" s="151"/>
      <c r="AG52" s="151"/>
      <c r="AH52" s="148"/>
      <c r="AI52" s="148"/>
      <c r="AJ52" s="148"/>
      <c r="AK52" s="148"/>
      <c r="AL52" s="149"/>
    </row>
    <row r="53" spans="2:38" s="144" customFormat="1" ht="13.5" customHeight="1">
      <c r="B53" s="352"/>
      <c r="C53" s="353"/>
      <c r="D53" s="128"/>
      <c r="E53" s="153" t="s">
        <v>115</v>
      </c>
      <c r="F53" s="128"/>
      <c r="G53" s="146"/>
      <c r="H53" s="126"/>
      <c r="I53" s="126"/>
      <c r="J53" s="126"/>
      <c r="K53" s="126"/>
      <c r="L53" s="150" t="s">
        <v>38</v>
      </c>
      <c r="M53" s="151"/>
      <c r="N53" s="151"/>
      <c r="O53" s="151"/>
      <c r="P53" s="148"/>
      <c r="Q53" s="148"/>
      <c r="R53" s="148"/>
      <c r="S53" s="148"/>
      <c r="T53" s="149"/>
      <c r="U53" s="150" t="s">
        <v>38</v>
      </c>
      <c r="V53" s="151"/>
      <c r="W53" s="151"/>
      <c r="X53" s="151"/>
      <c r="Y53" s="148"/>
      <c r="Z53" s="148"/>
      <c r="AA53" s="148"/>
      <c r="AB53" s="148"/>
      <c r="AC53" s="149"/>
      <c r="AD53" s="150" t="s">
        <v>124</v>
      </c>
      <c r="AE53" s="151"/>
      <c r="AF53" s="151"/>
      <c r="AG53" s="151"/>
      <c r="AH53" s="148"/>
      <c r="AI53" s="148"/>
      <c r="AJ53" s="148"/>
      <c r="AK53" s="148"/>
      <c r="AL53" s="149"/>
    </row>
    <row r="54" spans="2:38" s="152" customFormat="1" ht="12" customHeight="1">
      <c r="B54" s="352"/>
      <c r="C54" s="353"/>
      <c r="D54" s="128"/>
      <c r="E54" s="153" t="s">
        <v>116</v>
      </c>
      <c r="F54" s="128"/>
      <c r="G54" s="146"/>
      <c r="H54" s="126"/>
      <c r="I54" s="126"/>
      <c r="J54" s="126"/>
      <c r="K54" s="126"/>
      <c r="L54" s="104" t="s">
        <v>135</v>
      </c>
      <c r="M54" s="147"/>
      <c r="N54" s="147"/>
      <c r="O54" s="147"/>
      <c r="P54" s="148"/>
      <c r="Q54" s="148"/>
      <c r="R54" s="148"/>
      <c r="S54" s="148"/>
      <c r="T54" s="149"/>
      <c r="U54" s="104"/>
      <c r="V54" s="147"/>
      <c r="W54" s="147"/>
      <c r="X54" s="147"/>
      <c r="Y54" s="148"/>
      <c r="Z54" s="148"/>
      <c r="AA54" s="148"/>
      <c r="AB54" s="148"/>
      <c r="AC54" s="149"/>
      <c r="AD54" s="104"/>
      <c r="AE54" s="147"/>
      <c r="AF54" s="147"/>
      <c r="AG54" s="147"/>
      <c r="AH54" s="148"/>
      <c r="AI54" s="148"/>
      <c r="AJ54" s="148"/>
      <c r="AK54" s="148"/>
      <c r="AL54" s="149"/>
    </row>
    <row r="55" spans="2:38" s="152" customFormat="1" ht="12" customHeight="1">
      <c r="B55" s="352"/>
      <c r="C55" s="353"/>
      <c r="D55" s="128"/>
      <c r="E55" s="153" t="s">
        <v>117</v>
      </c>
      <c r="F55" s="128"/>
      <c r="G55" s="146"/>
      <c r="H55" s="126"/>
      <c r="I55" s="126"/>
      <c r="J55" s="126"/>
      <c r="K55" s="126"/>
      <c r="L55" s="150" t="s">
        <v>125</v>
      </c>
      <c r="M55" s="151"/>
      <c r="N55" s="151"/>
      <c r="O55" s="151"/>
      <c r="P55" s="148"/>
      <c r="Q55" s="148"/>
      <c r="R55" s="148"/>
      <c r="S55" s="148"/>
      <c r="T55" s="149"/>
      <c r="U55" s="104"/>
      <c r="V55" s="151"/>
      <c r="W55" s="151"/>
      <c r="X55" s="151"/>
      <c r="Y55" s="148"/>
      <c r="Z55" s="148"/>
      <c r="AA55" s="148"/>
      <c r="AB55" s="148"/>
      <c r="AC55" s="149"/>
      <c r="AD55" s="104"/>
      <c r="AE55" s="151"/>
      <c r="AF55" s="151"/>
      <c r="AG55" s="151"/>
      <c r="AH55" s="148"/>
      <c r="AI55" s="148"/>
      <c r="AJ55" s="148"/>
      <c r="AK55" s="148"/>
      <c r="AL55" s="149"/>
    </row>
    <row r="56" spans="2:38" s="144" customFormat="1" ht="13.5" customHeight="1">
      <c r="B56" s="352"/>
      <c r="C56" s="353"/>
      <c r="D56" s="128"/>
      <c r="E56" s="153" t="s">
        <v>118</v>
      </c>
      <c r="F56" s="128"/>
      <c r="G56" s="146"/>
      <c r="H56" s="126"/>
      <c r="I56" s="126"/>
      <c r="J56" s="126"/>
      <c r="K56" s="126"/>
      <c r="L56" s="150" t="s">
        <v>49</v>
      </c>
      <c r="M56" s="151"/>
      <c r="N56" s="151"/>
      <c r="O56" s="151"/>
      <c r="P56" s="148"/>
      <c r="Q56" s="148"/>
      <c r="R56" s="148"/>
      <c r="S56" s="148"/>
      <c r="T56" s="149"/>
      <c r="U56" s="104"/>
      <c r="V56" s="151"/>
      <c r="W56" s="151"/>
      <c r="X56" s="151"/>
      <c r="Y56" s="148"/>
      <c r="Z56" s="148"/>
      <c r="AA56" s="148"/>
      <c r="AB56" s="148"/>
      <c r="AC56" s="149"/>
      <c r="AD56" s="104"/>
      <c r="AE56" s="151"/>
      <c r="AF56" s="151"/>
      <c r="AG56" s="151"/>
      <c r="AH56" s="148"/>
      <c r="AI56" s="148"/>
      <c r="AJ56" s="148"/>
      <c r="AK56" s="148"/>
      <c r="AL56" s="149"/>
    </row>
    <row r="57" spans="2:38" s="144" customFormat="1" ht="13.5" customHeight="1">
      <c r="B57" s="352"/>
      <c r="C57" s="353"/>
      <c r="D57" s="145" t="s">
        <v>102</v>
      </c>
      <c r="E57" s="96"/>
      <c r="F57" s="146"/>
      <c r="G57" s="146"/>
      <c r="H57" s="126"/>
      <c r="I57" s="126"/>
      <c r="J57" s="126"/>
      <c r="K57" s="126"/>
      <c r="L57" s="150" t="s">
        <v>104</v>
      </c>
      <c r="M57" s="151"/>
      <c r="N57" s="151"/>
      <c r="O57" s="151"/>
      <c r="P57" s="148"/>
      <c r="Q57" s="148"/>
      <c r="R57" s="148"/>
      <c r="S57" s="148"/>
      <c r="T57" s="149"/>
      <c r="U57" s="150" t="s">
        <v>104</v>
      </c>
      <c r="V57" s="151"/>
      <c r="W57" s="151"/>
      <c r="X57" s="151"/>
      <c r="Y57" s="148"/>
      <c r="Z57" s="148"/>
      <c r="AA57" s="148"/>
      <c r="AB57" s="148"/>
      <c r="AC57" s="149"/>
      <c r="AD57" s="150" t="s">
        <v>104</v>
      </c>
      <c r="AE57" s="151"/>
      <c r="AF57" s="151"/>
      <c r="AG57" s="151"/>
      <c r="AH57" s="148"/>
      <c r="AI57" s="148"/>
      <c r="AJ57" s="148"/>
      <c r="AK57" s="148"/>
      <c r="AL57" s="149"/>
    </row>
    <row r="58" spans="2:38" s="144" customFormat="1" ht="13.5" customHeight="1">
      <c r="B58" s="354"/>
      <c r="C58" s="355"/>
      <c r="D58" s="145" t="s">
        <v>103</v>
      </c>
      <c r="E58" s="96"/>
      <c r="F58" s="146"/>
      <c r="G58" s="146"/>
      <c r="H58" s="126"/>
      <c r="I58" s="126"/>
      <c r="J58" s="126"/>
      <c r="K58" s="126"/>
      <c r="L58" s="150" t="s">
        <v>104</v>
      </c>
      <c r="M58" s="151"/>
      <c r="N58" s="151"/>
      <c r="O58" s="151"/>
      <c r="P58" s="148"/>
      <c r="Q58" s="148"/>
      <c r="R58" s="148"/>
      <c r="S58" s="148"/>
      <c r="T58" s="149"/>
      <c r="U58" s="150" t="s">
        <v>104</v>
      </c>
      <c r="V58" s="151"/>
      <c r="W58" s="151"/>
      <c r="X58" s="151"/>
      <c r="Y58" s="148"/>
      <c r="Z58" s="148"/>
      <c r="AA58" s="148"/>
      <c r="AB58" s="148"/>
      <c r="AC58" s="149"/>
      <c r="AD58" s="150" t="s">
        <v>104</v>
      </c>
      <c r="AE58" s="151"/>
      <c r="AF58" s="151"/>
      <c r="AG58" s="151"/>
      <c r="AH58" s="148"/>
      <c r="AI58" s="148"/>
      <c r="AJ58" s="148"/>
      <c r="AK58" s="148"/>
      <c r="AL58" s="149"/>
    </row>
    <row r="59" spans="2:38" s="152" customFormat="1" ht="12"/>
    <row r="60" spans="2:38" s="152" customFormat="1" ht="12"/>
    <row r="61" spans="2:38" s="152" customFormat="1" ht="12"/>
    <row r="62" spans="2:38" s="152" customFormat="1" ht="12"/>
    <row r="63" spans="2:38" s="152" customFormat="1" ht="12"/>
    <row r="64" spans="2:38" s="152" customFormat="1" ht="12"/>
    <row r="65" s="152" customFormat="1" ht="12"/>
    <row r="66" s="152" customFormat="1" ht="12"/>
    <row r="67" s="152" customFormat="1" ht="12"/>
    <row r="68" s="152" customFormat="1" ht="12"/>
    <row r="69" s="152" customFormat="1" ht="12"/>
    <row r="70" s="152" customFormat="1" ht="12"/>
    <row r="71" s="152" customFormat="1" ht="12"/>
    <row r="72" s="152" customFormat="1" ht="12"/>
    <row r="73" s="152" customFormat="1" ht="12"/>
    <row r="74" s="152" customFormat="1" ht="12"/>
    <row r="75" s="152" customFormat="1" ht="12"/>
    <row r="76" s="152" customFormat="1" ht="12"/>
    <row r="77" s="152" customFormat="1" ht="12"/>
    <row r="78" s="152" customFormat="1" ht="12"/>
    <row r="79" s="152" customFormat="1" ht="12"/>
    <row r="80" s="152" customFormat="1" ht="23.85" customHeight="1"/>
    <row r="81" s="152" customFormat="1" ht="23.85" customHeight="1"/>
    <row r="82" s="152" customFormat="1" ht="23.85" customHeight="1"/>
    <row r="83" s="152" customFormat="1" ht="23.85" customHeight="1"/>
    <row r="84" s="152" customFormat="1" ht="23.85" customHeight="1"/>
    <row r="85" s="152" customFormat="1" ht="23.85" customHeight="1"/>
    <row r="86" s="152" customFormat="1" ht="23.85" customHeight="1"/>
    <row r="87" s="152" customFormat="1" ht="23.85" customHeight="1"/>
    <row r="88" s="152" customFormat="1" ht="23.85" customHeight="1"/>
    <row r="89" s="152" customFormat="1" ht="23.85" customHeight="1"/>
    <row r="90" s="152" customFormat="1" ht="23.85" customHeight="1"/>
    <row r="91" s="152" customFormat="1" ht="23.85" customHeight="1"/>
    <row r="92" s="152" customFormat="1" ht="23.85" customHeight="1"/>
    <row r="93" s="152" customFormat="1" ht="23.85" customHeight="1"/>
    <row r="94" s="152" customFormat="1" ht="23.85" customHeight="1"/>
    <row r="95" s="152" customFormat="1" ht="23.85" customHeight="1"/>
    <row r="96" s="152" customFormat="1" ht="23.85" customHeight="1"/>
    <row r="97" s="152" customFormat="1" ht="23.85" customHeight="1"/>
    <row r="98" s="152" customFormat="1" ht="23.85" customHeight="1"/>
    <row r="99" s="152" customFormat="1" ht="23.85" customHeight="1"/>
    <row r="100" s="152" customFormat="1" ht="23.85" customHeight="1"/>
    <row r="101" s="152" customFormat="1" ht="23.85" customHeight="1"/>
    <row r="102" s="152" customFormat="1" ht="23.85" customHeight="1"/>
    <row r="103" s="152" customFormat="1" ht="23.85" customHeight="1"/>
    <row r="104" s="152" customFormat="1" ht="23.85" customHeight="1"/>
    <row r="105" s="152" customFormat="1" ht="23.85" customHeight="1"/>
    <row r="106" s="152" customFormat="1" ht="23.85" customHeight="1"/>
    <row r="107" s="152" customFormat="1" ht="23.85" customHeight="1"/>
    <row r="108" s="152" customFormat="1" ht="23.85" customHeight="1"/>
    <row r="109" s="152" customFormat="1" ht="23.85" customHeight="1"/>
    <row r="110" s="152" customFormat="1" ht="23.85" customHeight="1"/>
    <row r="111" s="152" customFormat="1" ht="23.85" customHeight="1"/>
    <row r="112" s="152" customFormat="1" ht="23.85" customHeight="1"/>
    <row r="113" s="152" customFormat="1" ht="23.85" customHeight="1"/>
    <row r="114" s="152" customFormat="1" ht="23.85" customHeight="1"/>
    <row r="115" s="152" customFormat="1" ht="23.85" customHeight="1"/>
    <row r="116" s="152" customFormat="1" ht="23.85" customHeight="1"/>
    <row r="117" s="152" customFormat="1" ht="23.85" customHeight="1"/>
    <row r="118" s="152" customFormat="1" ht="23.85" customHeight="1"/>
    <row r="119" s="152" customFormat="1" ht="23.85" customHeight="1"/>
    <row r="120" s="152" customFormat="1" ht="23.85" customHeight="1"/>
    <row r="121" s="152" customFormat="1" ht="23.85" customHeight="1"/>
    <row r="122" s="152" customFormat="1" ht="23.85" customHeight="1"/>
    <row r="123" s="152" customFormat="1" ht="23.85" customHeight="1"/>
    <row r="124" s="152" customFormat="1" ht="23.85" customHeight="1"/>
    <row r="125" s="152" customFormat="1" ht="23.85" customHeight="1"/>
    <row r="126" s="152" customFormat="1" ht="23.85" customHeight="1"/>
    <row r="127" s="152" customFormat="1" ht="23.85" customHeight="1"/>
    <row r="128" s="152" customFormat="1" ht="23.85" customHeight="1"/>
    <row r="129" s="152" customFormat="1" ht="23.85" customHeight="1"/>
    <row r="130" s="152" customFormat="1" ht="23.85" customHeight="1"/>
    <row r="131" s="152" customFormat="1" ht="23.85" customHeight="1"/>
    <row r="132" s="152" customFormat="1" ht="23.85" customHeight="1"/>
    <row r="133" s="152" customFormat="1" ht="23.85" customHeight="1"/>
    <row r="134" s="152" customFormat="1" ht="23.85" customHeight="1"/>
    <row r="135" s="152" customFormat="1" ht="23.85" customHeight="1"/>
    <row r="136" s="152" customFormat="1" ht="23.85" customHeight="1"/>
    <row r="137" s="152" customFormat="1" ht="23.85" customHeight="1"/>
    <row r="138" s="152" customFormat="1" ht="23.85" customHeight="1"/>
    <row r="139" s="152" customFormat="1" ht="23.85" customHeight="1"/>
    <row r="140" s="152" customFormat="1" ht="23.85" customHeight="1"/>
    <row r="141" s="152" customFormat="1" ht="23.85" customHeight="1"/>
    <row r="142" s="152" customFormat="1" ht="23.85" customHeight="1"/>
    <row r="143" s="152" customFormat="1" ht="23.85" customHeight="1"/>
    <row r="144" s="152" customFormat="1" ht="23.85" customHeight="1"/>
    <row r="145" s="152" customFormat="1" ht="23.85" customHeight="1"/>
    <row r="146" s="152" customFormat="1" ht="23.85" customHeight="1"/>
    <row r="147" s="152" customFormat="1" ht="23.85" customHeight="1"/>
    <row r="148" s="152" customFormat="1" ht="23.85" customHeight="1"/>
    <row r="149" s="152" customFormat="1" ht="23.85" customHeight="1"/>
    <row r="150" s="152" customFormat="1" ht="23.85" customHeight="1"/>
    <row r="151" s="152" customFormat="1" ht="23.85" customHeight="1"/>
    <row r="152" s="152" customFormat="1" ht="23.85" customHeight="1"/>
    <row r="153" s="152" customFormat="1" ht="23.85" customHeight="1"/>
    <row r="154" s="152" customFormat="1" ht="23.85" customHeight="1"/>
    <row r="155" s="152" customFormat="1" ht="23.85" customHeight="1"/>
    <row r="156" s="152" customFormat="1" ht="23.85" customHeight="1"/>
    <row r="157" s="152" customFormat="1" ht="23.85" customHeight="1"/>
    <row r="158" s="152" customFormat="1" ht="23.85" customHeight="1"/>
    <row r="159" s="152" customFormat="1" ht="23.85" customHeight="1"/>
    <row r="160" s="152" customFormat="1" ht="23.85" customHeight="1"/>
    <row r="161" s="152" customFormat="1" ht="23.85" customHeight="1"/>
    <row r="162" s="152" customFormat="1" ht="23.85" customHeight="1"/>
    <row r="163" s="152" customFormat="1" ht="23.85" customHeight="1"/>
    <row r="164" s="152" customFormat="1" ht="23.85" customHeight="1"/>
    <row r="165" s="152" customFormat="1" ht="23.85" customHeight="1"/>
    <row r="166" s="152" customFormat="1" ht="23.85" customHeight="1"/>
    <row r="167" s="152" customFormat="1" ht="23.85" customHeight="1"/>
    <row r="168" s="152" customFormat="1" ht="23.85" customHeight="1"/>
    <row r="169" s="152" customFormat="1" ht="23.85" customHeight="1"/>
    <row r="170" s="152" customFormat="1" ht="23.85" customHeight="1"/>
    <row r="171" s="152" customFormat="1" ht="23.85" customHeight="1"/>
    <row r="172" s="152" customFormat="1" ht="23.85" customHeight="1"/>
    <row r="173" s="152" customFormat="1" ht="23.85" customHeight="1"/>
    <row r="174" s="152" customFormat="1" ht="23.85" customHeight="1"/>
    <row r="175" s="152" customFormat="1" ht="23.85" customHeight="1"/>
    <row r="176" s="152" customFormat="1" ht="23.85" customHeight="1"/>
    <row r="177" s="152" customFormat="1" ht="23.85" customHeight="1"/>
    <row r="178" s="152" customFormat="1" ht="23.85" customHeight="1"/>
    <row r="179" s="152" customFormat="1" ht="23.85" customHeight="1"/>
    <row r="180" s="152" customFormat="1" ht="23.85" customHeight="1"/>
    <row r="181" s="152" customFormat="1" ht="23.85" customHeight="1"/>
    <row r="182" s="152" customFormat="1" ht="23.85" customHeight="1"/>
    <row r="183" s="152" customFormat="1" ht="23.85" customHeight="1"/>
    <row r="184" s="152" customFormat="1" ht="23.85" customHeight="1"/>
    <row r="185" s="152" customFormat="1" ht="23.85" customHeight="1"/>
    <row r="186" s="152" customFormat="1" ht="23.85" customHeight="1"/>
    <row r="187" s="152" customFormat="1" ht="23.85" customHeight="1"/>
    <row r="188" s="152" customFormat="1" ht="23.85" customHeight="1"/>
    <row r="189" s="152" customFormat="1" ht="23.85" customHeight="1"/>
    <row r="190" s="152" customFormat="1" ht="23.85" customHeight="1"/>
    <row r="191" s="152" customFormat="1" ht="23.85" customHeight="1"/>
    <row r="192" s="152" customFormat="1" ht="23.85" customHeight="1"/>
    <row r="193" s="152" customFormat="1" ht="23.85" customHeight="1"/>
    <row r="194" s="152" customFormat="1" ht="23.85" customHeight="1"/>
    <row r="195" s="152" customFormat="1" ht="23.85" customHeight="1"/>
    <row r="196" s="152" customFormat="1" ht="23.85" customHeight="1"/>
    <row r="197" s="152" customFormat="1" ht="23.85" customHeight="1"/>
    <row r="198" s="152" customFormat="1" ht="23.85" customHeight="1"/>
    <row r="199" s="152" customFormat="1" ht="23.85" customHeight="1"/>
    <row r="200" s="152" customFormat="1" ht="23.85" customHeight="1"/>
    <row r="201" s="152" customFormat="1" ht="23.85" customHeight="1"/>
    <row r="202" s="152" customFormat="1" ht="23.85" customHeight="1"/>
    <row r="203" s="152" customFormat="1" ht="23.85" customHeight="1"/>
    <row r="204" s="152" customFormat="1" ht="23.85" customHeight="1"/>
    <row r="205" s="152" customFormat="1" ht="23.85" customHeight="1"/>
    <row r="206" s="152" customFormat="1" ht="23.85" customHeight="1"/>
    <row r="207" s="152" customFormat="1" ht="23.85" customHeight="1"/>
    <row r="208" s="152" customFormat="1" ht="23.85" customHeight="1"/>
    <row r="209" s="152" customFormat="1" ht="23.85" customHeight="1"/>
    <row r="210" s="152" customFormat="1" ht="23.85" customHeight="1"/>
    <row r="211" s="152" customFormat="1" ht="23.85" customHeight="1"/>
    <row r="212" s="152" customFormat="1" ht="23.85" customHeight="1"/>
    <row r="213" s="152" customFormat="1" ht="23.85" customHeight="1"/>
    <row r="214" s="152" customFormat="1" ht="23.85" customHeight="1"/>
    <row r="215" s="152" customFormat="1" ht="23.85" customHeight="1"/>
    <row r="216" s="152" customFormat="1" ht="23.85" customHeight="1"/>
    <row r="217" s="152" customFormat="1" ht="23.85" customHeight="1"/>
    <row r="218" s="152" customFormat="1" ht="23.85" customHeight="1"/>
    <row r="219" s="152" customFormat="1" ht="23.85" customHeight="1"/>
    <row r="220" s="152" customFormat="1" ht="23.85" customHeight="1"/>
    <row r="221" s="152" customFormat="1" ht="23.85" customHeight="1"/>
    <row r="222" s="152" customFormat="1" ht="23.85" customHeight="1"/>
    <row r="223" s="152" customFormat="1" ht="23.85" customHeight="1"/>
    <row r="224" s="152" customFormat="1" ht="23.85" customHeight="1"/>
    <row r="225" s="152" customFormat="1" ht="23.85" customHeight="1"/>
    <row r="226" s="152" customFormat="1" ht="23.85" customHeight="1"/>
    <row r="227" s="152" customFormat="1" ht="23.85" customHeight="1"/>
    <row r="228" s="152" customFormat="1" ht="23.85" customHeight="1"/>
    <row r="229" s="152" customFormat="1" ht="23.85" customHeight="1"/>
    <row r="230" s="152" customFormat="1" ht="23.85" customHeight="1"/>
    <row r="231" s="152" customFormat="1" ht="23.85" customHeight="1"/>
    <row r="232" s="152" customFormat="1" ht="23.85" customHeight="1"/>
    <row r="233" s="152" customFormat="1" ht="23.85" customHeight="1"/>
    <row r="234" s="152" customFormat="1" ht="23.85" customHeight="1"/>
    <row r="235" s="152" customFormat="1" ht="23.85" customHeight="1"/>
    <row r="236" s="152" customFormat="1" ht="23.85" customHeight="1"/>
    <row r="237" s="152" customFormat="1" ht="23.85" customHeight="1"/>
    <row r="238" s="152" customFormat="1" ht="23.85" customHeight="1"/>
    <row r="239" s="152" customFormat="1" ht="23.85" customHeight="1"/>
    <row r="240" s="152" customFormat="1" ht="23.85" customHeight="1"/>
    <row r="241" s="152" customFormat="1" ht="23.85" customHeight="1"/>
    <row r="242" s="152" customFormat="1" ht="23.85" customHeight="1"/>
    <row r="243" s="152" customFormat="1" ht="23.85" customHeight="1"/>
    <row r="244" s="152" customFormat="1" ht="23.85" customHeight="1"/>
    <row r="245" s="152" customFormat="1" ht="23.85" customHeight="1"/>
    <row r="246" s="152" customFormat="1" ht="23.85" customHeight="1"/>
    <row r="247" s="152" customFormat="1" ht="23.85" customHeight="1"/>
    <row r="248" s="152" customFormat="1" ht="23.85" customHeight="1"/>
    <row r="249" s="152" customFormat="1" ht="23.85" customHeight="1"/>
    <row r="250" s="152" customFormat="1" ht="23.85" customHeight="1"/>
    <row r="251" s="152" customFormat="1" ht="23.85" customHeight="1"/>
    <row r="252" s="152" customFormat="1" ht="23.85" customHeight="1"/>
    <row r="253" s="152" customFormat="1" ht="23.85" customHeight="1"/>
    <row r="254" s="152" customFormat="1" ht="23.85" customHeight="1"/>
    <row r="255" s="152" customFormat="1" ht="23.85" customHeight="1"/>
    <row r="256" s="152" customFormat="1" ht="23.85" customHeight="1"/>
    <row r="257" s="152" customFormat="1" ht="23.85" customHeight="1"/>
    <row r="258" s="152" customFormat="1" ht="23.85" customHeight="1"/>
    <row r="259" s="152" customFormat="1" ht="23.85" customHeight="1"/>
    <row r="260" s="152" customFormat="1" ht="23.85" customHeight="1"/>
    <row r="261" s="152" customFormat="1" ht="23.85" customHeight="1"/>
    <row r="262" s="152" customFormat="1" ht="23.85" customHeight="1"/>
    <row r="263" s="152" customFormat="1" ht="23.85" customHeight="1"/>
    <row r="264" s="152" customFormat="1" ht="23.85" customHeight="1"/>
    <row r="265" s="152" customFormat="1" ht="23.85" customHeight="1"/>
    <row r="266" s="152" customFormat="1" ht="23.85" customHeight="1"/>
    <row r="267" s="152" customFormat="1" ht="23.85" customHeight="1"/>
    <row r="268" s="152" customFormat="1" ht="23.85" customHeight="1"/>
    <row r="269" s="152" customFormat="1" ht="23.85" customHeight="1"/>
    <row r="270" s="152" customFormat="1" ht="23.85" customHeight="1"/>
    <row r="271" s="152" customFormat="1" ht="23.85" customHeight="1"/>
    <row r="272" s="152" customFormat="1" ht="23.85" customHeight="1"/>
    <row r="273" s="152" customFormat="1" ht="23.85" customHeight="1"/>
    <row r="274" s="152" customFormat="1" ht="23.85" customHeight="1"/>
    <row r="275" s="152" customFormat="1" ht="23.85" customHeight="1"/>
    <row r="276" s="152" customFormat="1" ht="23.85" customHeight="1"/>
    <row r="277" s="152" customFormat="1" ht="23.85" customHeight="1"/>
    <row r="278" s="152" customFormat="1" ht="23.85" customHeight="1"/>
    <row r="279" s="152" customFormat="1" ht="23.85" customHeight="1"/>
    <row r="280" s="152" customFormat="1" ht="23.85" customHeight="1"/>
    <row r="281" s="152" customFormat="1" ht="23.85" customHeight="1"/>
    <row r="282" s="152" customFormat="1" ht="23.85" customHeight="1"/>
    <row r="283" s="152" customFormat="1" ht="23.85" customHeight="1"/>
    <row r="284" s="152" customFormat="1" ht="23.85" customHeight="1"/>
    <row r="285" s="152" customFormat="1" ht="23.85" customHeight="1"/>
    <row r="286" s="152" customFormat="1" ht="23.85" customHeight="1"/>
    <row r="287" s="152" customFormat="1" ht="23.85" customHeight="1"/>
    <row r="288" s="152" customFormat="1" ht="23.85" customHeight="1"/>
    <row r="289" s="152" customFormat="1" ht="23.85" customHeight="1"/>
    <row r="290" s="152" customFormat="1" ht="23.85" customHeight="1"/>
    <row r="291" s="152" customFormat="1" ht="23.85" customHeight="1"/>
    <row r="292" s="152" customFormat="1" ht="23.85" customHeight="1"/>
    <row r="293" s="152" customFormat="1" ht="23.85" customHeight="1"/>
    <row r="294" s="152" customFormat="1" ht="23.85" customHeight="1"/>
    <row r="295" s="152" customFormat="1" ht="23.85" customHeight="1"/>
    <row r="296" s="152" customFormat="1" ht="23.85" customHeight="1"/>
    <row r="297" s="152" customFormat="1" ht="23.85" customHeight="1"/>
    <row r="298" s="152" customFormat="1" ht="23.85" customHeight="1"/>
    <row r="299" s="152" customFormat="1" ht="23.85" customHeight="1"/>
    <row r="300" s="152" customFormat="1" ht="23.85" customHeight="1"/>
    <row r="301" s="152" customFormat="1" ht="23.85" customHeight="1"/>
    <row r="302" s="152" customFormat="1" ht="23.85" customHeight="1"/>
    <row r="303" s="152" customFormat="1" ht="23.85" customHeight="1"/>
    <row r="304" s="152" customFormat="1" ht="23.85" customHeight="1"/>
    <row r="305" s="152" customFormat="1" ht="23.85" customHeight="1"/>
    <row r="306" s="152" customFormat="1" ht="23.85" customHeight="1"/>
    <row r="307" s="152" customFormat="1" ht="23.85" customHeight="1"/>
    <row r="308" s="152" customFormat="1" ht="23.85" customHeight="1"/>
    <row r="309" s="152" customFormat="1" ht="23.85" customHeight="1"/>
    <row r="310" s="152" customFormat="1" ht="23.85" customHeight="1"/>
    <row r="311" s="152" customFormat="1" ht="23.85" customHeight="1"/>
    <row r="312" s="152" customFormat="1" ht="23.85" customHeight="1"/>
    <row r="313" s="152" customFormat="1" ht="23.85" customHeight="1"/>
    <row r="314" s="152" customFormat="1" ht="23.85" customHeight="1"/>
    <row r="315" s="152" customFormat="1" ht="23.85" customHeight="1"/>
    <row r="316" s="152" customFormat="1" ht="23.85" customHeight="1"/>
    <row r="317" s="152" customFormat="1" ht="23.85" customHeight="1"/>
    <row r="318" s="152" customFormat="1" ht="23.85" customHeight="1"/>
    <row r="319" s="152" customFormat="1" ht="23.85" customHeight="1"/>
    <row r="320" s="152" customFormat="1" ht="23.85" customHeight="1"/>
    <row r="321" s="152" customFormat="1" ht="23.85" customHeight="1"/>
    <row r="322" s="152" customFormat="1" ht="23.85" customHeight="1"/>
    <row r="323" s="152" customFormat="1" ht="23.85" customHeight="1"/>
    <row r="324" s="152" customFormat="1" ht="23.85" customHeight="1"/>
    <row r="325" s="152" customFormat="1" ht="23.85" customHeight="1"/>
    <row r="326" s="152" customFormat="1" ht="23.85" customHeight="1"/>
    <row r="327" s="152" customFormat="1" ht="23.85" customHeight="1"/>
    <row r="328" s="152" customFormat="1" ht="23.85" customHeight="1"/>
    <row r="329" s="152" customFormat="1" ht="23.85" customHeight="1"/>
    <row r="330" s="152" customFormat="1" ht="23.85" customHeight="1"/>
    <row r="331" s="152" customFormat="1" ht="23.85" customHeight="1"/>
    <row r="332" s="152" customFormat="1" ht="23.85" customHeight="1"/>
    <row r="333" s="152" customFormat="1" ht="23.85" customHeight="1"/>
    <row r="334" s="152" customFormat="1" ht="23.85" customHeight="1"/>
    <row r="335" s="152" customFormat="1" ht="23.85" customHeight="1"/>
    <row r="336" s="152" customFormat="1" ht="23.85" customHeight="1"/>
    <row r="337" s="152" customFormat="1" ht="23.85" customHeight="1"/>
    <row r="338" s="152" customFormat="1" ht="23.85" customHeight="1"/>
    <row r="339" s="152" customFormat="1" ht="23.85" customHeight="1"/>
    <row r="340" s="152" customFormat="1" ht="23.85" customHeight="1"/>
    <row r="341" s="152" customFormat="1" ht="23.85" customHeight="1"/>
    <row r="342" s="152" customFormat="1" ht="23.85" customHeight="1"/>
    <row r="343" s="152" customFormat="1" ht="23.85" customHeight="1"/>
    <row r="344" s="152" customFormat="1" ht="23.85" customHeight="1"/>
    <row r="345" s="152" customFormat="1" ht="23.85" customHeight="1"/>
    <row r="346" s="152" customFormat="1" ht="23.85" customHeight="1"/>
    <row r="347" s="152" customFormat="1" ht="23.85" customHeight="1"/>
    <row r="348" s="152" customFormat="1" ht="23.85" customHeight="1"/>
    <row r="349" s="152" customFormat="1" ht="23.85" customHeight="1"/>
    <row r="350" s="152" customFormat="1" ht="23.85" customHeight="1"/>
    <row r="351" s="152" customFormat="1" ht="23.85" customHeight="1"/>
    <row r="352" s="152" customFormat="1" ht="23.85" customHeight="1"/>
    <row r="353" s="152" customFormat="1" ht="23.85" customHeight="1"/>
    <row r="354" s="152" customFormat="1" ht="23.85" customHeight="1"/>
    <row r="355" s="152" customFormat="1" ht="23.85" customHeight="1"/>
    <row r="356" s="152" customFormat="1" ht="23.85" customHeight="1"/>
    <row r="357" s="152" customFormat="1" ht="23.85" customHeight="1"/>
    <row r="358" s="152" customFormat="1" ht="23.85" customHeight="1"/>
    <row r="359" s="152" customFormat="1" ht="23.85" customHeight="1"/>
    <row r="360" s="152" customFormat="1" ht="23.85" customHeight="1"/>
    <row r="361" s="152" customFormat="1" ht="23.85" customHeight="1"/>
    <row r="362" s="152" customFormat="1" ht="23.85" customHeight="1"/>
    <row r="363" s="152" customFormat="1" ht="23.85" customHeight="1"/>
    <row r="364" s="152" customFormat="1" ht="23.85" customHeight="1"/>
    <row r="365" s="152" customFormat="1" ht="23.85" customHeight="1"/>
    <row r="366" s="152" customFormat="1" ht="23.85" customHeight="1"/>
    <row r="367" s="152" customFormat="1" ht="23.85" customHeight="1"/>
    <row r="368" s="152" customFormat="1" ht="23.85" customHeight="1"/>
    <row r="369" s="152" customFormat="1" ht="23.85" customHeight="1"/>
    <row r="370" s="152" customFormat="1" ht="23.85" customHeight="1"/>
    <row r="371" s="152" customFormat="1" ht="23.85" customHeight="1"/>
    <row r="372" s="152" customFormat="1" ht="23.85" customHeight="1"/>
    <row r="373" s="152" customFormat="1" ht="23.85" customHeight="1"/>
    <row r="374" s="152" customFormat="1" ht="23.85" customHeight="1"/>
    <row r="375" s="152" customFormat="1" ht="23.85" customHeight="1"/>
    <row r="376" s="152" customFormat="1" ht="23.85" customHeight="1"/>
    <row r="377" s="152" customFormat="1" ht="23.85" customHeight="1"/>
    <row r="378" s="152" customFormat="1" ht="23.85" customHeight="1"/>
    <row r="379" s="152" customFormat="1" ht="23.85" customHeight="1"/>
    <row r="380" s="152" customFormat="1" ht="23.85" customHeight="1"/>
    <row r="381" s="152" customFormat="1" ht="23.85" customHeight="1"/>
    <row r="382" s="152" customFormat="1" ht="23.85" customHeight="1"/>
    <row r="383" s="152" customFormat="1" ht="23.85" customHeight="1"/>
    <row r="384" s="152" customFormat="1" ht="23.85" customHeight="1"/>
    <row r="385" s="152" customFormat="1" ht="23.85" customHeight="1"/>
    <row r="386" s="152" customFormat="1" ht="23.85" customHeight="1"/>
    <row r="387" s="152" customFormat="1" ht="23.85" customHeight="1"/>
    <row r="388" s="152" customFormat="1" ht="23.85" customHeight="1"/>
    <row r="389" s="152" customFormat="1" ht="23.85" customHeight="1"/>
    <row r="390" s="152" customFormat="1" ht="23.85" customHeight="1"/>
    <row r="391" s="152" customFormat="1" ht="23.85" customHeight="1"/>
    <row r="392" s="152" customFormat="1" ht="23.85" customHeight="1"/>
    <row r="393" s="152" customFormat="1" ht="23.85" customHeight="1"/>
    <row r="394" s="152" customFormat="1" ht="23.85" customHeight="1"/>
    <row r="395" s="152" customFormat="1" ht="23.85" customHeight="1"/>
    <row r="396" s="152" customFormat="1" ht="23.85" customHeight="1"/>
    <row r="397" s="152" customFormat="1" ht="23.85" customHeight="1"/>
    <row r="398" s="152" customFormat="1" ht="23.85" customHeight="1"/>
    <row r="399" s="152" customFormat="1" ht="23.85" customHeight="1"/>
    <row r="400" s="152" customFormat="1" ht="23.85" customHeight="1"/>
    <row r="401" s="152" customFormat="1" ht="23.85" customHeight="1"/>
    <row r="402" s="152" customFormat="1" ht="23.85" customHeight="1"/>
    <row r="403" s="152" customFormat="1" ht="23.85" customHeight="1"/>
    <row r="404" s="152" customFormat="1" ht="23.85" customHeight="1"/>
    <row r="405" s="152" customFormat="1" ht="23.85" customHeight="1"/>
    <row r="406" s="152" customFormat="1" ht="23.85" customHeight="1"/>
    <row r="407" s="152" customFormat="1" ht="23.85" customHeight="1"/>
    <row r="408" s="152" customFormat="1" ht="23.85" customHeight="1"/>
    <row r="409" s="152" customFormat="1" ht="23.85" customHeight="1"/>
    <row r="410" s="152" customFormat="1" ht="23.85" customHeight="1"/>
    <row r="411" s="152" customFormat="1" ht="23.85" customHeight="1"/>
    <row r="412" s="152" customFormat="1" ht="23.85" customHeight="1"/>
    <row r="413" s="152" customFormat="1" ht="23.85" customHeight="1"/>
    <row r="414" s="152" customFormat="1" ht="23.85" customHeight="1"/>
    <row r="415" s="152" customFormat="1" ht="23.85" customHeight="1"/>
    <row r="416" s="152" customFormat="1" ht="23.85" customHeight="1"/>
    <row r="417" s="152" customFormat="1" ht="23.85" customHeight="1"/>
  </sheetData>
  <mergeCells count="16">
    <mergeCell ref="B44:C58"/>
    <mergeCell ref="U5:AD5"/>
    <mergeCell ref="B14:C28"/>
    <mergeCell ref="B2:F5"/>
    <mergeCell ref="G2:M2"/>
    <mergeCell ref="N2:T2"/>
    <mergeCell ref="U2:AD2"/>
    <mergeCell ref="G3:M3"/>
    <mergeCell ref="N3:T3"/>
    <mergeCell ref="U3:AD3"/>
    <mergeCell ref="G4:M4"/>
    <mergeCell ref="N4:T4"/>
    <mergeCell ref="U4:AD4"/>
    <mergeCell ref="B29:C43"/>
    <mergeCell ref="G5:M5"/>
    <mergeCell ref="N5:T5"/>
  </mergeCells>
  <phoneticPr fontId="28"/>
  <printOptions horizontalCentered="1"/>
  <pageMargins left="0.47244094488188981" right="0.19685039370078741" top="0.39370078740157483" bottom="3.937007874015748E-2" header="0" footer="0.19685039370078741"/>
  <pageSetup paperSize="9" scale="78" firstPageNumber="4" fitToHeight="0" orientation="landscape" r:id="rId1"/>
  <headerFooter alignWithMargins="0">
    <oddFooter>&amp;CTOYOTA MOTOR CORPORATION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41" sqref="M41"/>
    </sheetView>
  </sheetViews>
  <sheetFormatPr defaultRowHeight="13.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A1DD1C3484C65942A062E717514031FF" ma:contentTypeVersion="14" ma:contentTypeDescription="新しいドキュメントを作成します。" ma:contentTypeScope="" ma:versionID="504b5416969e071845dde3adee5d2aee">
  <xsd:schema xmlns:xsd="http://www.w3.org/2001/XMLSchema" xmlns:xs="http://www.w3.org/2001/XMLSchema" xmlns:p="http://schemas.microsoft.com/office/2006/metadata/properties" xmlns:ns2="43de325a-bc86-4757-b3dc-d74c85bfd0e8" xmlns:ns3="67ef2bdd-7c05-4084-9f27-8be47beaa254" targetNamespace="http://schemas.microsoft.com/office/2006/metadata/properties" ma:root="true" ma:fieldsID="0b598d0384e483d4c04eef8f77c27a1d" ns2:_="" ns3:_="">
    <xsd:import namespace="43de325a-bc86-4757-b3dc-d74c85bfd0e8"/>
    <xsd:import namespace="67ef2bdd-7c05-4084-9f27-8be47beaa25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3de325a-bc86-4757-b3dc-d74c85bfd0e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画像タグ" ma:readOnly="false" ma:fieldId="{5cf76f15-5ced-4ddc-b409-7134ff3c332f}" ma:taxonomyMulti="true" ma:sspId="36865423-fef7-46fd-a0c9-55992c3324d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ef2bdd-7c05-4084-9f27-8be47beaa254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TaxCatchAll" ma:index="19" nillable="true" ma:displayName="Taxonomy Catch All Column" ma:hidden="true" ma:list="{bc7f0718-cc96-4b14-a248-ffe4ac102b04}" ma:internalName="TaxCatchAll" ma:showField="CatchAllData" ma:web="67ef2bdd-7c05-4084-9f27-8be47beaa25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AEFCD88-39A2-4C42-868F-5D417194A88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3de325a-bc86-4757-b3dc-d74c85bfd0e8"/>
    <ds:schemaRef ds:uri="67ef2bdd-7c05-4084-9f27-8be47beaa25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B2EC79A-27CE-4DFC-87FD-DA39C805F90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12</vt:i4>
      </vt:variant>
    </vt:vector>
  </HeadingPairs>
  <TitlesOfParts>
    <vt:vector size="20" baseType="lpstr">
      <vt:lpstr>Cover </vt:lpstr>
      <vt:lpstr>Revision History</vt:lpstr>
      <vt:lpstr>Test Case</vt:lpstr>
      <vt:lpstr>Master Setting</vt:lpstr>
      <vt:lpstr>Request</vt:lpstr>
      <vt:lpstr>Response</vt:lpstr>
      <vt:lpstr>Output Data</vt:lpstr>
      <vt:lpstr>Evd</vt:lpstr>
      <vt:lpstr>Request!_Toc47075196</vt:lpstr>
      <vt:lpstr>Response!_Toc47075196</vt:lpstr>
      <vt:lpstr>'Test Case'!_Toc47075196</vt:lpstr>
      <vt:lpstr>'Cover '!Print_Area</vt:lpstr>
      <vt:lpstr>'Master Setting'!Print_Area</vt:lpstr>
      <vt:lpstr>'Output Data'!Print_Area</vt:lpstr>
      <vt:lpstr>Request!Print_Area</vt:lpstr>
      <vt:lpstr>Response!Print_Area</vt:lpstr>
      <vt:lpstr>'Revision History'!Print_Area</vt:lpstr>
      <vt:lpstr>'Test Case'!Print_Area</vt:lpstr>
      <vt:lpstr>'Cover '!Print_Titles</vt:lpstr>
      <vt:lpstr>'Revision History'!Print_Titles</vt:lpstr>
    </vt:vector>
  </TitlesOfParts>
  <Company>オンザロード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高田 優美</dc:creator>
  <cp:lastModifiedBy>Nguyen Anh Tuan</cp:lastModifiedBy>
  <cp:lastPrinted>2020-02-19T05:23:34Z</cp:lastPrinted>
  <dcterms:created xsi:type="dcterms:W3CDTF">2010-03-25T07:07:54Z</dcterms:created>
  <dcterms:modified xsi:type="dcterms:W3CDTF">2023-01-10T03:07:38Z</dcterms:modified>
</cp:coreProperties>
</file>