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rojects\ITO\"/>
    </mc:Choice>
  </mc:AlternateContent>
  <bookViews>
    <workbookView xWindow="-120" yWindow="-120" windowWidth="29040" windowHeight="16440" activeTab="2"/>
  </bookViews>
  <sheets>
    <sheet name="Cover " sheetId="1" r:id="rId1"/>
    <sheet name="Revision History" sheetId="2" r:id="rId2"/>
    <sheet name=" Script" sheetId="5" r:id="rId3"/>
    <sheet name="Evd" sheetId="7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</externalReferences>
  <definedNames>
    <definedName name="_??" localSheetId="2" hidden="1">#REF!</definedName>
    <definedName name="_??" hidden="1">#REF!</definedName>
    <definedName name="_???" localSheetId="2" hidden="1">#REF!</definedName>
    <definedName name="_???" hidden="1">#REF!</definedName>
    <definedName name="__???" localSheetId="2" hidden="1">#REF!</definedName>
    <definedName name="__???" hidden="1">#REF!</definedName>
    <definedName name="___???" localSheetId="2" hidden="1">#REF!</definedName>
    <definedName name="___???" hidden="1">#REF!</definedName>
    <definedName name="____???" localSheetId="2" hidden="1">#REF!</definedName>
    <definedName name="____???" hidden="1">#REF!</definedName>
    <definedName name="_____???" localSheetId="2" hidden="1">#REF!</definedName>
    <definedName name="_____???" hidden="1">#REF!</definedName>
    <definedName name="______???" localSheetId="2" hidden="1">#REF!</definedName>
    <definedName name="______???" hidden="1">#REF!</definedName>
    <definedName name="_______???" localSheetId="2" hidden="1">#REF!</definedName>
    <definedName name="_______???" hidden="1">#REF!</definedName>
    <definedName name="________???" localSheetId="2" hidden="1">#REF!</definedName>
    <definedName name="________???" hidden="1">#REF!</definedName>
    <definedName name="_________???" localSheetId="2" hidden="1">#REF!</definedName>
    <definedName name="_________???" hidden="1">#REF!</definedName>
    <definedName name="__________???" localSheetId="2" hidden="1">#REF!</definedName>
    <definedName name="__________???" hidden="1">#REF!</definedName>
    <definedName name="___________???" localSheetId="2" hidden="1">#REF!</definedName>
    <definedName name="___________???" hidden="1">#REF!</definedName>
    <definedName name="____________???" localSheetId="2" hidden="1">#REF!</definedName>
    <definedName name="____________???" hidden="1">#REF!</definedName>
    <definedName name="_____________???" localSheetId="2" hidden="1">#REF!</definedName>
    <definedName name="_____________???" hidden="1">#REF!</definedName>
    <definedName name="______________???" localSheetId="2" hidden="1">#REF!</definedName>
    <definedName name="______________???" hidden="1">#REF!</definedName>
    <definedName name="_______________???" localSheetId="2" hidden="1">#REF!</definedName>
    <definedName name="_______________???" hidden="1">#REF!</definedName>
    <definedName name="________________???" localSheetId="2" hidden="1">#REF!</definedName>
    <definedName name="________________???" hidden="1">#REF!</definedName>
    <definedName name="_________________???" localSheetId="2" hidden="1">#REF!</definedName>
    <definedName name="_________________???" hidden="1">#REF!</definedName>
    <definedName name="__________________???" localSheetId="2" hidden="1">#REF!</definedName>
    <definedName name="__________________???" hidden="1">#REF!</definedName>
    <definedName name="___________________???" localSheetId="2" hidden="1">#REF!</definedName>
    <definedName name="___________________???" hidden="1">#REF!</definedName>
    <definedName name="____________________???" hidden="1">#REF!</definedName>
    <definedName name="______a1" hidden="1">{"'表紙'!$A$1:$W$39"}</definedName>
    <definedName name="______DM2" hidden="1">{"'表紙'!$A$1:$W$39"}</definedName>
    <definedName name="_____UR1" localSheetId="2" hidden="1">#REF!</definedName>
    <definedName name="_____UR1" hidden="1">#REF!</definedName>
    <definedName name="_____UR3" localSheetId="2" hidden="1">#REF!</definedName>
    <definedName name="_____UR3" hidden="1">#REF!</definedName>
    <definedName name="____1_???" localSheetId="2" hidden="1">#REF!</definedName>
    <definedName name="____1_???" hidden="1">#REF!</definedName>
    <definedName name="____add1" hidden="1">{"'表紙'!$A$1:$W$39"}</definedName>
    <definedName name="____dfa1" hidden="1">{"'表紙'!$A$1:$W$39"}</definedName>
    <definedName name="___1_???" localSheetId="2" hidden="1">#REF!</definedName>
    <definedName name="___1_???" hidden="1">#REF!</definedName>
    <definedName name="___a1" hidden="1">{"'表紙'!$A$1:$W$39"}</definedName>
    <definedName name="___add1" hidden="1">{"'表紙'!$A$1:$W$39"}</definedName>
    <definedName name="___dfa1" hidden="1">{"'表紙'!$A$1:$W$39"}</definedName>
    <definedName name="___DM2" hidden="1">{"'表紙'!$A$1:$W$39"}</definedName>
    <definedName name="___UR1" localSheetId="2" hidden="1">#REF!</definedName>
    <definedName name="___UR1" hidden="1">#REF!</definedName>
    <definedName name="___UR3" localSheetId="2" hidden="1">#REF!</definedName>
    <definedName name="___UR3" hidden="1">#REF!</definedName>
    <definedName name="__1_???" localSheetId="2" hidden="1">#REF!</definedName>
    <definedName name="__1_???" hidden="1">#REF!</definedName>
    <definedName name="__123Graph_A" localSheetId="2" hidden="1">#REF!</definedName>
    <definedName name="__123Graph_A" hidden="1">#REF!</definedName>
    <definedName name="__123Graph_AASSEMBLY" hidden="1">#REF!</definedName>
    <definedName name="__123Graph_ABUMPER" hidden="1">#REF!</definedName>
    <definedName name="__123Graph_AED" hidden="1">#REF!</definedName>
    <definedName name="__123Graph_APRIMER" hidden="1">#REF!</definedName>
    <definedName name="__123Graph_AREPAIR" hidden="1">#REF!</definedName>
    <definedName name="__123Graph_ASEALER" hidden="1">#REF!</definedName>
    <definedName name="__123Graph_BASSEMBLY" hidden="1">#REF!</definedName>
    <definedName name="__123Graph_BBUMPER" hidden="1">#REF!</definedName>
    <definedName name="__123Graph_BED" hidden="1">#REF!</definedName>
    <definedName name="__123Graph_BPRIMER" hidden="1">#REF!</definedName>
    <definedName name="__123Graph_BREPAIR" hidden="1">#REF!</definedName>
    <definedName name="__123Graph_BSEALER" hidden="1">#REF!</definedName>
    <definedName name="__123Graph_CASSEMBLY" hidden="1">#REF!</definedName>
    <definedName name="__123Graph_CBUMPER" hidden="1">#REF!</definedName>
    <definedName name="__123Graph_CED" hidden="1">#REF!</definedName>
    <definedName name="__123Graph_CPRIMER" hidden="1">#REF!</definedName>
    <definedName name="__123Graph_CREPAIR" hidden="1">#REF!</definedName>
    <definedName name="__123Graph_CSEALER" hidden="1">#REF!</definedName>
    <definedName name="__123Graph_D" localSheetId="2" hidden="1">#REF!</definedName>
    <definedName name="__123Graph_D" hidden="1">#REF!</definedName>
    <definedName name="__123Graph_X" localSheetId="2" hidden="1">#REF!</definedName>
    <definedName name="__123Graph_X" hidden="1">#REF!</definedName>
    <definedName name="__123Graph_XASSEMBLY" hidden="1">#REF!</definedName>
    <definedName name="__123Graph_XBUMPER" hidden="1">#REF!</definedName>
    <definedName name="__123Graph_XED" hidden="1">#REF!</definedName>
    <definedName name="__123Graph_XPRIMER" hidden="1">#REF!</definedName>
    <definedName name="__123Graph_XREPAIR" hidden="1">#REF!</definedName>
    <definedName name="__123Graph_XSEALER" hidden="1">#REF!</definedName>
    <definedName name="__3_???" localSheetId="2" hidden="1">#REF!</definedName>
    <definedName name="__3_???" hidden="1">#REF!</definedName>
    <definedName name="__add1" hidden="1">{"'表紙'!$A$1:$W$39"}</definedName>
    <definedName name="__dfa1" hidden="1">{"'表紙'!$A$1:$W$39"}</definedName>
    <definedName name="__f5" hidden="1">{"'Sheet1'!$L$16"}</definedName>
    <definedName name="__NSO2" hidden="1">{"'Sheet1'!$L$16"}</definedName>
    <definedName name="_1_???" localSheetId="2" hidden="1">#REF!</definedName>
    <definedName name="_1_???" hidden="1">#REF!</definedName>
    <definedName name="_1_ddd" localSheetId="2" hidden="1">#REF!</definedName>
    <definedName name="_1_ddd" hidden="1">#REF!</definedName>
    <definedName name="_1900_01_09">#REF!</definedName>
    <definedName name="_1998_01_01">#REF!</definedName>
    <definedName name="_1998_01_02">#REF!</definedName>
    <definedName name="_1998_01_03">#REF!</definedName>
    <definedName name="_1998_01_04">#REF!</definedName>
    <definedName name="_1998_01_05">#REF!</definedName>
    <definedName name="_1998_01_06">#REF!</definedName>
    <definedName name="_1998_01_07">#REF!</definedName>
    <definedName name="_1998_01_08">#REF!</definedName>
    <definedName name="_1998_01_09">#REF!</definedName>
    <definedName name="_1998_01_10">#REF!</definedName>
    <definedName name="_1998_01_11">#REF!</definedName>
    <definedName name="_1998_01_12">#REF!</definedName>
    <definedName name="_1998_01_13">#REF!</definedName>
    <definedName name="_1998_01_14">#REF!</definedName>
    <definedName name="_1998_01_15">#REF!</definedName>
    <definedName name="_1998_01_16">#REF!</definedName>
    <definedName name="_1998_01_17">#REF!</definedName>
    <definedName name="_1998_01_18">#REF!</definedName>
    <definedName name="_1998_01_19">#REF!</definedName>
    <definedName name="_1998_01_20">#REF!</definedName>
    <definedName name="_1998_01_21">#REF!</definedName>
    <definedName name="_1998_01_22">#REF!</definedName>
    <definedName name="_1998_01_23">#REF!</definedName>
    <definedName name="_1998_01_24">#REF!</definedName>
    <definedName name="_1998_01_25">#REF!</definedName>
    <definedName name="_1998_01_26">#REF!</definedName>
    <definedName name="_1998_01_27">#REF!</definedName>
    <definedName name="_1998_01_28">#REF!</definedName>
    <definedName name="_1998_01_29">#REF!</definedName>
    <definedName name="_1998_01_30">#REF!</definedName>
    <definedName name="_1998_01_31">#REF!</definedName>
    <definedName name="_1998_02_01">#REF!</definedName>
    <definedName name="_1998_02_02">#REF!</definedName>
    <definedName name="_1998_02_03">#REF!</definedName>
    <definedName name="_1998_02_04">#REF!</definedName>
    <definedName name="_1998_02_05">#REF!</definedName>
    <definedName name="_1998_02_06">#REF!</definedName>
    <definedName name="_1998_02_07">#REF!</definedName>
    <definedName name="_1998_02_08">#REF!</definedName>
    <definedName name="_1998_02_09">#REF!</definedName>
    <definedName name="_1998_02_10">#REF!</definedName>
    <definedName name="_1998_02_11">#REF!</definedName>
    <definedName name="_1998_02_12">#REF!</definedName>
    <definedName name="_1998_02_13">#REF!</definedName>
    <definedName name="_1998_02_14">#REF!</definedName>
    <definedName name="_1998_02_15">#REF!</definedName>
    <definedName name="_1998_02_16">#REF!</definedName>
    <definedName name="_1998_02_17">#REF!</definedName>
    <definedName name="_1998_02_18">#REF!</definedName>
    <definedName name="_1998_02_19">#REF!</definedName>
    <definedName name="_1998_02_20">#REF!</definedName>
    <definedName name="_1998_02_21">#REF!</definedName>
    <definedName name="_1998_02_22">#REF!</definedName>
    <definedName name="_1998_02_23">#REF!</definedName>
    <definedName name="_1998_02_24">#REF!</definedName>
    <definedName name="_1998_02_25">#REF!</definedName>
    <definedName name="_1998_02_26">#REF!</definedName>
    <definedName name="_1998_02_27">#REF!</definedName>
    <definedName name="_1998_02_28">#REF!</definedName>
    <definedName name="_1998_03_01">#REF!</definedName>
    <definedName name="_1998_03_02">#REF!</definedName>
    <definedName name="_1998_03_03">#REF!</definedName>
    <definedName name="_1998_03_04">#REF!</definedName>
    <definedName name="_1998_03_05">#REF!</definedName>
    <definedName name="_1998_03_06">#REF!</definedName>
    <definedName name="_1998_03_07">#REF!</definedName>
    <definedName name="_1998_03_08">#REF!</definedName>
    <definedName name="_1998_03_09">#REF!</definedName>
    <definedName name="_1998_03_10">#REF!</definedName>
    <definedName name="_1998_03_11">#REF!</definedName>
    <definedName name="_1998_03_12">#REF!</definedName>
    <definedName name="_1998_03_13">#REF!</definedName>
    <definedName name="_1998_03_14">#REF!</definedName>
    <definedName name="_1998_03_15">#REF!</definedName>
    <definedName name="_1998_03_16">#REF!</definedName>
    <definedName name="_1998_03_17">#REF!</definedName>
    <definedName name="_1998_03_18">#REF!</definedName>
    <definedName name="_1998_03_19">#REF!</definedName>
    <definedName name="_1998_03_20">#REF!</definedName>
    <definedName name="_1998_03_21">#REF!</definedName>
    <definedName name="_1998_03_22">#REF!</definedName>
    <definedName name="_1998_03_23">#REF!</definedName>
    <definedName name="_1998_03_24">#REF!</definedName>
    <definedName name="_1998_03_25">#REF!</definedName>
    <definedName name="_1998_03_26">#REF!</definedName>
    <definedName name="_1998_03_27">#REF!</definedName>
    <definedName name="_1998_03_28">#REF!</definedName>
    <definedName name="_1998_03_29">#REF!</definedName>
    <definedName name="_1998_03_30">#REF!</definedName>
    <definedName name="_1998_03_31">#REF!</definedName>
    <definedName name="_1998_04_01">#REF!</definedName>
    <definedName name="_1998_04_02">#REF!</definedName>
    <definedName name="_1998_04_03">#REF!</definedName>
    <definedName name="_1998_04_04">#REF!</definedName>
    <definedName name="_1998_04_05">#REF!</definedName>
    <definedName name="_1998_04_06">#REF!</definedName>
    <definedName name="_1998_04_07">#REF!</definedName>
    <definedName name="_1998_04_08">#REF!</definedName>
    <definedName name="_1998_04_09">#REF!</definedName>
    <definedName name="_1998_04_10">#REF!</definedName>
    <definedName name="_1998_04_11">#REF!</definedName>
    <definedName name="_1998_04_12">#REF!</definedName>
    <definedName name="_1998_04_13">#REF!</definedName>
    <definedName name="_1998_04_14">#REF!</definedName>
    <definedName name="_1998_04_15">#REF!</definedName>
    <definedName name="_1998_04_16">#REF!</definedName>
    <definedName name="_1998_04_17">#REF!</definedName>
    <definedName name="_1998_04_18">#REF!</definedName>
    <definedName name="_1998_04_19">#REF!</definedName>
    <definedName name="_1998_04_20">#REF!</definedName>
    <definedName name="_1998_04_21">#REF!</definedName>
    <definedName name="_1998_04_22">#REF!</definedName>
    <definedName name="_1998_04_23">#REF!</definedName>
    <definedName name="_1998_04_24">#REF!</definedName>
    <definedName name="_1998_04_25">#REF!</definedName>
    <definedName name="_1998_04_26">#REF!</definedName>
    <definedName name="_1998_04_27">#REF!</definedName>
    <definedName name="_1998_04_28">#REF!</definedName>
    <definedName name="_1998_04_29">#REF!</definedName>
    <definedName name="_1998_04_30">#REF!</definedName>
    <definedName name="_1998_05_01">#REF!</definedName>
    <definedName name="_1998_05_02">#REF!</definedName>
    <definedName name="_1998_05_03">#REF!</definedName>
    <definedName name="_1998_05_04">#REF!</definedName>
    <definedName name="_1998_05_05">#REF!</definedName>
    <definedName name="_1998_05_06">#REF!</definedName>
    <definedName name="_1998_05_07">#REF!</definedName>
    <definedName name="_1998_05_08">#REF!</definedName>
    <definedName name="_1998_05_09">#REF!</definedName>
    <definedName name="_1998_05_10">#REF!</definedName>
    <definedName name="_1998_05_11">#REF!</definedName>
    <definedName name="_1998_05_12">#REF!</definedName>
    <definedName name="_1998_05_13">#REF!</definedName>
    <definedName name="_1998_05_14">#REF!</definedName>
    <definedName name="_1998_05_15">#REF!</definedName>
    <definedName name="_1998_05_16">#REF!</definedName>
    <definedName name="_1998_05_17">#REF!</definedName>
    <definedName name="_1998_05_18">#REF!</definedName>
    <definedName name="_1998_05_19">#REF!</definedName>
    <definedName name="_1998_05_20">#REF!</definedName>
    <definedName name="_1998_05_21">#REF!</definedName>
    <definedName name="_1998_05_22">#REF!</definedName>
    <definedName name="_1998_05_23">#REF!</definedName>
    <definedName name="_1998_05_24">#REF!</definedName>
    <definedName name="_1998_05_25">#REF!</definedName>
    <definedName name="_1998_05_26">#REF!</definedName>
    <definedName name="_1998_05_27">#REF!</definedName>
    <definedName name="_1998_05_28">#REF!</definedName>
    <definedName name="_1998_05_29">#REF!</definedName>
    <definedName name="_1998_05_30">#REF!</definedName>
    <definedName name="_1998_05_31">#REF!</definedName>
    <definedName name="_1998_06_01">#REF!</definedName>
    <definedName name="_1998_06_02">#REF!</definedName>
    <definedName name="_1998_06_03">#REF!</definedName>
    <definedName name="_1998_06_04">#REF!</definedName>
    <definedName name="_1998_06_05">#REF!</definedName>
    <definedName name="_1998_06_06">#REF!</definedName>
    <definedName name="_1998_06_07">#REF!</definedName>
    <definedName name="_1998_06_08">#REF!</definedName>
    <definedName name="_1998_06_09">#REF!</definedName>
    <definedName name="_1998_06_10">#REF!</definedName>
    <definedName name="_1998_06_11">#REF!</definedName>
    <definedName name="_1998_06_12">#REF!</definedName>
    <definedName name="_1998_06_13">#REF!</definedName>
    <definedName name="_1998_06_14">#REF!</definedName>
    <definedName name="_1998_06_15">#REF!</definedName>
    <definedName name="_1998_06_16">#REF!</definedName>
    <definedName name="_1998_06_17">#REF!</definedName>
    <definedName name="_1998_06_18">#REF!</definedName>
    <definedName name="_1998_06_19">#REF!</definedName>
    <definedName name="_1998_06_20">#REF!</definedName>
    <definedName name="_1998_06_21">#REF!</definedName>
    <definedName name="_1998_06_22">#REF!</definedName>
    <definedName name="_1998_06_23">#REF!</definedName>
    <definedName name="_1998_06_24">#REF!</definedName>
    <definedName name="_1998_06_25">#REF!</definedName>
    <definedName name="_1998_06_26">#REF!</definedName>
    <definedName name="_1998_06_27">#REF!</definedName>
    <definedName name="_1998_06_28">#REF!</definedName>
    <definedName name="_1998_06_29">#REF!</definedName>
    <definedName name="_1998_06_30">#REF!</definedName>
    <definedName name="_1998_07_01">#REF!</definedName>
    <definedName name="_1998_07_02">#REF!</definedName>
    <definedName name="_1998_07_03">#REF!</definedName>
    <definedName name="_1998_07_04">#REF!</definedName>
    <definedName name="_1998_07_05">#REF!</definedName>
    <definedName name="_1998_07_06">#REF!</definedName>
    <definedName name="_1998_07_07">#REF!</definedName>
    <definedName name="_1998_07_08">#REF!</definedName>
    <definedName name="_1998_07_09">#REF!</definedName>
    <definedName name="_1998_07_10">#REF!</definedName>
    <definedName name="_1998_07_11">#REF!</definedName>
    <definedName name="_1998_07_12">#REF!</definedName>
    <definedName name="_1998_07_13">#REF!</definedName>
    <definedName name="_1998_07_14">#REF!</definedName>
    <definedName name="_1998_07_15">#REF!</definedName>
    <definedName name="_1998_07_16">#REF!</definedName>
    <definedName name="_1998_07_17">#REF!</definedName>
    <definedName name="_1998_07_18">#REF!</definedName>
    <definedName name="_1998_07_19">#REF!</definedName>
    <definedName name="_1998_07_20">#REF!</definedName>
    <definedName name="_1998_07_21">#REF!</definedName>
    <definedName name="_1998_07_22">#REF!</definedName>
    <definedName name="_1998_07_23">#REF!</definedName>
    <definedName name="_1998_07_24">#REF!</definedName>
    <definedName name="_1998_07_25">#REF!</definedName>
    <definedName name="_1998_07_26">#REF!</definedName>
    <definedName name="_1998_07_27">#REF!</definedName>
    <definedName name="_1998_07_28">#REF!</definedName>
    <definedName name="_1998_07_29">#REF!</definedName>
    <definedName name="_1998_07_30">#REF!</definedName>
    <definedName name="_1998_07_31">#REF!</definedName>
    <definedName name="_1998_08_01">#REF!</definedName>
    <definedName name="_1998_08_02">#REF!</definedName>
    <definedName name="_1998_08_03">#REF!</definedName>
    <definedName name="_1998_08_04">#REF!</definedName>
    <definedName name="_1998_08_05">#REF!</definedName>
    <definedName name="_1998_08_06">#REF!</definedName>
    <definedName name="_1998_08_07">#REF!</definedName>
    <definedName name="_1998_08_08">#REF!</definedName>
    <definedName name="_1998_08_09">#REF!</definedName>
    <definedName name="_1998_08_10">#REF!</definedName>
    <definedName name="_1998_08_11">#REF!</definedName>
    <definedName name="_1998_08_12">#REF!</definedName>
    <definedName name="_1998_08_13">#REF!</definedName>
    <definedName name="_1998_08_14">#REF!</definedName>
    <definedName name="_1998_08_15">#REF!</definedName>
    <definedName name="_1998_08_16">#REF!</definedName>
    <definedName name="_1998_08_17">#REF!</definedName>
    <definedName name="_1998_08_18">#REF!</definedName>
    <definedName name="_1998_08_19">#REF!</definedName>
    <definedName name="_1998_08_20">#REF!</definedName>
    <definedName name="_1998_08_21">#REF!</definedName>
    <definedName name="_1998_08_22">#REF!</definedName>
    <definedName name="_1998_08_23">#REF!</definedName>
    <definedName name="_1998_08_24">#REF!</definedName>
    <definedName name="_1998_08_25">#REF!</definedName>
    <definedName name="_1998_08_26">#REF!</definedName>
    <definedName name="_1998_08_27">#REF!</definedName>
    <definedName name="_1998_08_28">#REF!</definedName>
    <definedName name="_1998_08_29">#REF!</definedName>
    <definedName name="_1998_08_30">#REF!</definedName>
    <definedName name="_1998_08_31">#REF!</definedName>
    <definedName name="_1998_09_01">#REF!</definedName>
    <definedName name="_1998_09_02">#REF!</definedName>
    <definedName name="_1998_09_03">#REF!</definedName>
    <definedName name="_1998_09_04">#REF!</definedName>
    <definedName name="_1998_09_05">#REF!</definedName>
    <definedName name="_1998_09_06">#REF!</definedName>
    <definedName name="_1998_09_07">#REF!</definedName>
    <definedName name="_1998_09_08">#REF!</definedName>
    <definedName name="_1998_09_09">#REF!</definedName>
    <definedName name="_1998_09_10">#REF!</definedName>
    <definedName name="_1998_09_11">#REF!</definedName>
    <definedName name="_1998_09_12">#REF!</definedName>
    <definedName name="_1998_09_13">#REF!</definedName>
    <definedName name="_1998_09_14">#REF!</definedName>
    <definedName name="_1998_09_15">#REF!</definedName>
    <definedName name="_1998_09_16">#REF!</definedName>
    <definedName name="_1998_09_17">#REF!</definedName>
    <definedName name="_1998_09_18">#REF!</definedName>
    <definedName name="_1998_09_19">#REF!</definedName>
    <definedName name="_1998_09_20">#REF!</definedName>
    <definedName name="_1998_09_21">#REF!</definedName>
    <definedName name="_1998_09_22">#REF!</definedName>
    <definedName name="_1998_09_23">#REF!</definedName>
    <definedName name="_1998_09_24">#REF!</definedName>
    <definedName name="_1998_09_25">#REF!</definedName>
    <definedName name="_1998_09_26">#REF!</definedName>
    <definedName name="_1998_09_27">#REF!</definedName>
    <definedName name="_1998_09_28">#REF!</definedName>
    <definedName name="_1998_09_29">#REF!</definedName>
    <definedName name="_1998_09_30">#REF!</definedName>
    <definedName name="_1998_1_1">#REF!</definedName>
    <definedName name="_1998_10_01">#REF!</definedName>
    <definedName name="_1998_10_02">#REF!</definedName>
    <definedName name="_1998_10_03">#REF!</definedName>
    <definedName name="_1998_10_04">#REF!</definedName>
    <definedName name="_1998_10_05">#REF!</definedName>
    <definedName name="_1998_10_06">#REF!</definedName>
    <definedName name="_1998_10_07">#REF!</definedName>
    <definedName name="_1998_10_08">#REF!</definedName>
    <definedName name="_1998_10_09">#REF!</definedName>
    <definedName name="_1998_10_10">#REF!</definedName>
    <definedName name="_1998_10_11">#REF!</definedName>
    <definedName name="_1998_10_12">#REF!</definedName>
    <definedName name="_1998_10_13">#REF!</definedName>
    <definedName name="_1998_10_14">#REF!</definedName>
    <definedName name="_1998_10_15">#REF!</definedName>
    <definedName name="_1998_10_16">#REF!</definedName>
    <definedName name="_1998_10_17">#REF!</definedName>
    <definedName name="_1998_10_18">#REF!</definedName>
    <definedName name="_1998_10_19">#REF!</definedName>
    <definedName name="_1998_10_20">#REF!</definedName>
    <definedName name="_1998_10_21">#REF!</definedName>
    <definedName name="_1998_10_22">#REF!</definedName>
    <definedName name="_1998_10_23">#REF!</definedName>
    <definedName name="_1998_10_24">#REF!</definedName>
    <definedName name="_1998_10_25">#REF!</definedName>
    <definedName name="_1998_10_26">#REF!</definedName>
    <definedName name="_1998_10_27">#REF!</definedName>
    <definedName name="_1998_10_28">#REF!</definedName>
    <definedName name="_1998_10_29">#REF!</definedName>
    <definedName name="_1998_10_30">#REF!</definedName>
    <definedName name="_1998_10_31">#REF!</definedName>
    <definedName name="_1998_11_01">#REF!</definedName>
    <definedName name="_1998_11_02">#REF!</definedName>
    <definedName name="_1998_11_03">#REF!</definedName>
    <definedName name="_1998_11_04">#REF!</definedName>
    <definedName name="_1998_11_05">#REF!</definedName>
    <definedName name="_1998_11_06">#REF!</definedName>
    <definedName name="_1998_11_07">#REF!</definedName>
    <definedName name="_1998_11_08">#REF!</definedName>
    <definedName name="_1998_11_09">#REF!</definedName>
    <definedName name="_1998_11_10">#REF!</definedName>
    <definedName name="_1998_11_11">#REF!</definedName>
    <definedName name="_1998_11_12">#REF!</definedName>
    <definedName name="_1998_11_13">#REF!</definedName>
    <definedName name="_1998_11_14">#REF!</definedName>
    <definedName name="_1998_11_15">#REF!</definedName>
    <definedName name="_1998_11_16">#REF!</definedName>
    <definedName name="_1998_11_17">#REF!</definedName>
    <definedName name="_1998_11_18">#REF!</definedName>
    <definedName name="_1998_11_19">#REF!</definedName>
    <definedName name="_1998_11_20">#REF!</definedName>
    <definedName name="_1998_11_21">#REF!</definedName>
    <definedName name="_1998_11_22">#REF!</definedName>
    <definedName name="_1998_11_23">#REF!</definedName>
    <definedName name="_1998_11_24">#REF!</definedName>
    <definedName name="_1998_11_25">#REF!</definedName>
    <definedName name="_1998_11_26">#REF!</definedName>
    <definedName name="_1998_11_27">#REF!</definedName>
    <definedName name="_1998_11_28">#REF!</definedName>
    <definedName name="_1998_11_29">#REF!</definedName>
    <definedName name="_1998_11_30">#REF!</definedName>
    <definedName name="_1998_12_01">#REF!</definedName>
    <definedName name="_1998_12_02">#REF!</definedName>
    <definedName name="_1998_12_03">#REF!</definedName>
    <definedName name="_1998_12_04">#REF!</definedName>
    <definedName name="_1998_12_05">#REF!</definedName>
    <definedName name="_1998_12_06">#REF!</definedName>
    <definedName name="_1998_12_07">#REF!</definedName>
    <definedName name="_1998_12_08">#REF!</definedName>
    <definedName name="_1998_12_09">#REF!</definedName>
    <definedName name="_1998_12_10">#REF!</definedName>
    <definedName name="_1998_12_11">#REF!</definedName>
    <definedName name="_1998_12_12">#REF!</definedName>
    <definedName name="_1998_12_13">#REF!</definedName>
    <definedName name="_1998_12_14">#REF!</definedName>
    <definedName name="_1998_12_15">#REF!</definedName>
    <definedName name="_1998_12_16">#REF!</definedName>
    <definedName name="_1998_12_17">#REF!</definedName>
    <definedName name="_1998_12_18">#REF!</definedName>
    <definedName name="_1998_12_19">#REF!</definedName>
    <definedName name="_1998_12_20">#REF!</definedName>
    <definedName name="_1998_12_21">#REF!</definedName>
    <definedName name="_1998_12_22">#REF!</definedName>
    <definedName name="_1998_12_23">#REF!</definedName>
    <definedName name="_1998_12_24">#REF!</definedName>
    <definedName name="_1998_12_25">#REF!</definedName>
    <definedName name="_1998_12_26">#REF!</definedName>
    <definedName name="_1998_12_27">#REF!</definedName>
    <definedName name="_1998_12_28">#REF!</definedName>
    <definedName name="_1998_12_29">#REF!</definedName>
    <definedName name="_1998_12_30">#REF!</definedName>
    <definedName name="_1998_12_31">#REF!</definedName>
    <definedName name="_2_???" localSheetId="2" hidden="1">#REF!</definedName>
    <definedName name="_2_???" hidden="1">#REF!</definedName>
    <definedName name="_3_???" localSheetId="2" hidden="1">#REF!</definedName>
    <definedName name="_3_???" hidden="1">#REF!</definedName>
    <definedName name="_4_???" hidden="1">#REF!</definedName>
    <definedName name="_5_???" hidden="1">#REF!</definedName>
    <definedName name="_7_???" hidden="1">#REF!</definedName>
    <definedName name="_85W">#REF!</definedName>
    <definedName name="_a1" hidden="1">{"'表紙'!$A$1:$W$39"}</definedName>
    <definedName name="_add1" hidden="1">{"'表紙'!$A$1:$W$39"}</definedName>
    <definedName name="_add2" hidden="1">{"'表紙'!$A$1:$W$39"}</definedName>
    <definedName name="_add3" hidden="1">{"'表紙'!$A$1:$W$39"}</definedName>
    <definedName name="_asf3" hidden="1">{"'表紙'!$A$1:$W$39"}</definedName>
    <definedName name="_ass3" hidden="1">{"'表紙'!$A$1:$W$39"}</definedName>
    <definedName name="_BA65555">#REF!</definedName>
    <definedName name="_CIB46900">#REF!</definedName>
    <definedName name="_dfa1" hidden="1">{"'表紙'!$A$1:$W$39"}</definedName>
    <definedName name="_DM2" hidden="1">{"'表紙'!$A$1:$W$39"}</definedName>
    <definedName name="_f5" hidden="1">{"'Sheet1'!$L$16"}</definedName>
    <definedName name="_Fill" localSheetId="2" hidden="1">#REF!</definedName>
    <definedName name="_Fill" hidden="1">#REF!</definedName>
    <definedName name="_xlnm._FilterDatabase" hidden="1">[1]検証確認シート!$O$1:$O$20</definedName>
    <definedName name="_Key2" localSheetId="2" hidden="1">'[2]現行月額(DSのみ)'!#REF!</definedName>
    <definedName name="_Key2" hidden="1">'[2]現行月額(DSのみ)'!#REF!</definedName>
    <definedName name="_NSO2" hidden="1">{"'Sheet1'!$L$16"}</definedName>
    <definedName name="_Order1" hidden="1">255</definedName>
    <definedName name="_Order2" hidden="1">255</definedName>
    <definedName name="_Parse_In" localSheetId="2" hidden="1">#REF!</definedName>
    <definedName name="_Parse_In" hidden="1">#REF!</definedName>
    <definedName name="_Parse_Out" localSheetId="2" hidden="1">#REF!</definedName>
    <definedName name="_Parse_Out" hidden="1">#REF!</definedName>
    <definedName name="_Regression_X" localSheetId="2" hidden="1">#REF!</definedName>
    <definedName name="_Regression_X" hidden="1">#REF!</definedName>
    <definedName name="_Sort" localSheetId="2" hidden="1">[3]ﾃﾚﾊﾞﾝRTGS共用!#REF!</definedName>
    <definedName name="_Sort" hidden="1">[3]ﾃﾚﾊﾞﾝRTGS共用!#REF!</definedName>
    <definedName name="_TES46">[0]!_TES46</definedName>
    <definedName name="_UR1" localSheetId="2" hidden="1">#REF!</definedName>
    <definedName name="_UR1" hidden="1">#REF!</definedName>
    <definedName name="_UR3" localSheetId="2" hidden="1">#REF!</definedName>
    <definedName name="_UR3" hidden="1">#REF!</definedName>
    <definedName name="⑤2" hidden="1">{"'TOYOTA'!$A$1:$R$26"}</definedName>
    <definedName name="a" hidden="1">'[4]Supplier Master IF'!$A$5:$M$80</definedName>
    <definedName name="aa">#REF!</definedName>
    <definedName name="aaa">#REF!</definedName>
    <definedName name="ＡＡＡＡ">'[5]6.1.ﾏｽﾀ関連(4)'!$AF$5</definedName>
    <definedName name="aaaaaaaaaa" hidden="1">{"'表紙'!$A$1:$W$39"}</definedName>
    <definedName name="aaaaaaaaaaaa">#REF!</definedName>
    <definedName name="aaaaaaaaaaaaaaa" localSheetId="2" hidden="1">#REF!</definedName>
    <definedName name="aaaaaaaaaaaaaaa" hidden="1">#REF!</definedName>
    <definedName name="aadsdsadsadsadfsafsadf" hidden="1">{"年販売台数計画",#N/A,FALSE,"販売台数計画";"月販売台数計画",#N/A,FALSE,"販売台数計画"}</definedName>
    <definedName name="aas" localSheetId="2" hidden="1">#REF!</definedName>
    <definedName name="aas" hidden="1">#REF!</definedName>
    <definedName name="ABC">#REF!</definedName>
    <definedName name="abnormal" localSheetId="2" hidden="1">#REF!</definedName>
    <definedName name="abnormal" hidden="1">#REF!</definedName>
    <definedName name="Abnormalcase" localSheetId="2" hidden="1">#REF!</definedName>
    <definedName name="Abnormalcase" hidden="1">#REF!</definedName>
    <definedName name="Access_Button" hidden="1">"項目一覧_データ_List"</definedName>
    <definedName name="AccessDatabase" hidden="1">"C:\My Documents\１コン関連\Taiho2_SK_list.mdb"</definedName>
    <definedName name="AC生産性">[6]ﾍｯﾀﾞ!$E$38</definedName>
    <definedName name="add" hidden="1">{"'表紙'!$A$1:$W$39"}</definedName>
    <definedName name="add_new" hidden="1">{"'表紙'!$A$1:$W$39"}</definedName>
    <definedName name="addd" hidden="1">{"'表紙'!$A$1:$W$39"}</definedName>
    <definedName name="adfasdf" hidden="1">{"'Sheet1'!$A$92:$B$92","'Sheet1'!$A$1:$J$92"}</definedName>
    <definedName name="aladin" hidden="1">{"'表紙'!$A$1:$W$39"}</definedName>
    <definedName name="apinyaaaaaa" localSheetId="2" hidden="1">#REF!</definedName>
    <definedName name="apinyaaaaaa" hidden="1">#REF!</definedName>
    <definedName name="apo" localSheetId="2" hidden="1">#REF!</definedName>
    <definedName name="apo" hidden="1">#REF!</definedName>
    <definedName name="aprimer" hidden="1">#REF!</definedName>
    <definedName name="ApvKD85" hidden="1">{"'PARTS LIST'!$A$1:$AJ$626"}</definedName>
    <definedName name="as" hidden="1">{"'表紙'!$A$1:$W$39"}</definedName>
    <definedName name="AS2DocOpenMode" hidden="1">"AS2DocumentEdit"</definedName>
    <definedName name="AS2ReportLS" hidden="1">1</definedName>
    <definedName name="AS2SyncStepLS" hidden="1">0</definedName>
    <definedName name="AS2TickmarkLS" hidden="1">#REF!</definedName>
    <definedName name="AS2VersionLS" hidden="1">300</definedName>
    <definedName name="asd" hidden="1">{"'表紙'!$A$1:$W$39"}</definedName>
    <definedName name="asdas">#REF!</definedName>
    <definedName name="asdfgfgfg" hidden="1">{"the池台数表",#N/A,TRUE,"負荷見通し(the池)";"the池グラフ",#N/A,TRUE,"負荷見通し(the池)";"the滋台数表",#N/A,TRUE,"負荷見通し(the滋)";"the滋グラフ",#N/A,TRUE,"負荷見通し(the滋)"}</definedName>
    <definedName name="asdfsaf" hidden="1">{"'表紙'!$A$1:$W$39"}</definedName>
    <definedName name="asfghf" hidden="1">{"'表紙'!$A$1:$W$39"}</definedName>
    <definedName name="ASM生産性">[6]ﾍｯﾀﾞ!$E$40</definedName>
    <definedName name="b" localSheetId="2" hidden="1">#REF!</definedName>
    <definedName name="b" hidden="1">#REF!</definedName>
    <definedName name="ba" hidden="1">{"'表紙'!$A$1:$W$39"}</definedName>
    <definedName name="badsfwe" hidden="1">{"'Sheet1'!$A$92:$B$92","'Sheet1'!$A$1:$J$92"}</definedName>
    <definedName name="baewrasdf" hidden="1">{"'Sheet1'!$A$92:$B$92","'Sheet1'!$A$1:$J$92"}</definedName>
    <definedName name="BA生産性">[6]ﾍｯﾀﾞ!$E$39</definedName>
    <definedName name="bb">[7]Estimation!#REF!</definedName>
    <definedName name="bbb" hidden="1">{"'表紙'!$A$1:$W$39"}</definedName>
    <definedName name="bbbb" hidden="1">{"'ﾊｰﾄﾞ'!$A$1:$H$97"}</definedName>
    <definedName name="bbbb_2" hidden="1">{"'ﾊｰﾄﾞ'!$A$1:$H$97"}</definedName>
    <definedName name="bbbc" hidden="1">{"'ﾊｰﾄﾞ'!$A$1:$H$97"}</definedName>
    <definedName name="BG_Del" hidden="1">15</definedName>
    <definedName name="BG_Ins" hidden="1">4</definedName>
    <definedName name="BG_Mod" hidden="1">6</definedName>
    <definedName name="breesadf" hidden="1">{"'Sheet1'!$A$92:$B$92","'Sheet1'!$A$1:$J$92"}</definedName>
    <definedName name="brr" hidden="1">{"'TOYOTA'!$A$1:$R$26"}</definedName>
    <definedName name="BS_Line_Name5" hidden="1">#REF!</definedName>
    <definedName name="BS_Line_Nbr5" hidden="1">#REF!</definedName>
    <definedName name="BU" hidden="1">{"'PARTS LIST'!$A$1:$AJ$626"}</definedName>
    <definedName name="Button">#REF!</definedName>
    <definedName name="cac" hidden="1">{"'表紙'!$A$1:$W$39"}</definedName>
    <definedName name="cc" localSheetId="2" hidden="1">#REF!</definedName>
    <definedName name="cc" hidden="1">#REF!</definedName>
    <definedName name="ccc">#REF!</definedName>
    <definedName name="cccc" hidden="1">{"'表紙'!$A$1:$W$39"}</definedName>
    <definedName name="CH" hidden="1">{"'表紙'!$A$1:$W$39"}</definedName>
    <definedName name="CHECK_MAIN">[8]!CHECK_MAIN</definedName>
    <definedName name="CHECK_MAIN_1">[8]!CHECK_MAIN</definedName>
    <definedName name="CheckBox">#REF!</definedName>
    <definedName name="CIT部判定">#REF!</definedName>
    <definedName name="Class_Action" hidden="1">{"'表紙'!$A$1:$W$39"}</definedName>
    <definedName name="Consolidation_Indicator3" hidden="1">#REF!</definedName>
    <definedName name="Controltype">#REF!</definedName>
    <definedName name="Country_Name1" hidden="1">#REF!</definedName>
    <definedName name="Country_Name2" hidden="1">#REF!</definedName>
    <definedName name="Country_Name3" hidden="1">#REF!</definedName>
    <definedName name="Country_Name4" hidden="1">#REF!</definedName>
    <definedName name="Country_Name5" hidden="1">#REF!</definedName>
    <definedName name="Country_Name6" hidden="1">#REF!</definedName>
    <definedName name="cover" hidden="1">{"'表紙'!$A$1:$W$39"}</definedName>
    <definedName name="cover1" hidden="1">{"'表紙'!$A$1:$W$39"}</definedName>
    <definedName name="CPL_Line_Level_211" hidden="1">#REF!</definedName>
    <definedName name="CPL_Line_Level_33" hidden="1">#REF!</definedName>
    <definedName name="CPL_Line_Level_34" hidden="1">#REF!</definedName>
    <definedName name="CPL_Line_Level_36" hidden="1">#REF!</definedName>
    <definedName name="CPL_Line_Level_43" hidden="1">#REF!</definedName>
    <definedName name="CPL_Line_Level_46" hidden="1">#REF!</definedName>
    <definedName name="CPL_Line_Level_53" hidden="1">#REF!</definedName>
    <definedName name="CPL_Line_Nbr1" hidden="1">#REF!</definedName>
    <definedName name="CPL_Line_Nbr2" hidden="1">#REF!</definedName>
    <definedName name="CPL_Line_Nbr4" hidden="1">#REF!</definedName>
    <definedName name="CreateSQL">[9]!CreateSQL</definedName>
    <definedName name="Crit_Line_Nbr11" hidden="1">#REF!</definedName>
    <definedName name="Cur_Per_Actv_Amt12" hidden="1">#REF!</definedName>
    <definedName name="CurrCrit" hidden="1">#REF!</definedName>
    <definedName name="d" hidden="1">{"'表紙'!$A$1:$W$39"}</definedName>
    <definedName name="D021C">#REF!</definedName>
    <definedName name="_xlnm.Database">[10]PR!#REF!</definedName>
    <definedName name="DB2_EQ_">#REF!</definedName>
    <definedName name="DB2_KAI_とDB2_KAKO_との差分">#REF!</definedName>
    <definedName name="DB2_KAKO_とDB2_KAI_との差分">#REF!</definedName>
    <definedName name="DBI">#REF!</definedName>
    <definedName name="dd" hidden="1">{"'表紙'!$A$1:$W$39"}</definedName>
    <definedName name="ddd" hidden="1">{"'表紙'!$A$1:$W$39"}</definedName>
    <definedName name="dddd" hidden="1">{"'表紙'!$A$1:$W$39"}</definedName>
    <definedName name="ddddd">[0]!ddddd</definedName>
    <definedName name="dddf" localSheetId="2" hidden="1">#REF!</definedName>
    <definedName name="dddf" hidden="1">#REF!</definedName>
    <definedName name="dealerorder" localSheetId="2" hidden="1">#REF!</definedName>
    <definedName name="dealerorder" hidden="1">#REF!</definedName>
    <definedName name="DensoProdPlan" localSheetId="2" hidden="1">#REF!</definedName>
    <definedName name="DensoProdPlan" hidden="1">#REF!</definedName>
    <definedName name="des" hidden="1">{"'表紙'!$A$1:$W$39"}</definedName>
    <definedName name="dewdwe" hidden="1">#REF!</definedName>
    <definedName name="df23ade" hidden="1">{"'Sheet1'!$A$92:$B$92","'Sheet1'!$A$1:$J$92"}</definedName>
    <definedName name="dfa" hidden="1">{"'表紙'!$A$1:$W$39"}</definedName>
    <definedName name="dfb" hidden="1">{"'表紙'!$A$1:$W$39"}</definedName>
    <definedName name="dfd" hidden="1">{"'表紙'!$A$1:$W$39"}</definedName>
    <definedName name="dfdf" hidden="1">{"'Sheet1'!$A$92:$B$92","'Sheet1'!$A$1:$J$92"}</definedName>
    <definedName name="dfdsfdsf" localSheetId="2" hidden="1">#REF!</definedName>
    <definedName name="dfdsfdsf" hidden="1">#REF!</definedName>
    <definedName name="DFD再点検">#REF!</definedName>
    <definedName name="DFD点検日">#REF!</definedName>
    <definedName name="DFD目標設定">#REF!</definedName>
    <definedName name="dfs" hidden="1">{"'表紙'!$A$1:$W$39"}</definedName>
    <definedName name="Display_Week">'[11]B2B G-Fleet Daily Schedule'!$E$4</definedName>
    <definedName name="Division_Code1" hidden="1">#REF!</definedName>
    <definedName name="Division_Code2" hidden="1">#REF!</definedName>
    <definedName name="Division_Code3" hidden="1">#REF!</definedName>
    <definedName name="Division_Code4" hidden="1">#REF!</definedName>
    <definedName name="Division_Code6" hidden="1">#REF!</definedName>
    <definedName name="Division_Name1" hidden="1">#REF!</definedName>
    <definedName name="Division_Name2" hidden="1">#REF!</definedName>
    <definedName name="Division_Name3" hidden="1">#REF!</definedName>
    <definedName name="Division_Name4" hidden="1">#REF!</definedName>
    <definedName name="Division_Name6" hidden="1">#REF!</definedName>
    <definedName name="ＤＬＲ機器" hidden="1">{"'Sheet1'!$A$92:$B$92","'Sheet1'!$A$1:$J$92"}</definedName>
    <definedName name="DN" hidden="1">{"'表紙'!$A$1:$W$39"}</definedName>
    <definedName name="DOC_TITLE">[12]Lookup!$B$2</definedName>
    <definedName name="Domestic_Indicator_Group_Name3" hidden="1">#REF!</definedName>
    <definedName name="Domestic_Indicator_Group_Name6" hidden="1">#REF!</definedName>
    <definedName name="dsaf23raer" hidden="1">{"'Sheet1'!$A$92:$B$92","'Sheet1'!$A$1:$J$92"}</definedName>
    <definedName name="E">#REF!</definedName>
    <definedName name="EBCDICコード">#REF!</definedName>
    <definedName name="ed" hidden="1">{"'表紙'!$A$1:$W$39"}</definedName>
    <definedName name="edhfj" localSheetId="2" hidden="1">#REF!</definedName>
    <definedName name="edhfj" hidden="1">#REF!</definedName>
    <definedName name="eeee" hidden="1">{"'表紙'!$A$1:$W$39"}</definedName>
    <definedName name="eere" hidden="1">{"'表紙'!$A$1:$W$39"}</definedName>
    <definedName name="END">#REF!</definedName>
    <definedName name="Environments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qual">"="</definedName>
    <definedName name="erdf" hidden="1">{"'PARTS LIST'!$A$1:$AJ$626"}</definedName>
    <definedName name="ewrewq" hidden="1">{"'表紙'!$A$1:$W$39"}</definedName>
    <definedName name="exc185W">#REF!</definedName>
    <definedName name="Excel_End">[13]!Excel_End</definedName>
    <definedName name="f_01">#REF!</definedName>
    <definedName name="f_02">#REF!</definedName>
    <definedName name="f_03">#REF!</definedName>
    <definedName name="f_04">#REF!</definedName>
    <definedName name="f_05">#REF!</definedName>
    <definedName name="f_06">#REF!</definedName>
    <definedName name="f_07">#REF!</definedName>
    <definedName name="f_08">#REF!</definedName>
    <definedName name="f_09">#REF!</definedName>
    <definedName name="f_10">#REF!</definedName>
    <definedName name="f_11">#REF!</definedName>
    <definedName name="f_12">#REF!</definedName>
    <definedName name="f_13">#REF!</definedName>
    <definedName name="f_14">#REF!</definedName>
    <definedName name="f_15">#REF!</definedName>
    <definedName name="f_16">#REF!</definedName>
    <definedName name="f_17">#REF!</definedName>
    <definedName name="f_18">#REF!</definedName>
    <definedName name="f_19">#REF!</definedName>
    <definedName name="f_20">#REF!</definedName>
    <definedName name="f_21">#REF!</definedName>
    <definedName name="f_22">#REF!</definedName>
    <definedName name="f_23">#REF!</definedName>
    <definedName name="f_24">#REF!</definedName>
    <definedName name="f_25">#REF!</definedName>
    <definedName name="f_26">#REF!</definedName>
    <definedName name="f_27">#REF!</definedName>
    <definedName name="f_28">#REF!</definedName>
    <definedName name="f_29">#REF!</definedName>
    <definedName name="f_30">#REF!</definedName>
    <definedName name="f_31">#REF!</definedName>
    <definedName name="f_32">#REF!</definedName>
    <definedName name="f_33">#REF!</definedName>
    <definedName name="f_34">#REF!</definedName>
    <definedName name="f_35">#REF!</definedName>
    <definedName name="f_36">#REF!</definedName>
    <definedName name="f_37">#REF!</definedName>
    <definedName name="f_38">#REF!</definedName>
    <definedName name="f_39">#REF!</definedName>
    <definedName name="f_40">#REF!</definedName>
    <definedName name="f_bucode">#REF!</definedName>
    <definedName name="f_buname">#REF!</definedName>
    <definedName name="f_date">#REF!</definedName>
    <definedName name="f_formid">#REF!</definedName>
    <definedName name="f_formname">#REF!</definedName>
    <definedName name="f_page">#REF!</definedName>
    <definedName name="fdgft" hidden="1">{"'表紙'!$A$1:$W$39"}</definedName>
    <definedName name="fdsfd" hidden="1">{"'表紙'!$A$1:$W$39"}</definedName>
    <definedName name="feafe" hidden="1">{"'表紙'!$A$1:$W$39"}</definedName>
    <definedName name="fefeef" hidden="1">{"'表紙'!$A$1:$W$39"}</definedName>
    <definedName name="fff">[0]!fff</definedName>
    <definedName name="fg">#REF!</definedName>
    <definedName name="Final_Area_Name1" hidden="1">#REF!</definedName>
    <definedName name="Final_Area_Name2" hidden="1">#REF!</definedName>
    <definedName name="Final_Area_Name3" hidden="1">#REF!</definedName>
    <definedName name="Final_Area_Name4" hidden="1">#REF!</definedName>
    <definedName name="Final_Area_Name6" hidden="1">#REF!</definedName>
    <definedName name="Fiscal_Year1" hidden="1">#REF!</definedName>
    <definedName name="Fiscal_Year2" hidden="1">#REF!</definedName>
    <definedName name="Fiscal_Year3" hidden="1">#REF!</definedName>
    <definedName name="Fiscal_Year4" hidden="1">#REF!</definedName>
    <definedName name="Fiscal_Year5" hidden="1">#REF!</definedName>
    <definedName name="Fiscal_Year6" hidden="1">#REF!</definedName>
    <definedName name="Flex" hidden="1">8</definedName>
    <definedName name="flex1" hidden="1">15</definedName>
    <definedName name="flex2" hidden="1">5</definedName>
    <definedName name="font" hidden="1">{"'表紙'!$A$1:$W$39"}</definedName>
    <definedName name="Function" hidden="1">{"'表紙'!$A$1:$W$39"}</definedName>
    <definedName name="functiona" hidden="1">{"'表紙'!$A$1:$W$39"}</definedName>
    <definedName name="functionb" hidden="1">{"'表紙'!$A$1:$W$39"}</definedName>
    <definedName name="functionlist" hidden="1">{"'表紙'!$A$1:$W$39"}</definedName>
    <definedName name="FunctionList2" hidden="1">{"'表紙'!$A$1:$W$39"}</definedName>
    <definedName name="F識別1">#REF!</definedName>
    <definedName name="F識別3">#REF!</definedName>
    <definedName name="g" hidden="1">{"'表紙'!$A$1:$W$39"}</definedName>
    <definedName name="gd" hidden="1">{"'表紙'!$A$1:$W$39"}</definedName>
    <definedName name="genka_cal">[14]!genka_cal</definedName>
    <definedName name="gg" localSheetId="2" hidden="1">#REF!</definedName>
    <definedName name="gg" hidden="1">#REF!</definedName>
    <definedName name="ggg" hidden="1">{"'表紙'!$A$1:$W$39"}</definedName>
    <definedName name="gggg" hidden="1">{"'表紙'!$A$1:$W$39"}</definedName>
    <definedName name="ggggg" hidden="1">{"'表紙'!$A$1:$W$39"}</definedName>
    <definedName name="GGWgdgDGdgG">#REF!</definedName>
    <definedName name="ghjhjkjk" hidden="1">{"'表紙'!$A$1:$W$39"}</definedName>
    <definedName name="gp" localSheetId="2" hidden="1">#REF!</definedName>
    <definedName name="gp" hidden="1">#REF!</definedName>
    <definedName name="greater">"&gt;"</definedName>
    <definedName name="greater_or_equal">"&gt;="</definedName>
    <definedName name="GSD" hidden="1">{"'表紙'!$A$1:$W$39"}</definedName>
    <definedName name="guu" hidden="1">{"'表紙'!$A$1:$W$39"}</definedName>
    <definedName name="H_W">#REF!</definedName>
    <definedName name="H25K0002_DAT">#REF!</definedName>
    <definedName name="H26K0003_OUT">#REF!</definedName>
    <definedName name="hhh" hidden="1">{"'表紙'!$A$1:$W$39"}</definedName>
    <definedName name="hjjkl" hidden="1">{"'Sheet1'!$L$16"}</definedName>
    <definedName name="hosoku2">#REF!</definedName>
    <definedName name="HTML_2" hidden="1">{"'表紙'!$A$1:$W$39"}</definedName>
    <definedName name="HTML_CodePage" hidden="1">932</definedName>
    <definedName name="HTML_Control" localSheetId="2" hidden="1">{"'表紙'!$A$1:$W$39"}</definedName>
    <definedName name="HTML_Control" hidden="1">{"'表紙'!$A$1:$W$39"}</definedName>
    <definedName name="html_control_1" hidden="1">{"'表紙'!$A$1:$W$39"}</definedName>
    <definedName name="HTML_Control_bkup" localSheetId="2" hidden="1">{"'表紙'!$A$1:$W$39"}</definedName>
    <definedName name="HTML_Control_bkup" hidden="1">{"'表紙'!$A$1:$W$39"}</definedName>
    <definedName name="html_control_bkup_1" hidden="1">{"'表紙'!$A$1:$W$39"}</definedName>
    <definedName name="HTML_Control1" hidden="1">{"'表紙'!$A$1:$W$39"}</definedName>
    <definedName name="HTML_Control2" hidden="1">{"'NGﾘｽﾄ'!$A$1:$F$27"}</definedName>
    <definedName name="HTML_Description" hidden="1">""</definedName>
    <definedName name="HTML_Email" hidden="1">""</definedName>
    <definedName name="HTML_Header" hidden="1">"表紙"</definedName>
    <definedName name="HTML_LastUpdate" hidden="1">"99/05/04"</definedName>
    <definedName name="HTML_LineAfter" hidden="1">FALSE</definedName>
    <definedName name="HTML_LineBefore" hidden="1">FALSE</definedName>
    <definedName name="HTML_Name" hidden="1">"Toyo"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"C:\temp\MyHTML.htm"</definedName>
    <definedName name="HTML_PathTemplate" hidden="1">"C:\BOTHomepage\DataBank\FinMarkets\InterestRate\E_temp.html"</definedName>
    <definedName name="HTML_Title" hidden="1">"見積検討会"</definedName>
    <definedName name="HTML1_1" hidden="1">"'[99他社市販商品.xls]Sheet1'!$A$1:$O$46"</definedName>
    <definedName name="HTML1_10" hidden="1">""</definedName>
    <definedName name="HTML1_11" hidden="1">1</definedName>
    <definedName name="HTML1_12" hidden="1">"C:\My Documents\99MODEL.htm"</definedName>
    <definedName name="HTML1_2" hidden="1">1</definedName>
    <definedName name="HTML1_3" hidden="1">""</definedName>
    <definedName name="HTML1_4" hidden="1">""</definedName>
    <definedName name="HTML1_5" hidden="1">""</definedName>
    <definedName name="HTML1_6" hidden="1">-4146</definedName>
    <definedName name="HTML1_7" hidden="1">1</definedName>
    <definedName name="HTML1_8" hidden="1">"99/02/15"</definedName>
    <definedName name="HTML1_9" hidden="1">""</definedName>
    <definedName name="HTML2_1" hidden="1">"'[国内9805.xls](事)完成品・部材'!$A$6:$M$22"</definedName>
    <definedName name="HTML2_10" hidden="1">""</definedName>
    <definedName name="HTML2_11" hidden="1">1</definedName>
    <definedName name="HTML2_12" hidden="1">"H:\IPSHOME\home\ipstowa\gjpnft1.htm"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Count" hidden="1">1</definedName>
    <definedName name="huy" hidden="1">{"'Sheet1'!$L$16"}</definedName>
    <definedName name="IMPORT_LIST">#REF!</definedName>
    <definedName name="INDX_SIZE">#REF!</definedName>
    <definedName name="Inputtype">#REF!</definedName>
    <definedName name="IO">#REF!</definedName>
    <definedName name="iop" localSheetId="2" hidden="1">#REF!</definedName>
    <definedName name="iop" hidden="1">#REF!</definedName>
    <definedName name="IU" hidden="1">{"'表紙'!$A$1:$W$39"}</definedName>
    <definedName name="IUJRXDYJYRUJ">#REF!</definedName>
    <definedName name="JIS年度">#REF!</definedName>
    <definedName name="jjj" hidden="1">{"'表紙'!$A$1:$W$39"}</definedName>
    <definedName name="jjjjj" localSheetId="2" hidden="1">#REF!</definedName>
    <definedName name="jjjjj" hidden="1">#REF!</definedName>
    <definedName name="jsp" hidden="1">{"'表紙'!$A$1:$W$39"}</definedName>
    <definedName name="juj" hidden="1">{"'表紙'!$A$1:$W$39"}</definedName>
    <definedName name="Justified">#REF!</definedName>
    <definedName name="KG" hidden="1">{"'NGﾘｽﾄ'!$A$1:$F$27"}</definedName>
    <definedName name="Layout" hidden="1">{"'表紙'!$A$1:$W$39"}</definedName>
    <definedName name="less">"&lt;"</definedName>
    <definedName name="less_or_equal">"&lt;="</definedName>
    <definedName name="Lgl_Enty_Code11" hidden="1">#REF!</definedName>
    <definedName name="Lgl_Enty_Code5" hidden="1">#REF!</definedName>
    <definedName name="list">[15]System!$A$2:$C$60</definedName>
    <definedName name="LISTとPGMALLとの差分">#REF!</definedName>
    <definedName name="lll" hidden="1">{"'表紙'!$A$1:$W$39"}</definedName>
    <definedName name="llll" localSheetId="2" hidden="1">#REF!</definedName>
    <definedName name="llll" hidden="1">#REF!</definedName>
    <definedName name="ＬＭ簡易台数" hidden="1">{"年販売台数計画",#N/A,FALSE,"販売台数計画";"月販売台数計画",#N/A,FALSE,"販売台数計画"}</definedName>
    <definedName name="loadtbl">#REF!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1_テーブルｖｓデータストア">#REF!</definedName>
    <definedName name="MAI">#REF!</definedName>
    <definedName name="Mail01" localSheetId="2">#REF!</definedName>
    <definedName name="Mail01">#REF!</definedName>
    <definedName name="MASTER">#REF!</definedName>
    <definedName name="Method_JSP" hidden="1">{"'表紙'!$A$1:$W$39"}</definedName>
    <definedName name="MLC">#REF!</definedName>
    <definedName name="MP_Apr05" hidden="1">{"'PARTS LIST'!$A$1:$AJ$626"}</definedName>
    <definedName name="MPC派生前出" hidden="1">{"年販売台数計画",#N/A,FALSE,"販売台数計画";"月販売台数計画",#N/A,FALSE,"販売台数計画"}</definedName>
    <definedName name="n" hidden="1">{"'表紙'!$A$1:$W$39"}</definedName>
    <definedName name="new" hidden="1">{"'表紙'!$A$1:$W$39"}</definedName>
    <definedName name="new③定期データ条件確認" hidden="1">{#N/A,#N/A,FALSE,"Lease Loy by Manf";#N/A,#N/A,FALSE,"Conq by Manf";#N/A,#N/A,FALSE,"Lease Conq by Manf";#N/A,#N/A,FALSE,"Conq by Make";#N/A,#N/A,FALSE,"Small";#N/A,#N/A,FALSE,"Midsize";#N/A,#N/A,FALSE,"Large";#N/A,#N/A,FALSE,"Sports";#N/A,#N/A,FALSE,"Luxury";#N/A,#N/A,FALSE,"Compact Pickup";#N/A,#N/A,FALSE,"Fullsize Pickup";#N/A,#N/A,FALSE,"Minivan";#N/A,#N/A,FALSE,"Mini SUV";#N/A,#N/A,FALSE,"Mid SUV";#N/A,#N/A,FALSE,"Full Suv";#N/A,#N/A,FALSE,"Matrix Qtr 4_00"}</definedName>
    <definedName name="NewSecurityMaster">#REF!</definedName>
    <definedName name="omo" hidden="1">{"'表紙'!$A$1:$W$39"}</definedName>
    <definedName name="one" hidden="1">{"'表紙'!$A$1:$W$39"}</definedName>
    <definedName name="OP_Acct_Desc11" hidden="1">#REF!</definedName>
    <definedName name="OP_Acct11" hidden="1">#REF!</definedName>
    <definedName name="osd" localSheetId="2" hidden="1">#REF!</definedName>
    <definedName name="osd" hidden="1">#REF!</definedName>
    <definedName name="Overviewl" hidden="1">{"'表紙'!$A$1:$W$39"}</definedName>
    <definedName name="p" hidden="1">{"'表紙'!$A$1:$W$39"}</definedName>
    <definedName name="P1_Actv_Amt12" hidden="1">#REF!</definedName>
    <definedName name="P1_Actv_Amt3" hidden="1">#REF!</definedName>
    <definedName name="P1_Actv_Amt4" hidden="1">#REF!</definedName>
    <definedName name="P1_Actv_Amt6" hidden="1">#REF!</definedName>
    <definedName name="P1_Bal_Amt5" hidden="1">#REF!</definedName>
    <definedName name="P10_Actv_Amt1" hidden="1">#REF!</definedName>
    <definedName name="P10_Actv_Amt12" hidden="1">#REF!</definedName>
    <definedName name="P10_Actv_Amt2" hidden="1">#REF!</definedName>
    <definedName name="P10_Actv_Amt3" hidden="1">#REF!</definedName>
    <definedName name="P10_Actv_Amt4" hidden="1">#REF!</definedName>
    <definedName name="P10_Actv_Amt6" hidden="1">#REF!</definedName>
    <definedName name="P10_Bal_Amt5" hidden="1">#REF!</definedName>
    <definedName name="P11_Actv_Amt1" hidden="1">#REF!</definedName>
    <definedName name="P11_Actv_Amt12" hidden="1">#REF!</definedName>
    <definedName name="P11_Actv_Amt3" hidden="1">#REF!</definedName>
    <definedName name="P11_Actv_Amt4" hidden="1">#REF!</definedName>
    <definedName name="P11_Actv_Amt6" hidden="1">#REF!</definedName>
    <definedName name="P11_Bal_Amt5" hidden="1">#REF!</definedName>
    <definedName name="P12_Actv_Amt12" hidden="1">#REF!</definedName>
    <definedName name="P12_Actv_Amt3" hidden="1">#REF!</definedName>
    <definedName name="P12_Actv_Amt4" hidden="1">#REF!</definedName>
    <definedName name="P12_Actv_Amt6" hidden="1">#REF!</definedName>
    <definedName name="P12_Bal_Amt5" hidden="1">#REF!</definedName>
    <definedName name="P2_Actv_Amt12" hidden="1">#REF!</definedName>
    <definedName name="P2_Actv_Amt3" hidden="1">#REF!</definedName>
    <definedName name="P2_Actv_Amt4" hidden="1">#REF!</definedName>
    <definedName name="P2_Actv_Amt6" hidden="1">#REF!</definedName>
    <definedName name="P2_Bal_Amt5" hidden="1">#REF!</definedName>
    <definedName name="P3_Actv_Amt12" hidden="1">#REF!</definedName>
    <definedName name="P3_Actv_Amt3" hidden="1">#REF!</definedName>
    <definedName name="P3_Actv_Amt4" hidden="1">#REF!</definedName>
    <definedName name="P3_Actv_Amt6" hidden="1">#REF!</definedName>
    <definedName name="P3_Bal_Amt5" hidden="1">#REF!</definedName>
    <definedName name="P4_Actv_Amt12" hidden="1">#REF!</definedName>
    <definedName name="P4_Actv_Amt3" hidden="1">#REF!</definedName>
    <definedName name="P4_Actv_Amt4" hidden="1">#REF!</definedName>
    <definedName name="P4_Actv_Amt6" hidden="1">#REF!</definedName>
    <definedName name="P4_Bal_Amt5" hidden="1">#REF!</definedName>
    <definedName name="P5_Actv_Amt12" hidden="1">#REF!</definedName>
    <definedName name="P5_Actv_Amt3" hidden="1">#REF!</definedName>
    <definedName name="P5_Actv_Amt4" hidden="1">#REF!</definedName>
    <definedName name="P5_Actv_Amt6" hidden="1">#REF!</definedName>
    <definedName name="P5_Bal_Amt5" hidden="1">#REF!</definedName>
    <definedName name="P6_Actv_Amt12" hidden="1">#REF!</definedName>
    <definedName name="P6_Actv_Amt3" hidden="1">#REF!</definedName>
    <definedName name="P6_Actv_Amt4" hidden="1">#REF!</definedName>
    <definedName name="P6_Actv_Amt6" hidden="1">#REF!</definedName>
    <definedName name="P6_Bal_Amt5" hidden="1">#REF!</definedName>
    <definedName name="P7_Actv_Amt12" hidden="1">#REF!</definedName>
    <definedName name="P7_Actv_Amt3" hidden="1">#REF!</definedName>
    <definedName name="P7_Actv_Amt4" hidden="1">#REF!</definedName>
    <definedName name="P7_Actv_Amt6" hidden="1">#REF!</definedName>
    <definedName name="P7_Bal_Amt5" hidden="1">#REF!</definedName>
    <definedName name="P8_Actv_Amt12" hidden="1">#REF!</definedName>
    <definedName name="P8_Actv_Amt3" hidden="1">#REF!</definedName>
    <definedName name="P8_Actv_Amt4" hidden="1">#REF!</definedName>
    <definedName name="P8_Actv_Amt6" hidden="1">#REF!</definedName>
    <definedName name="P8_Bal_Amt5" hidden="1">#REF!</definedName>
    <definedName name="P9_Actv_Amt12" hidden="1">#REF!</definedName>
    <definedName name="P9_Actv_Amt3" hidden="1">#REF!</definedName>
    <definedName name="P9_Actv_Amt4" hidden="1">#REF!</definedName>
    <definedName name="P9_Actv_Amt6" hidden="1">#REF!</definedName>
    <definedName name="P9_Bal_Amt5" hidden="1">#REF!</definedName>
    <definedName name="PB生産性">[6]ﾍｯﾀﾞ!$E$35</definedName>
    <definedName name="PD4ID">#REF!</definedName>
    <definedName name="perf" hidden="1">{"'表紙'!$A$1:$W$39"}</definedName>
    <definedName name="PGMEDID">[16]PGM登録台帳!$B$4:$B$620</definedName>
    <definedName name="PGMｽﾃｯﾌﾟ数">[16]PGM登録台帳!$M$4:$M$620</definedName>
    <definedName name="PHAI" hidden="1">{"'PARTS LIST'!$A$1:$AJ$626"}</definedName>
    <definedName name="Physical_Value_Conversion_Lambda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hysical_Value_Conversion_Lambda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JTBL">[17]マスター!$E$3:$F$30</definedName>
    <definedName name="pla" hidden="1">{"'表紙'!$A$1:$W$39"}</definedName>
    <definedName name="plan" hidden="1">{"'表紙'!$A$1:$W$39"}</definedName>
    <definedName name="PM判定">#REF!</definedName>
    <definedName name="power">#REF!</definedName>
    <definedName name="pp" hidden="1">{"'表紙'!$A$1:$W$39"}</definedName>
    <definedName name="ppp">[0]!ppp</definedName>
    <definedName name="ppppp" localSheetId="2" hidden="1">#REF!</definedName>
    <definedName name="ppppp" hidden="1">#REF!</definedName>
    <definedName name="pppppqqqq" localSheetId="2" hidden="1">#REF!</definedName>
    <definedName name="pppppqqqq" hidden="1">#REF!</definedName>
    <definedName name="PR">#REF!</definedName>
    <definedName name="Prev_Per_Actv_Amt12" hidden="1">#REF!</definedName>
    <definedName name="_xlnm.Print_Area" localSheetId="0">'Cover '!$A$1:$AE$61</definedName>
    <definedName name="_xlnm.Print_Area" localSheetId="1">'Revision History'!$A$1:$AE$70</definedName>
    <definedName name="Print_Area_MI">#REF!</definedName>
    <definedName name="PRINT_AREA_MI1">#REF!</definedName>
    <definedName name="_xlnm.Print_Titles" localSheetId="0">'Cover '!$1:$7</definedName>
    <definedName name="_xlnm.Print_Titles" localSheetId="1">'Revision History'!$1:$7</definedName>
    <definedName name="_xlnm.Print_Titles">'[18]Supplier Master IF'!$1:$4</definedName>
    <definedName name="prod6">[19]オンライン工数!#REF!</definedName>
    <definedName name="Product_Code2" hidden="1">#REF!</definedName>
    <definedName name="Product_Code4" hidden="1">#REF!</definedName>
    <definedName name="Product_Desc2" hidden="1">#REF!</definedName>
    <definedName name="Product_Desc4" hidden="1">#REF!</definedName>
    <definedName name="Project_Start">'[11]B2B G-Fleet Daily Schedule'!$E$3</definedName>
    <definedName name="PSLC">#REF!</definedName>
    <definedName name="q" hidden="1">{"'表紙'!$A$1:$W$39"}</definedName>
    <definedName name="Q_C3M00プロジェクトタイムライン">#REF!</definedName>
    <definedName name="qdweqdfeqwfdeqw" hidden="1">{"'表紙'!$A$1:$W$39"}</definedName>
    <definedName name="QE" hidden="1">{"'Sheet1'!$A$92:$B$92","'Sheet1'!$A$1:$J$92"}</definedName>
    <definedName name="ｑｑｑ">#REF!</definedName>
    <definedName name="QRYCOLS1" hidden="1">#REF!</definedName>
    <definedName name="QRYCOLS2" hidden="1">#REF!</definedName>
    <definedName name="QRYCOLS3" hidden="1">#REF!</definedName>
    <definedName name="QRYCOLS4" hidden="1">#REF!</definedName>
    <definedName name="QRYCOLS5" hidden="1">#REF!</definedName>
    <definedName name="QRYCOLS6" hidden="1">#REF!</definedName>
    <definedName name="QRYCOUNT" hidden="1">2</definedName>
    <definedName name="QRYDATA1" hidden="1">#REF!</definedName>
    <definedName name="QRYDATA2" hidden="1">#REF!</definedName>
    <definedName name="QRYDATA3" hidden="1">#REF!</definedName>
    <definedName name="QRYDATA4" hidden="1">#REF!</definedName>
    <definedName name="QRYDATA5" hidden="1">#REF!</definedName>
    <definedName name="QRYDATA6" hidden="1">#REF!</definedName>
    <definedName name="QRYNAME1" hidden="1">"Profit &amp; Loss report"</definedName>
    <definedName name="QRYNAME10" hidden="1">"Ctry Headcount"</definedName>
    <definedName name="QRYNAME13" hidden="1">"Country Op Exp-QMC"</definedName>
    <definedName name="QRYNAME14" hidden="1">"QMC Contrib P&amp;L-Country"</definedName>
    <definedName name="QRYNAME3" hidden="1">"bqOP2002TEMP"</definedName>
    <definedName name="QRYNAME4" hidden="1">"bqOP2002temprestate"</definedName>
    <definedName name="QRYNAME5" hidden="1">"OP Turns BS-USD-Ctry"</definedName>
    <definedName name="QRYNAME6" hidden="1">"Consolidate bqOP2002TEMP"</definedName>
    <definedName name="QRYNAME7" hidden="1">"Turns BS-USD-Ctry"</definedName>
    <definedName name="QRYNAME8" hidden="1">"Turns -PL-Ctry"</definedName>
    <definedName name="QRYNAME9" hidden="1">"APAC LC-Consol"</definedName>
    <definedName name="QRYNEXT" hidden="1">7</definedName>
    <definedName name="QRYSOURCE1" hidden="1">"EXCELRANGE-EXPAND-BQ"</definedName>
    <definedName name="QRYSOURCE10" hidden="1">"EXCELRANGE-EXPAND-BQ"</definedName>
    <definedName name="QRYSOURCE13" hidden="1">"EXCELRANGE-EXPAND-BQ"</definedName>
    <definedName name="QRYSOURCE14" hidden="1">"EXCELRANGE-EXPAND-BQ"</definedName>
    <definedName name="QRYSOURCE3" hidden="1">"EXCELRANGE-EXPAND-BQ"</definedName>
    <definedName name="QRYSOURCE4" hidden="1">"EXCELRANGE-EXPAND-BQ"</definedName>
    <definedName name="QRYSOURCE5" hidden="1">"EXCELRANGE-EXPAND-BQ"</definedName>
    <definedName name="QRYSOURCE6" hidden="1">"EXCELRANGE-EXPAND-BQ"</definedName>
    <definedName name="QRYSOURCE7" hidden="1">"EXCELRANGE-EXPAND-BQ"</definedName>
    <definedName name="QRYSOURCE8" hidden="1">"EXCELRANGE-EXPAND-BQ"</definedName>
    <definedName name="QRYSOURCE9" hidden="1">"EXCELRANGE-EXPAND-BQ"</definedName>
    <definedName name="QRYWKS1" hidden="1">#REF!</definedName>
    <definedName name="QRYWKS2" hidden="1">#REF!</definedName>
    <definedName name="QRYWKS4" hidden="1">#REF!</definedName>
    <definedName name="QRYWKS5" hidden="1">#REF!</definedName>
    <definedName name="QRYWKS6" hidden="1">#REF!</definedName>
    <definedName name="Qtr1_Actv_Amt1" hidden="1">#REF!</definedName>
    <definedName name="Qtr1_Actv_Amt2" hidden="1">#REF!</definedName>
    <definedName name="Qtr1_Actv_Amt3" hidden="1">#REF!</definedName>
    <definedName name="Qtr1_Actv_Amt4" hidden="1">#REF!</definedName>
    <definedName name="Qtr1_Actv_Amt6" hidden="1">#REF!</definedName>
    <definedName name="Qtr2_Actv_Amt1" hidden="1">#REF!</definedName>
    <definedName name="Qtr2_Actv_Amt2" hidden="1">#REF!</definedName>
    <definedName name="Qtr2_Actv_Amt3" hidden="1">#REF!</definedName>
    <definedName name="Qtr2_Actv_Amt4" hidden="1">#REF!</definedName>
    <definedName name="Qtr2_Actv_Amt6" hidden="1">#REF!</definedName>
    <definedName name="Qtr3_Actv_Amt1" hidden="1">#REF!</definedName>
    <definedName name="Qtr3_Actv_Amt2" hidden="1">#REF!</definedName>
    <definedName name="Qtr3_Actv_Amt3" hidden="1">#REF!</definedName>
    <definedName name="Qtr3_Actv_Amt4" hidden="1">#REF!</definedName>
    <definedName name="Qtr3_Actv_Amt6" hidden="1">#REF!</definedName>
    <definedName name="Qtr4_Actv_Amt1" hidden="1">#REF!</definedName>
    <definedName name="Qtr4_Actv_Amt2" hidden="1">#REF!</definedName>
    <definedName name="Qtr4_Actv_Amt3" hidden="1">#REF!</definedName>
    <definedName name="Qtr4_Actv_Amt4" hidden="1">#REF!</definedName>
    <definedName name="Qtr4_Actv_Amt6" hidden="1">#REF!</definedName>
    <definedName name="qwe" hidden="1">{"'表紙'!$A$1:$W$39"}</definedName>
    <definedName name="qwerew" hidden="1">{"'表紙'!$A$1:$W$39"}</definedName>
    <definedName name="reae" hidden="1">{"'表紙'!$A$1:$W$39"}</definedName>
    <definedName name="Record1">[20]!Record1</definedName>
    <definedName name="Record3">[0]!Record3</definedName>
    <definedName name="Record4">[0]!Record4</definedName>
    <definedName name="RegisterBatch" hidden="1">#NAME?</definedName>
    <definedName name="Report">'[21]FGE-4. Exfactory'!$G$18:$T$67</definedName>
    <definedName name="Required">#REF!</definedName>
    <definedName name="rngPickValues" hidden="1">#REF!</definedName>
    <definedName name="RPTCOUNT" hidden="1">8</definedName>
    <definedName name="RPTDATACELL10" hidden="1">#REF!</definedName>
    <definedName name="RPTDATACELL11" hidden="1">#REF!</definedName>
    <definedName name="RPTDATACELL13" hidden="1">#REF!</definedName>
    <definedName name="RPTDATACELL14" hidden="1">#REF!</definedName>
    <definedName name="RPTDATACELL15" hidden="1">#REF!</definedName>
    <definedName name="RPTDATACELL16" hidden="1">#REF!</definedName>
    <definedName name="RPTDATACELL17" hidden="1">#REF!</definedName>
    <definedName name="RPTDATACELL18" hidden="1">#REF!</definedName>
    <definedName name="RPTDATACELL19" hidden="1">#REF!</definedName>
    <definedName name="RPTDATACELL2" hidden="1">#REF!</definedName>
    <definedName name="RPTDATACELL20" hidden="1">#REF!</definedName>
    <definedName name="RPTDATACELL21" hidden="1">#REF!</definedName>
    <definedName name="RPTDATACELL22" hidden="1">#REF!</definedName>
    <definedName name="RPTDATACELL23" hidden="1">#REF!</definedName>
    <definedName name="RPTDATACELL25" hidden="1">#REF!</definedName>
    <definedName name="RPTDATACELL26" hidden="1">#REF!</definedName>
    <definedName name="RPTDATACELL3" hidden="1">#REF!</definedName>
    <definedName name="RPTDATACELL4" hidden="1">#REF!</definedName>
    <definedName name="RPTDATACELL5" hidden="1">#REF!</definedName>
    <definedName name="RPTDATACELL6" hidden="1">#REF!</definedName>
    <definedName name="RPTDATACELL7" hidden="1">#REF!</definedName>
    <definedName name="RPTDATACELL8" hidden="1">#REF!</definedName>
    <definedName name="RPTDATACELL9" hidden="1">#REF!</definedName>
    <definedName name="RPTID" hidden="1">99999</definedName>
    <definedName name="RPTNEXT" hidden="1">9</definedName>
    <definedName name="RPTQRY1" hidden="1">3</definedName>
    <definedName name="RPTQRY10" hidden="1">1</definedName>
    <definedName name="RPTQRY11" hidden="1">1</definedName>
    <definedName name="RPTQRY12" hidden="1">1</definedName>
    <definedName name="RPTQRY13" hidden="1">1</definedName>
    <definedName name="RPTQRY14" hidden="1">1</definedName>
    <definedName name="RPTQRY15" hidden="1">1</definedName>
    <definedName name="RPTQRY16" hidden="1">1</definedName>
    <definedName name="RPTQRY17" hidden="1">1</definedName>
    <definedName name="RPTQRY18" hidden="1">1</definedName>
    <definedName name="RPTQRY19" hidden="1">1</definedName>
    <definedName name="RPTQRY2" hidden="1">4</definedName>
    <definedName name="RPTQRY20" hidden="1">1</definedName>
    <definedName name="RPTQRY21" hidden="1">1</definedName>
    <definedName name="RPTQRY22" hidden="1">1</definedName>
    <definedName name="RPTQRY23" hidden="1">1</definedName>
    <definedName name="RPTQRY24" hidden="1">1</definedName>
    <definedName name="RPTQRY25" hidden="1">1</definedName>
    <definedName name="RPTQRY26" hidden="1">1</definedName>
    <definedName name="RPTQRY3" hidden="1">4</definedName>
    <definedName name="RPTQRY4" hidden="1">3</definedName>
    <definedName name="RPTQRY5" hidden="1">5</definedName>
    <definedName name="RPTQRY6" hidden="1">6</definedName>
    <definedName name="RPTQRY7" hidden="1">5</definedName>
    <definedName name="RPTQRY8" hidden="1">3</definedName>
    <definedName name="RPTQRY9" hidden="1">1</definedName>
    <definedName name="RPTWKS10" hidden="1">#REF!</definedName>
    <definedName name="RPTWKS11" hidden="1">#REF!</definedName>
    <definedName name="RPTWKS13" hidden="1">#REF!</definedName>
    <definedName name="RPTWKS14" hidden="1">#REF!</definedName>
    <definedName name="RPTWKS15" hidden="1">#REF!</definedName>
    <definedName name="RPTWKS16" hidden="1">#REF!</definedName>
    <definedName name="RPTWKS17" hidden="1">#REF!</definedName>
    <definedName name="RPTWKS18" hidden="1">#REF!</definedName>
    <definedName name="RPTWKS19" hidden="1">#REF!</definedName>
    <definedName name="RPTWKS2" hidden="1">#REF!</definedName>
    <definedName name="RPTWKS20" hidden="1">#REF!</definedName>
    <definedName name="RPTWKS21" hidden="1">#REF!</definedName>
    <definedName name="RPTWKS22" hidden="1">#REF!</definedName>
    <definedName name="RPTWKS23" hidden="1">#REF!</definedName>
    <definedName name="RPTWKS25" hidden="1">#REF!</definedName>
    <definedName name="RPTWKS26" hidden="1">#REF!</definedName>
    <definedName name="RPTWKS3" hidden="1">#REF!</definedName>
    <definedName name="RPTWKS4" hidden="1">#REF!</definedName>
    <definedName name="RPTWKS5" hidden="1">#REF!</definedName>
    <definedName name="RPTWKS6" hidden="1">#REF!</definedName>
    <definedName name="RPTWKS7" hidden="1">#REF!</definedName>
    <definedName name="RPTWKS8" hidden="1">#REF!</definedName>
    <definedName name="RPTWKS9" hidden="1">#REF!</definedName>
    <definedName name="rrrrr" hidden="1">{"'表紙'!$A$1:$W$39"}</definedName>
    <definedName name="Rujipun" localSheetId="2" hidden="1">#REF!</definedName>
    <definedName name="Rujipun" hidden="1">#REF!</definedName>
    <definedName name="ｓ" hidden="1">{"'ﾊｰﾄﾞ'!$A$1:$H$97"}</definedName>
    <definedName name="Salesman" localSheetId="2" hidden="1">#REF!</definedName>
    <definedName name="Salesman" hidden="1">#REF!</definedName>
    <definedName name="SAM_EQ_">#REF!</definedName>
    <definedName name="SAM_KAI_とSAM_KAKO_との差分">#REF!</definedName>
    <definedName name="SAM_KAKO_とSAM_KAI_との差分">#REF!</definedName>
    <definedName name="SAP対応マスタ">#REF!</definedName>
    <definedName name="sara" hidden="1">{"'表紙'!$A$1:$W$39"}</definedName>
    <definedName name="sdd" hidden="1">{"'表紙'!$A$1:$W$39"}</definedName>
    <definedName name="sds" hidden="1">{"'表紙'!$A$1:$W$39"}</definedName>
    <definedName name="ses" hidden="1">{"'表紙'!$A$1:$W$39"}</definedName>
    <definedName name="setResultGroupNo">#REF!</definedName>
    <definedName name="sfdf" hidden="1">{"'Sheet1'!$A$92:$B$92","'Sheet1'!$A$1:$J$92"}</definedName>
    <definedName name="SheetListDsp">[13]!SheetListDsp</definedName>
    <definedName name="sid" hidden="1">{"'表紙'!$A$1:$W$39"}</definedName>
    <definedName name="siddu" hidden="1">{"'表紙'!$A$1:$W$39"}</definedName>
    <definedName name="SPC">[22]ﾍｯﾀﾞ!$G$27:$H$32</definedName>
    <definedName name="sq" hidden="1">{"'表紙'!$A$1:$W$39"}</definedName>
    <definedName name="ss" hidden="1">{"'表紙'!$A$1:$W$39"}</definedName>
    <definedName name="ssas" hidden="1">{"'表紙'!$A$1:$W$39"}</definedName>
    <definedName name="sss" hidden="1">{"'表紙'!$A$1:$W$39"}</definedName>
    <definedName name="summary" hidden="1">{"'表紙'!$A$1:$W$39"}</definedName>
    <definedName name="Super_Area_Name5" hidden="1">#REF!</definedName>
    <definedName name="system" localSheetId="2" hidden="1">#REF!</definedName>
    <definedName name="system" hidden="1">#REF!</definedName>
    <definedName name="t" localSheetId="2" hidden="1">#REF!</definedName>
    <definedName name="t" hidden="1">#REF!</definedName>
    <definedName name="TABLE_CONTENT">#REF!</definedName>
    <definedName name="TABLE_LISTJ">#REF!</definedName>
    <definedName name="TABLE_LOOKUP">#REF!</definedName>
    <definedName name="TABLE_LOOKUPJ">#REF!</definedName>
    <definedName name="TableColumPrint">[13]!TableColumPrint</definedName>
    <definedName name="tablelist">#REF!</definedName>
    <definedName name="TABLESPACE_LIST">[23]Lookup!$B$23:$B$30</definedName>
    <definedName name="TASSID">#REF!</definedName>
    <definedName name="tbl">#REF!</definedName>
    <definedName name="TE38のクロス集計orolla">#REF!</definedName>
    <definedName name="TEST" hidden="1">{"'表紙'!$A$1:$W$39"}</definedName>
    <definedName name="test3">#REF!</definedName>
    <definedName name="test31">[0]!test31</definedName>
    <definedName name="test32">[0]!test32</definedName>
    <definedName name="test33">[0]!test33</definedName>
    <definedName name="test34">[0]!test34</definedName>
    <definedName name="test35">[0]!test35</definedName>
    <definedName name="test36">[0]!test36</definedName>
    <definedName name="test37">[0]!test37</definedName>
    <definedName name="test41">[0]!test41</definedName>
    <definedName name="test42">[0]!test42</definedName>
    <definedName name="test43">[0]!test43</definedName>
    <definedName name="test44">[0]!test44</definedName>
    <definedName name="test45">[0]!test45</definedName>
    <definedName name="test46">[0]!test46</definedName>
    <definedName name="test47">[0]!test47</definedName>
    <definedName name="testkk">[0]!testkk</definedName>
    <definedName name="text">#REF!</definedName>
    <definedName name="TextRefCopyRangeCount" hidden="1">8</definedName>
    <definedName name="TFWEG">#REF!</definedName>
    <definedName name="tha" hidden="1">{"'Sheet1'!$L$16"}</definedName>
    <definedName name="ＴＯＫＹＯ" localSheetId="2" hidden="1">#REF!</definedName>
    <definedName name="ＴＯＫＹＯ" hidden="1">#REF!</definedName>
    <definedName name="Tree" hidden="1">#NAME?</definedName>
    <definedName name="trnjdsf" hidden="1">{"'Sheet1'!$A$92:$B$92","'Sheet1'!$A$1:$J$92"}</definedName>
    <definedName name="TWIN_Exchange_Rate" hidden="1">{"'表紙'!$A$1:$W$39"}</definedName>
    <definedName name="TYPE_LIST">[12]Lookup!$B$5:$B$8</definedName>
    <definedName name="tytyt" hidden="1">{"'表紙'!$A$1:$W$39"}</definedName>
    <definedName name="tyu" localSheetId="2" hidden="1">#REF!</definedName>
    <definedName name="tyu" hidden="1">#REF!</definedName>
    <definedName name="t">#REF!</definedName>
    <definedName name="upload" hidden="1">{"'表紙'!$A$1:$W$39"}</definedName>
    <definedName name="UR" localSheetId="2" hidden="1">#REF!</definedName>
    <definedName name="UR" hidden="1">#REF!</definedName>
    <definedName name="VBA生産性">[6]ﾍｯﾀﾞ!$E$37</definedName>
    <definedName name="VB生産性">[6]ﾍｯﾀﾞ!$E$36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  <definedName name="VSAM_EQ_">#REF!</definedName>
    <definedName name="VSAM_KAI_とVSAM_KAKO_との差分">#REF!</definedName>
    <definedName name="VSAM_KAKO_とVSAM_KAI_との差分">#REF!</definedName>
    <definedName name="vv" localSheetId="2" hidden="1">#REF!</definedName>
    <definedName name="vv" hidden="1">#REF!</definedName>
    <definedName name="w" localSheetId="2" hidden="1">#REF!</definedName>
    <definedName name="w" hidden="1">#REF!</definedName>
    <definedName name="wer" hidden="1">{"'表紙'!$A$1:$W$39"}</definedName>
    <definedName name="WORK_DATA01">#REF!</definedName>
    <definedName name="WORK_DATA02">#REF!</definedName>
    <definedName name="WORK_DATA03">#REF!</definedName>
    <definedName name="WORK_DATA04">#REF!</definedName>
    <definedName name="wrn.ANNUAL._.PLAN._.SET." hidden="1">{#N/A,#N/A,FALSE,"TMMC Corolla 2002";#N/A,#N/A,FALSE,"TMMC Corolla 2003";#N/A,#N/A,FALSE,"TMMC Corolla 2004";#N/A,#N/A,FALSE,"Solara 2002";#N/A,#N/A,FALSE,"Solara 2003";#N/A,#N/A,FALSE,"RX300 2003";#N/A,#N/A,FALSE,"RX300 2004"}</definedName>
    <definedName name="wrn.Appendix._.Tables." hidden="1">{#N/A,#N/A,FALSE,"Lease Loy by Manf";#N/A,#N/A,FALSE,"Conq by Manf";#N/A,#N/A,FALSE,"Lease Conq by Manf";#N/A,#N/A,FALSE,"Conq by Make";#N/A,#N/A,FALSE,"Small";#N/A,#N/A,FALSE,"Midsize";#N/A,#N/A,FALSE,"Large";#N/A,#N/A,FALSE,"Sports";#N/A,#N/A,FALSE,"Luxury";#N/A,#N/A,FALSE,"Compact Pickup";#N/A,#N/A,FALSE,"Fullsize Pickup";#N/A,#N/A,FALSE,"Minivan";#N/A,#N/A,FALSE,"Mini SUV";#N/A,#N/A,FALSE,"Mid SUV";#N/A,#N/A,FALSE,"Full Suv";#N/A,#N/A,FALSE,"Matrix Qtr 4_00"}</definedName>
    <definedName name="wrn.listcbu." hidden="1">{#N/A,#N/A,FALSE,"MR2";#N/A,#N/A,FALSE,"cel";#N/A,#N/A,FALSE,"crw";#N/A,#N/A,FALSE,"ls400";#N/A,#N/A,FALSE,"pre";#N/A,#N/A,FALSE,"coast";#N/A,#N/A,FALSE,"hil";#N/A,#N/A,FALSE,"lc";#N/A,#N/A,FALSE,"rav4-3d";#N/A,#N/A,FALSE,"rav4-5d";#N/A,#N/A,FALSE,"prado-(m)&amp;(a)";#N/A,#N/A,FALSE,"prado(3)"}</definedName>
    <definedName name="wrn.ドアトリム3_17." hidden="1">{#N/A,"プレ技3/17見直し",FALSE,"内製専用設投";#N/A,"プレ技3/17見直し",FALSE,"内製汎用設投";#N/A,#N/A,FALSE,"ドアトリムコスト検証"}</definedName>
    <definedName name="wrn.ドアトリム3_24." hidden="1">{#N/A,"プレ技3/24見直し",FALSE,"内製専用設投";#N/A,"プレ技3/24見直し",FALSE,"内製汎用設投";#N/A,#N/A,FALSE,"ドアトリムコスト検証"}</definedName>
    <definedName name="wrn.意匠." hidden="1">{#N/A,#N/A,FALSE,"890T最終(２１Ｄ案） ";#N/A,#N/A,FALSE,"890T最終(ｷｬﾙﾃｰ案）  "}</definedName>
    <definedName name="wrn.表と台数印刷用." hidden="1">{"the池台数表",#N/A,TRUE,"負荷見通し(the池)";"the池グラフ",#N/A,TRUE,"負荷見通し(the池)";"the滋台数表",#N/A,TRUE,"負荷見通し(the滋)";"the滋グラフ",#N/A,TRUE,"負荷見通し(the滋)"}</definedName>
    <definedName name="wrn.販売台数計画." hidden="1">{"年販売台数計画",#N/A,FALSE,"販売台数計画";"月販売台数計画",#N/A,FALSE,"販売台数計画"}</definedName>
    <definedName name="wrn.預算報表1." hidden="1">{#N/A,#N/A,FALSE,"預算表"}</definedName>
    <definedName name="wrn.預算報表2." hidden="1">{#N/A,#N/A,FALSE,"預算表"}</definedName>
    <definedName name="ww" localSheetId="2" hidden="1">#REF!</definedName>
    <definedName name="ww" hidden="1">#REF!</definedName>
    <definedName name="www" hidden="1">{"'表紙'!$A$1:$W$39"}</definedName>
    <definedName name="wwww" hidden="1">{"'表紙'!$A$1:$W$39"}</definedName>
    <definedName name="wwwwwwwww">[0]!wwwwwwwww</definedName>
    <definedName name="x" hidden="1">{"'表紙'!$A$1:$W$39"}</definedName>
    <definedName name="XLDW_UID" hidden="1">"us229241"</definedName>
    <definedName name="XLDW_VER" hidden="1">"Office 97 1.2c"</definedName>
    <definedName name="xx" localSheetId="2" hidden="1">#REF!</definedName>
    <definedName name="xx" hidden="1">#REF!</definedName>
    <definedName name="xxx" localSheetId="2">'[24]FGE-4. Exfactory'!$G$18:$T$67</definedName>
    <definedName name="xxx" hidden="1">#REF!</definedName>
    <definedName name="ｘｘｘｘ" hidden="1">{"'表紙'!$A$1:$W$39"}</definedName>
    <definedName name="xxxxx" localSheetId="2" hidden="1">#REF!</definedName>
    <definedName name="xxxxx" hidden="1">#REF!</definedName>
    <definedName name="XXXXXXXXXXXXXXXXXXX" hidden="1">{"'ﾊｰﾄﾞ'!$A$1:$H$97"}</definedName>
    <definedName name="xyz" hidden="1">{"'表紙'!$A$1:$W$39"}</definedName>
    <definedName name="y" hidden="1">{"'表紙'!$A$1:$W$39"}</definedName>
    <definedName name="Ye_Bal_Amt12" hidden="1">#REF!</definedName>
    <definedName name="Yr_End__Actv_Amt3" hidden="1">#REF!</definedName>
    <definedName name="Yr_End__Actv_Amt6" hidden="1">#REF!</definedName>
    <definedName name="Ytd_Actv_Amt1" hidden="1">#REF!</definedName>
    <definedName name="Ytd_Actv_Amt12" hidden="1">#REF!</definedName>
    <definedName name="Ytd_Actv_Amt2" hidden="1">#REF!</definedName>
    <definedName name="Ytd_Actv_Amt3" hidden="1">#REF!</definedName>
    <definedName name="Ytd_Actv_Amt4" hidden="1">#REF!</definedName>
    <definedName name="Ytd_Actv_Amt6" hidden="1">#REF!</definedName>
    <definedName name="yuyu" localSheetId="2" hidden="1">#REF!</definedName>
    <definedName name="yuyu" hidden="1">#REF!</definedName>
    <definedName name="yy" localSheetId="2" hidden="1">#REF!</definedName>
    <definedName name="yy" hidden="1">#REF!</definedName>
    <definedName name="yyy" hidden="1">{"'表紙'!$A$1:$W$39"}</definedName>
    <definedName name="yyyy" hidden="1">{"'表紙'!$A$1:$W$39"}</definedName>
    <definedName name="yyyyy" hidden="1">{"'表紙'!$A$1:$W$39"}</definedName>
    <definedName name="z" hidden="1">{"'表紙'!$A$1:$W$39"}</definedName>
    <definedName name="Z_57E1B8D2_6BBC_4814_A401_22F180650BAA_.wvu.FilterData" localSheetId="2" hidden="1">#REF!</definedName>
    <definedName name="Z_57E1B8D2_6BBC_4814_A401_22F180650BAA_.wvu.FilterData" hidden="1">#REF!</definedName>
    <definedName name="zb" localSheetId="2" hidden="1">#REF!</definedName>
    <definedName name="zb" hidden="1">#REF!</definedName>
    <definedName name="zxx">#REF!</definedName>
    <definedName name="zz">[0]!zz</definedName>
    <definedName name="ZZZ" hidden="1">{"'Sheet1'!$A$92:$B$92","'Sheet1'!$A$1:$J$92"}</definedName>
    <definedName name="あ">#REF!</definedName>
    <definedName name="あ４２０">[25]処理機能記述!#REF!</definedName>
    <definedName name="あ４５０">[25]処理機能記述!#REF!</definedName>
    <definedName name="あ４６６">[26]表紙!#REF!</definedName>
    <definedName name="あ５００">#REF!</definedName>
    <definedName name="あああ">#REF!</definedName>
    <definedName name="ああああ" hidden="1">{"'表紙'!$A$1:$W$39"}</definedName>
    <definedName name="あいうえお">#REF!</definedName>
    <definedName name="アクセス権">#REF!</definedName>
    <definedName name="いいい">#REF!</definedName>
    <definedName name="いいいい" hidden="1">{"'表紙'!$A$1:$W$39"}</definedName>
    <definedName name="かきくけこ">#REF!</definedName>
    <definedName name="ガラス洗浄">#REF!</definedName>
    <definedName name="グラフ" hidden="1">{"'表紙'!$A$1:$W$39"}</definedName>
    <definedName name="コード変換">#REF!</definedName>
    <definedName name="コミニュケーション" hidden="1">{"'表紙'!$A$1:$W$39"}</definedName>
    <definedName name="ｺﾐﾆｭｹｰｼｮﾝ計画" hidden="1">{"'表紙'!$A$1:$W$39"}</definedName>
    <definedName name="サブシステム">[27]障害検出率!#REF!</definedName>
    <definedName name="サブシステム名称">#REF!</definedName>
    <definedName name="ｼｰﾄ" hidden="1">{"'TOYOTA'!$A$1:$R$26"}</definedName>
    <definedName name="ｼｰﾄﾐ" hidden="1">{"'TOYOTA'!$A$1:$R$26"}</definedName>
    <definedName name="シフトコード扱い">#REF!</definedName>
    <definedName name="ｼﾞｮﾌﾞ一覧">#REF!</definedName>
    <definedName name="シリアル管理">#REF!</definedName>
    <definedName name="スケジュール" hidden="1">{"'表紙'!$A$1:$W$39"}</definedName>
    <definedName name="セット">[28]各・・・!$G$4:$G$5</definedName>
    <definedName name="たいうおう" hidden="1">{"'表紙'!$A$1:$W$39"}</definedName>
    <definedName name="ダブリ" hidden="1">{"年販売台数計画",#N/A,FALSE,"販売台数計画";"月販売台数計画",#N/A,FALSE,"販売台数計画"}</definedName>
    <definedName name="っっｂ">#REF!</definedName>
    <definedName name="っっj" hidden="1">{"'表紙'!$A$1:$W$39"}</definedName>
    <definedName name="データストア一覧">#REF!</definedName>
    <definedName name="テーブルボリューム">#REF!</definedName>
    <definedName name="テーブルレイアウト雛型_日_">#REF!</definedName>
    <definedName name="パーツ">[28]各・・・!$G$7:$G$8</definedName>
    <definedName name="ﾊﾞｽ･ﾀｸｼｰ">#REF!</definedName>
    <definedName name="ファイルID登録について">#REF!</definedName>
    <definedName name="フィルム種別マスタ">#REF!</definedName>
    <definedName name="フィルム種別部材対応マスタ">#REF!</definedName>
    <definedName name="フレーム構成．加算値原点">[29]フレーム構成!#REF!</definedName>
    <definedName name="ﾌﾟﾛｾｽ一覧">#REF!</definedName>
    <definedName name="ポジ" hidden="1">{"'Industry'!$A$1:$M$85","'Industry'!$I$20:$M$45"}</definedName>
    <definedName name="ホスト機種">#REF!</definedName>
    <definedName name="マスタ" hidden="1">{"'表紙'!$A$1:$W$39"}</definedName>
    <definedName name="メッセージ入力ダイアログ表示">[30]!メッセージ入力ダイアログ表示</definedName>
    <definedName name="ｬｰｴﾀ">[31]ｬｰｴﾀｫeｴ｣!$C$3</definedName>
    <definedName name="ユーザマスタ">#REF!</definedName>
    <definedName name="ユニット">[28]各・・・!$G$1:$G$2</definedName>
    <definedName name="ﾚﾍﾞﾙ1番号">#REF!</definedName>
    <definedName name="ロット管理">#REF!</definedName>
    <definedName name="">[32]!$C$3</definedName>
    <definedName name="不良">#REF!</definedName>
    <definedName name="不良ガラス">#REF!</definedName>
    <definedName name="不良マスタ">#REF!</definedName>
    <definedName name="不良原因マスタ">#REF!</definedName>
    <definedName name="事前準備_環境変数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仕様" hidden="1">{"'TOYOTA'!$A$1:$R$26"}</definedName>
    <definedName name="付帯費率">[22]ﾍｯﾀﾞ!$E$14</definedName>
    <definedName name="件名">#REF!</definedName>
    <definedName name="件数">#REF!</definedName>
    <definedName name="体制" hidden="1">{"'表紙'!$A$1:$W$39"}</definedName>
    <definedName name="作業者">#REF!</definedName>
    <definedName name="入出力一覧_全一覧">#REF!</definedName>
    <definedName name="全体" hidden="1">{"'表紙'!$A$1:$W$39"}</definedName>
    <definedName name="全体構成マップ_3" hidden="1">{"'1100'!$T$25:$Y$30"}</definedName>
    <definedName name="再点検">#REF!</definedName>
    <definedName name="分類">#REF!</definedName>
    <definedName name="初期値マスタ">#REF!</definedName>
    <definedName name="判定1">#REF!</definedName>
    <definedName name="判定2">#REF!</definedName>
    <definedName name="判定3">#REF!</definedName>
    <definedName name="利用有無">[33]WORK!$A$1:$A$2</definedName>
    <definedName name="区分">#REF!</definedName>
    <definedName name="単体テスト不具合件数">[34]関連ｻﾌﾞ!$U$1:'[34]関連ｻﾌﾞ'!$U$3000</definedName>
    <definedName name="単体テスト予定完了日">[34]関連ｻﾌﾞ!$P$1:'[34]関連ｻﾌﾞ'!$P$3000</definedName>
    <definedName name="単体テスト予定着手日">[34]関連ｻﾌﾞ!$O$1:'[34]関連ｻﾌﾞ'!$O$3000</definedName>
    <definedName name="単体テスト件数">[34]関連ｻﾌﾞ!$T$1:'[34]関連ｻﾌﾞ'!$T$3000</definedName>
    <definedName name="単体テスト実績完了日">[34]関連ｻﾌﾞ!$R$1:'[34]関連ｻﾌﾞ'!$R$3000</definedName>
    <definedName name="単体テスト実績着手日">[34]関連ｻﾌﾞ!$Q$1:'[34]関連ｻﾌﾞ'!$Q$3000</definedName>
    <definedName name="印刷用">[35]レポートレイアウト!#REF!</definedName>
    <definedName name="原単位表1">#REF!</definedName>
    <definedName name="原単位表2">#REF!</definedName>
    <definedName name="原因分類">[36]基本情報!$F$17:$G$66</definedName>
    <definedName name="受付日">#REF!</definedName>
    <definedName name="受付者">#REF!</definedName>
    <definedName name="台車マスタ">#REF!</definedName>
    <definedName name="台車毎フィルター指定">#REF!</definedName>
    <definedName name="台車滞留先マスタ">#REF!</definedName>
    <definedName name="品質" hidden="1">{"'表紙'!$A$1:$W$39"}</definedName>
    <definedName name="啊啊" hidden="1">{"'Sheet1'!$A$92:$B$92","'Sheet1'!$A$1:$J$92"}</definedName>
    <definedName name="圧縮レベル">#REF!</definedName>
    <definedName name="変DB2">#REF!</definedName>
    <definedName name="変更履歴">#REF!</definedName>
    <definedName name="変更期限">#REF!</definedName>
    <definedName name="変更要因">#REF!</definedName>
    <definedName name="外観検査指示">#REF!</definedName>
    <definedName name="外設受付日">#REF!</definedName>
    <definedName name="完了日">#REF!</definedName>
    <definedName name="実績工数">#REF!</definedName>
    <definedName name="宿泊">#REF!</definedName>
    <definedName name="宿泊単金">#REF!</definedName>
    <definedName name="対象原単位一覧">[37]製作工数!$J$4:$J$33</definedName>
    <definedName name="対象数一覧">[37]製作工数!$L$4:$L$33</definedName>
    <definedName name="属性">#REF!</definedName>
    <definedName name="工場倉庫マスタ">#REF!</definedName>
    <definedName name="工程">[36]基本情報!$H$17:$I$66</definedName>
    <definedName name="工程毎詳細データ">#REF!</definedName>
    <definedName name="帳票DD">#REF!</definedName>
    <definedName name="影響度">[36]基本情報!$N$17:$O$66</definedName>
    <definedName name="手直し係数表">#REF!</definedName>
    <definedName name="承認">#REF!</definedName>
    <definedName name="承認日">#REF!</definedName>
    <definedName name="担当者">#REF!</definedName>
    <definedName name="撤去">#REF!</definedName>
    <definedName name="改革" hidden="1">{"'表紙'!$A$1:$W$39"}</definedName>
    <definedName name="新物理ID名称">#REF!</definedName>
    <definedName name="日帰り">#REF!</definedName>
    <definedName name="日帰り単金">#REF!</definedName>
    <definedName name="日当宿泊">[22]ﾍｯﾀﾞ!$M$19:$N$22</definedName>
    <definedName name="有無">[36]基本情報!$J$17:$K$18</definedName>
    <definedName name="業務変更">#REF!</definedName>
    <definedName name="業務変更２">#REF!</definedName>
    <definedName name="機器マスタ">#REF!</definedName>
    <definedName name="湿熱パターン">#REF!</definedName>
    <definedName name="漢字コード種">#REF!</definedName>
    <definedName name="点検日">#REF!</definedName>
    <definedName name="為替">[38]為替前提!$C$3</definedName>
    <definedName name="状態マスタ">#REF!</definedName>
    <definedName name="現時点状況">#REF!</definedName>
    <definedName name="現状況">#REF!</definedName>
    <definedName name="生産性">#REF!</definedName>
    <definedName name="発行元">[36]基本情報!$B$17:$C$66</definedName>
    <definedName name="発行先">[36]基本情報!$D$17:$E$66</definedName>
    <definedName name="登録箇所">#REF!</definedName>
    <definedName name="目標設定">#REF!</definedName>
    <definedName name="移行計画" hidden="1">{"'Sheet1'!$A$92:$B$92","'Sheet1'!$A$1:$J$92"}</definedName>
    <definedName name="移行関連計画" hidden="1">{"'Sheet1'!$A$92:$B$92","'Sheet1'!$A$1:$J$92"}</definedName>
    <definedName name="管理ヘッダ">#REF!</definedName>
    <definedName name="箱毎フィルター指定">#REF!</definedName>
    <definedName name="緊急度">#REF!</definedName>
    <definedName name="総括" hidden="1">{"'表紙'!$A$1:$W$39"}</definedName>
    <definedName name="裕髭選租">[39]!裕髭選租</definedName>
    <definedName name="製作ﾌﾟﾛｾｽID">#REF!</definedName>
    <definedName name="製作工数">#REF!</definedName>
    <definedName name="製造指示">#REF!</definedName>
    <definedName name="見積工数">#REF!</definedName>
    <definedName name="見積条件印刷">[22]!見積条件印刷</definedName>
    <definedName name="見積表印刷">[22]!見積表印刷</definedName>
    <definedName name="言語コード">#REF!</definedName>
    <definedName name="計画" hidden="1">{"'表紙'!$A$1:$W$39"}</definedName>
    <definedName name="設計ﾚｰﾄ">[22]ﾍｯﾀﾞ!$E$56</definedName>
    <definedName name="設計課">[22]ﾍｯﾀﾞ!$R$13:$V$42</definedName>
    <definedName name="詳細設計レビュー完">[34]関連ｻﾌﾞ!$N$1:'[34]関連ｻﾌﾞ'!$N$3000</definedName>
    <definedName name="詳細設計予定完了日">[34]関連ｻﾌﾞ!$J$1:'[34]関連ｻﾌﾞ'!$J$3000</definedName>
    <definedName name="詳細設計予定着手日">[34]関連ｻﾌﾞ!$I$1:'[34]関連ｻﾌﾞ'!$I$3000</definedName>
    <definedName name="詳細設計実績完了日">[34]関連ｻﾌﾞ!$L$1:'[34]関連ｻﾌﾞ'!$L$3000</definedName>
    <definedName name="詳細設計実績着手日">[34]関連ｻﾌﾞ!$K$1:'[34]関連ｻﾌﾞ'!$K$3000</definedName>
    <definedName name="調整" hidden="1">{"'TOYOTA'!$A$1:$R$26"}</definedName>
    <definedName name="責任体制" hidden="1">{"'表紙'!$A$1:$W$39"}</definedName>
    <definedName name="起案者">#REF!</definedName>
    <definedName name="起票日">#REF!</definedName>
    <definedName name="通い箱マスタ">#REF!</definedName>
    <definedName name="進捗シリアル">#REF!</definedName>
    <definedName name="進捗ロット">#REF!</definedName>
    <definedName name="部材マスタ">#REF!</definedName>
    <definedName name="部材入荷">#REF!</definedName>
    <definedName name="部材情報">#REF!</definedName>
    <definedName name="重要度">#REF!</definedName>
    <definedName name="銘柄マスタ">#REF!</definedName>
    <definedName name="関連表" localSheetId="2" hidden="1">#REF!</definedName>
    <definedName name="関連表" hidden="1">#REF!</definedName>
    <definedName name="障害検出率_表範囲">[27]障害検出率!$B$25:$F$25,[27]障害検出率!$B$32:$F$35</definedName>
    <definedName name="障害票１０">#REF!</definedName>
    <definedName name="障害票１１">#REF!</definedName>
    <definedName name="障害票１２１">#REF!</definedName>
    <definedName name="障害票１２２">#REF!</definedName>
    <definedName name="障害票１３">#REF!</definedName>
    <definedName name="障害票１４">#REF!</definedName>
    <definedName name="障害票１５">#REF!</definedName>
    <definedName name="障害票１６">#REF!</definedName>
    <definedName name="障害票２">#REF!</definedName>
    <definedName name="障害票３">#REF!</definedName>
    <definedName name="障害票４">#REF!</definedName>
    <definedName name="障害票５">#REF!</definedName>
    <definedName name="障害票６">#REF!</definedName>
    <definedName name="障害票７">#REF!</definedName>
    <definedName name="障害票８">#REF!</definedName>
    <definedName name="障害票９">#REF!</definedName>
    <definedName name="障害票№">#REF!</definedName>
    <definedName name="障害票ツール区分">#REF!</definedName>
    <definedName name="電ビル">#REF!</definedName>
    <definedName name="電車">#REF!</definedName>
    <definedName name="預算表" hidden="1">{#N/A,#N/A,FALSE,"預算表"}</definedName>
    <definedName name="領域">#REF!</definedName>
    <definedName name="類別選択">[39]ヘッダ!類別選択</definedName>
    <definedName name="類別選択0316">[0]!類別選択0316</definedName>
    <definedName name="顧客マスタ">#REF!</definedName>
    <definedName name="顧客銘柄対応マスタ">#REF!</definedName>
    <definedName name="飛行機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5" l="1"/>
  <c r="U3" i="2" l="1"/>
  <c r="AQ2" i="5" l="1"/>
  <c r="AQ4" i="5"/>
  <c r="AE4" i="5"/>
  <c r="C41" i="1" l="1"/>
  <c r="C22" i="1"/>
  <c r="C30" i="1"/>
  <c r="C26" i="1"/>
  <c r="U5" i="2"/>
  <c r="N5" i="2"/>
  <c r="G5" i="2"/>
  <c r="U4" i="2"/>
  <c r="N4" i="2"/>
  <c r="G4" i="2"/>
  <c r="N3" i="2"/>
  <c r="AE2" i="5" s="1"/>
  <c r="G3" i="2"/>
  <c r="S2" i="5" s="1"/>
  <c r="U2" i="2"/>
  <c r="N2" i="2"/>
  <c r="G2" i="2"/>
  <c r="B2" i="2"/>
  <c r="B46" i="1"/>
</calcChain>
</file>

<file path=xl/sharedStrings.xml><?xml version="1.0" encoding="utf-8"?>
<sst xmlns="http://schemas.openxmlformats.org/spreadsheetml/2006/main" count="230" uniqueCount="149">
  <si>
    <t>Category1</t>
    <phoneticPr fontId="13"/>
  </si>
  <si>
    <t>Category2</t>
    <phoneticPr fontId="13"/>
  </si>
  <si>
    <t>Category3</t>
    <phoneticPr fontId="13"/>
  </si>
  <si>
    <t>Document ID</t>
    <phoneticPr fontId="13"/>
  </si>
  <si>
    <t>Ｖｅｒｓｉｏｎ</t>
    <phoneticPr fontId="13"/>
  </si>
  <si>
    <t>Page</t>
    <phoneticPr fontId="13"/>
  </si>
  <si>
    <t>- Revision History -</t>
    <phoneticPr fontId="13"/>
  </si>
  <si>
    <t>Ｖｅｒ．</t>
    <phoneticPr fontId="13"/>
  </si>
  <si>
    <t>Date</t>
    <phoneticPr fontId="13"/>
  </si>
  <si>
    <t>PIC</t>
    <phoneticPr fontId="13"/>
  </si>
  <si>
    <t>Details</t>
    <phoneticPr fontId="13"/>
  </si>
  <si>
    <t xml:space="preserve">Program Test Specification </t>
  </si>
  <si>
    <t>Page</t>
  </si>
  <si>
    <t>Test Case</t>
  </si>
  <si>
    <t>Expected Result</t>
  </si>
  <si>
    <t>Input Check</t>
  </si>
  <si>
    <t>Category1</t>
  </si>
  <si>
    <t>Category2</t>
  </si>
  <si>
    <t>Category3</t>
  </si>
  <si>
    <t>Document ID</t>
  </si>
  <si>
    <t>Version</t>
  </si>
  <si>
    <t>No</t>
  </si>
  <si>
    <t>Evidence</t>
  </si>
  <si>
    <t>Condition/Preocedure</t>
  </si>
  <si>
    <t>Data</t>
  </si>
  <si>
    <t>Tester</t>
  </si>
  <si>
    <t>Result</t>
  </si>
  <si>
    <t>Normal</t>
  </si>
  <si>
    <t>Abrnormal</t>
  </si>
  <si>
    <t>SR5 - Snapshot Retrieve Screen</t>
  </si>
  <si>
    <t>Screen</t>
  </si>
  <si>
    <t>ITOP</t>
  </si>
  <si>
    <t xml:space="preserve">Display error with code </t>
  </si>
  <si>
    <t>User have to input value of search type</t>
  </si>
  <si>
    <t>- User haven't inputted value of search type ?</t>
  </si>
  <si>
    <t>Display error with code ERR_COM_NOT_INPUT_SEARCH_TYPE</t>
  </si>
  <si>
    <t>- ERR_COM_NOT_INPUT_SEARCH_VALUE</t>
  </si>
  <si>
    <t>- User have inputted special character in search value ?</t>
  </si>
  <si>
    <t>- ERR_COM_KW_NOT_ALLOW</t>
  </si>
  <si>
    <t>Page init</t>
  </si>
  <si>
    <t>- Page have had to completely rendered</t>
  </si>
  <si>
    <t>- Default page render</t>
  </si>
  <si>
    <t xml:space="preserve">- Check valid search type and user input's value     </t>
  </si>
  <si>
    <t>- Get Snapshot Report Data</t>
  </si>
  <si>
    <t>- Display loading modal</t>
  </si>
  <si>
    <t>+ Input</t>
  </si>
  <si>
    <t>+ Tables</t>
  </si>
  <si>
    <t>+ Request_ID label (Username + timestamp)</t>
  </si>
  <si>
    <t>-  In case success, fill data to tables</t>
  </si>
  <si>
    <t>- Hide loading modal</t>
  </si>
  <si>
    <t>- Encode keyword &amp; call API No.8 to search data</t>
  </si>
  <si>
    <t>+ Sidebar expanded</t>
  </si>
  <si>
    <t>- Get Master Search Key</t>
  </si>
  <si>
    <t xml:space="preserve">-Call API No. 6 when init page. In successful case, render data to select box </t>
  </si>
  <si>
    <t>+ Dropdown list</t>
  </si>
  <si>
    <t>User have to select search type from dropdown list</t>
  </si>
  <si>
    <t>- There are 2 case in this situation:</t>
  </si>
  <si>
    <t>+ If data not found, display message ERR_COM_DATA_NOT_FOUND</t>
  </si>
  <si>
    <t>+ If API No.8 call error, display message ERR_COM_SERVER_ERR</t>
  </si>
  <si>
    <t>- Display message with code ERR_COM_SERVER_ERR</t>
  </si>
  <si>
    <t>K</t>
  </si>
  <si>
    <t>Frontend Test</t>
  </si>
  <si>
    <t>Backend Test</t>
  </si>
  <si>
    <t>API No.6</t>
  </si>
  <si>
    <t>API No.8 + API No.9</t>
  </si>
  <si>
    <t>{</t>
  </si>
  <si>
    <t xml:space="preserve">  "success": true,</t>
  </si>
  <si>
    <t xml:space="preserve">  "status": 200,</t>
  </si>
  <si>
    <t xml:space="preserve">  "message": null,</t>
  </si>
  <si>
    <t xml:space="preserve">  "data": {</t>
  </si>
  <si>
    <t xml:space="preserve">    "itemMasters": [</t>
  </si>
  <si>
    <t xml:space="preserve">      {</t>
  </si>
  <si>
    <t xml:space="preserve">        "itemCode": "DeviceID",</t>
  </si>
  <si>
    <t xml:space="preserve">        "itemName": "Device Id",</t>
  </si>
  <si>
    <t xml:space="preserve">        "charData1": null</t>
  </si>
  <si>
    <t xml:space="preserve">      },</t>
  </si>
  <si>
    <t xml:space="preserve">        "itemCode": "VIN",</t>
  </si>
  <si>
    <t xml:space="preserve">        "itemName": "VIN Id",</t>
  </si>
  <si>
    <t xml:space="preserve">    ]</t>
  </si>
  <si>
    <t xml:space="preserve">  }</t>
  </si>
  <si>
    <t>}</t>
  </si>
  <si>
    <t xml:space="preserve">  "masterCode": "SELECT-VIN"</t>
  </si>
  <si>
    <t xml:space="preserve">        "itemCode": "IMEI",</t>
  </si>
  <si>
    <t xml:space="preserve">        "itemName": "IMEI Code",</t>
  </si>
  <si>
    <t xml:space="preserve">        "itemCode": "IMSI",</t>
  </si>
  <si>
    <t xml:space="preserve">        "itemName": "IMSI Code",</t>
  </si>
  <si>
    <t xml:space="preserve">      }</t>
  </si>
  <si>
    <t xml:space="preserve">  "searchKey": "VIN",</t>
  </si>
  <si>
    <t xml:space="preserve">    "vin": "VIN1",</t>
  </si>
  <si>
    <t xml:space="preserve">    "loGpsLonDirection": "12.90241241",</t>
  </si>
  <si>
    <t xml:space="preserve">    "trLoGpsTimestamp": "123",</t>
  </si>
  <si>
    <t xml:space="preserve">    "trLoGpsLatAngle": "12.90241241",</t>
  </si>
  <si>
    <t xml:space="preserve">    "trLoGpsLatDirection": "12.90241241",</t>
  </si>
  <si>
    <t xml:space="preserve">    "trLoGpsLonAngle": "12.90241241",</t>
  </si>
  <si>
    <t xml:space="preserve">    "trLoGpsLonDirection": "12.90241241",</t>
  </si>
  <si>
    <t xml:space="preserve">    "igOnGpsTimestamp": "2022-12-28 19:00:00",</t>
  </si>
  <si>
    <t xml:space="preserve">    "igOffGpsTimestamp": "2022-12-28 19:00:00",</t>
  </si>
  <si>
    <t xml:space="preserve">    "latestStatusDatetime": "2022-12-28 19:00:00",</t>
  </si>
  <si>
    <t xml:space="preserve">    "tripID": "2022122812000020221228120000",</t>
  </si>
  <si>
    <t xml:space="preserve">    "tripStart": "2022-12-28 19:00:00",</t>
  </si>
  <si>
    <t xml:space="preserve">    "tripStop": "2022-12-28 19:00:00",</t>
  </si>
  <si>
    <t xml:space="preserve">    "accidentTimestamp": "2022-12-28 19:00:00",</t>
  </si>
  <si>
    <t xml:space="preserve">    "phydTimestamp": "2022-12-28 19:00:00",</t>
  </si>
  <si>
    <t xml:space="preserve">    "transitionTargetModeDisplay": "0",</t>
  </si>
  <si>
    <t xml:space="preserve">    "deviceAbnormalTimestamp": "2022-12-28 19:00:00"</t>
  </si>
  <si>
    <t xml:space="preserve">    "DeviceID": "LLDCMID12",</t>
  </si>
  <si>
    <t xml:space="preserve">    "IMSI": "11120441",</t>
  </si>
  <si>
    <t xml:space="preserve">    "VIN": "VIN1",</t>
  </si>
  <si>
    <t xml:space="preserve">    "IMEI": "12140341242141",</t>
  </si>
  <si>
    <t xml:space="preserve">    "Carrier": "TRUE"</t>
  </si>
  <si>
    <t xml:space="preserve">  "success": false,</t>
  </si>
  <si>
    <t xml:space="preserve">  "status": 404,</t>
  </si>
  <si>
    <t xml:space="preserve">  "message": "Data not found",</t>
  </si>
  <si>
    <t xml:space="preserve">  "data": null</t>
  </si>
  <si>
    <t xml:space="preserve">  "value": "VIN1"</t>
  </si>
  <si>
    <t xml:space="preserve">  "searchKey": "IMSI",</t>
  </si>
  <si>
    <t xml:space="preserve"> 1. Call API and receive JSON as Parameter</t>
  </si>
  <si>
    <t xml:space="preserve"> 2. System will return success response:</t>
  </si>
  <si>
    <t>1.2</t>
  </si>
  <si>
    <t>Abnormal</t>
  </si>
  <si>
    <t xml:space="preserve">  "masterCode": "SELECT-VIN1"</t>
  </si>
  <si>
    <t xml:space="preserve"> 1. System will perform check masterCode until there are no errors</t>
  </si>
  <si>
    <t>in the errors list below:</t>
  </si>
  <si>
    <t xml:space="preserve"> 1. System will perform check masterCode. Maybe it’s an error</t>
  </si>
  <si>
    <t>+) masterCode is empty</t>
  </si>
  <si>
    <t>3. System will return error response:</t>
  </si>
  <si>
    <t xml:space="preserve">    "itemMasters": null</t>
  </si>
  <si>
    <t xml:space="preserve"> 2. Errors logs are written into log file.</t>
  </si>
  <si>
    <t>API No.9 - Normal</t>
  </si>
  <si>
    <t>API No.9 - Abnormal</t>
  </si>
  <si>
    <t>+) searchKey, value is empty</t>
  </si>
  <si>
    <t xml:space="preserve"> 1. System will perform check searchKey, value's values. Maybe it’s an error</t>
  </si>
  <si>
    <t>+) searchKey, value 's values don’t exist</t>
  </si>
  <si>
    <t>+) masterCode doesn’t exist</t>
  </si>
  <si>
    <t>API No 8 - Normal</t>
  </si>
  <si>
    <t>API No.8 - Abnormal</t>
  </si>
  <si>
    <t>JSON parameter check as below</t>
  </si>
  <si>
    <t>Length</t>
  </si>
  <si>
    <t>Value</t>
  </si>
  <si>
    <t>No.</t>
  </si>
  <si>
    <t>JSON Data</t>
  </si>
  <si>
    <t>Mandatory</t>
  </si>
  <si>
    <t>Format</t>
  </si>
  <si>
    <t>Min</t>
  </si>
  <si>
    <t>Other</t>
  </si>
  <si>
    <t>O</t>
  </si>
  <si>
    <t>String</t>
  </si>
  <si>
    <t>searchType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</si>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</sst>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 "/>
    <numFmt numFmtId="165" formatCode="yyyy/m/d;@"/>
    <numFmt numFmtId="166" formatCode="0.0"/>
  </numFmts>
  <fonts count="32"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8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26"/>
      <color theme="1"/>
      <name val="ＭＳ Ｐゴシック"/>
      <family val="3"/>
      <charset val="128"/>
    </font>
    <font>
      <b/>
      <sz val="20"/>
      <color theme="1"/>
      <name val="ＭＳ Ｐゴシック"/>
      <family val="3"/>
      <charset val="128"/>
    </font>
    <font>
      <b/>
      <sz val="24"/>
      <color theme="1"/>
      <name val="ＭＳ Ｐゴシック"/>
      <family val="3"/>
      <charset val="128"/>
    </font>
    <font>
      <b/>
      <sz val="36"/>
      <color theme="1"/>
      <name val="ＭＳ Ｐゴシック"/>
      <family val="3"/>
      <charset val="128"/>
    </font>
    <font>
      <b/>
      <sz val="28"/>
      <color theme="1"/>
      <name val="ＭＳ Ｐゴシック"/>
      <family val="3"/>
      <charset val="128"/>
    </font>
    <font>
      <sz val="24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.5"/>
      <color theme="1"/>
      <name val="Century"/>
      <family val="1"/>
    </font>
    <font>
      <b/>
      <sz val="10"/>
      <color theme="1"/>
      <name val="ＭＳ Ｐゴシック"/>
      <family val="3"/>
      <charset val="128"/>
    </font>
    <font>
      <b/>
      <sz val="10.5"/>
      <color theme="1"/>
      <name val="ＭＳ Ｐゴシック"/>
      <family val="3"/>
      <charset val="128"/>
    </font>
    <font>
      <sz val="10.5"/>
      <color theme="1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0"/>
      <name val="Arial"/>
      <family val="2"/>
    </font>
    <font>
      <sz val="11"/>
      <color theme="1"/>
      <name val="Calibri"/>
      <family val="2"/>
      <charset val="222"/>
      <scheme val="minor"/>
    </font>
    <font>
      <sz val="8"/>
      <name val="ＭＳ Ｐゴシック"/>
      <family val="3"/>
      <charset val="128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8"/>
      <name val="ＭＳ Ｐゴシック"/>
      <family val="3"/>
      <charset val="128"/>
    </font>
    <font>
      <b/>
      <sz val="8"/>
      <name val="Arial"/>
      <family val="2"/>
    </font>
    <font>
      <b/>
      <sz val="8"/>
      <color rgb="FF006100"/>
      <name val="Calibri"/>
      <family val="2"/>
      <scheme val="minor"/>
    </font>
    <font>
      <sz val="8"/>
      <color rgb="FF006100"/>
      <name val="Calibri"/>
      <family val="2"/>
      <scheme val="minor"/>
    </font>
    <font>
      <strike/>
      <sz val="8"/>
      <color rgb="FF9C0006"/>
      <name val="Calibri"/>
      <family val="2"/>
      <scheme val="minor"/>
    </font>
    <font>
      <b/>
      <strike/>
      <sz val="8"/>
      <color rgb="FF9C0006"/>
      <name val="Calibri"/>
      <family val="2"/>
      <scheme val="minor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9">
    <xf numFmtId="0" fontId="0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0" fillId="0" borderId="0"/>
    <xf numFmtId="0" fontId="21" fillId="0" borderId="0"/>
    <xf numFmtId="0" fontId="1" fillId="0" borderId="0"/>
    <xf numFmtId="0" fontId="23" fillId="5" borderId="0" applyNumberFormat="0" applyBorder="0" applyAlignment="0" applyProtection="0"/>
    <xf numFmtId="0" fontId="24" fillId="6" borderId="0" applyNumberFormat="0" applyBorder="0" applyAlignment="0" applyProtection="0"/>
  </cellStyleXfs>
  <cellXfs count="313">
    <xf numFmtId="0" fontId="0" fillId="0" borderId="0" xfId="0"/>
    <xf numFmtId="0" fontId="3" fillId="0" borderId="0" xfId="1" applyFont="1">
      <alignment vertical="center"/>
    </xf>
    <xf numFmtId="0" fontId="3" fillId="0" borderId="0" xfId="1" applyFont="1" applyAlignment="1">
      <alignment horizontal="center" vertical="center"/>
    </xf>
    <xf numFmtId="0" fontId="5" fillId="0" borderId="0" xfId="1" applyFont="1">
      <alignment vertical="center"/>
    </xf>
    <xf numFmtId="0" fontId="3" fillId="0" borderId="1" xfId="1" applyFont="1" applyBorder="1" applyAlignment="1">
      <alignment horizontal="left" vertical="center"/>
    </xf>
    <xf numFmtId="0" fontId="3" fillId="0" borderId="2" xfId="1" applyFont="1" applyBorder="1" applyAlignment="1">
      <alignment horizontal="left" vertical="center"/>
    </xf>
    <xf numFmtId="0" fontId="3" fillId="0" borderId="17" xfId="1" applyFont="1" applyBorder="1" applyAlignment="1">
      <alignment horizontal="left" vertical="center"/>
    </xf>
    <xf numFmtId="0" fontId="3" fillId="0" borderId="6" xfId="1" applyFont="1" applyBorder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3" fillId="0" borderId="18" xfId="1" applyFont="1" applyBorder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7" fillId="0" borderId="0" xfId="1" applyFont="1">
      <alignment vertical="center"/>
    </xf>
    <xf numFmtId="0" fontId="3" fillId="0" borderId="6" xfId="1" applyFont="1" applyBorder="1" applyAlignment="1">
      <alignment horizontal="left" vertical="top" textRotation="255"/>
    </xf>
    <xf numFmtId="0" fontId="3" fillId="0" borderId="0" xfId="1" applyFont="1" applyAlignment="1">
      <alignment horizontal="left" vertical="top" textRotation="255"/>
    </xf>
    <xf numFmtId="0" fontId="3" fillId="0" borderId="18" xfId="1" applyFont="1" applyBorder="1" applyAlignment="1">
      <alignment horizontal="left" vertical="top" textRotation="255"/>
    </xf>
    <xf numFmtId="0" fontId="3" fillId="0" borderId="0" xfId="1" applyFont="1" applyAlignment="1">
      <alignment horizontal="left" vertical="top"/>
    </xf>
    <xf numFmtId="0" fontId="9" fillId="3" borderId="6" xfId="1" applyFont="1" applyFill="1" applyBorder="1">
      <alignment vertical="center"/>
    </xf>
    <xf numFmtId="0" fontId="9" fillId="3" borderId="18" xfId="1" applyFont="1" applyFill="1" applyBorder="1">
      <alignment vertical="center"/>
    </xf>
    <xf numFmtId="0" fontId="3" fillId="3" borderId="6" xfId="1" applyFont="1" applyFill="1" applyBorder="1" applyAlignment="1">
      <alignment horizontal="left" vertical="center"/>
    </xf>
    <xf numFmtId="0" fontId="3" fillId="3" borderId="18" xfId="1" applyFont="1" applyFill="1" applyBorder="1" applyAlignment="1">
      <alignment horizontal="left" vertical="center"/>
    </xf>
    <xf numFmtId="0" fontId="10" fillId="3" borderId="6" xfId="1" applyFont="1" applyFill="1" applyBorder="1" applyAlignment="1">
      <alignment vertical="center" wrapText="1"/>
    </xf>
    <xf numFmtId="0" fontId="10" fillId="3" borderId="18" xfId="1" applyFont="1" applyFill="1" applyBorder="1" applyAlignment="1">
      <alignment vertical="center" wrapText="1"/>
    </xf>
    <xf numFmtId="0" fontId="10" fillId="3" borderId="0" xfId="1" applyFont="1" applyFill="1" applyAlignment="1">
      <alignment vertical="center" wrapText="1"/>
    </xf>
    <xf numFmtId="0" fontId="10" fillId="3" borderId="6" xfId="1" applyFont="1" applyFill="1" applyBorder="1" applyAlignment="1">
      <alignment horizontal="center" vertical="center" wrapText="1"/>
    </xf>
    <xf numFmtId="0" fontId="10" fillId="3" borderId="0" xfId="1" applyFont="1" applyFill="1" applyAlignment="1">
      <alignment horizontal="center" vertical="center" wrapText="1"/>
    </xf>
    <xf numFmtId="0" fontId="10" fillId="3" borderId="18" xfId="1" applyFont="1" applyFill="1" applyBorder="1" applyAlignment="1">
      <alignment horizontal="center" vertical="center" wrapText="1"/>
    </xf>
    <xf numFmtId="0" fontId="11" fillId="3" borderId="6" xfId="1" applyFont="1" applyFill="1" applyBorder="1" applyAlignment="1">
      <alignment vertical="center" wrapText="1" shrinkToFit="1"/>
    </xf>
    <xf numFmtId="0" fontId="11" fillId="3" borderId="18" xfId="1" applyFont="1" applyFill="1" applyBorder="1" applyAlignment="1">
      <alignment vertical="center" wrapText="1" shrinkToFit="1"/>
    </xf>
    <xf numFmtId="0" fontId="3" fillId="3" borderId="0" xfId="1" applyFont="1" applyFill="1" applyAlignment="1">
      <alignment horizontal="left" vertical="center"/>
    </xf>
    <xf numFmtId="0" fontId="13" fillId="0" borderId="0" xfId="1" applyFont="1" applyAlignment="1">
      <alignment horizontal="left" vertical="center"/>
    </xf>
    <xf numFmtId="0" fontId="13" fillId="0" borderId="0" xfId="1" applyFont="1">
      <alignment vertical="center"/>
    </xf>
    <xf numFmtId="0" fontId="3" fillId="0" borderId="0" xfId="2" applyFont="1" applyAlignment="1">
      <alignment horizontal="center" vertical="center" wrapText="1"/>
    </xf>
    <xf numFmtId="0" fontId="3" fillId="0" borderId="0" xfId="2" applyFont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15" fontId="5" fillId="0" borderId="0" xfId="2" quotePrefix="1" applyNumberFormat="1" applyFont="1" applyAlignment="1">
      <alignment horizontal="center" vertical="center"/>
    </xf>
    <xf numFmtId="15" fontId="5" fillId="0" borderId="0" xfId="2" applyNumberFormat="1" applyFont="1" applyAlignment="1">
      <alignment horizontal="center" vertical="center"/>
    </xf>
    <xf numFmtId="165" fontId="5" fillId="0" borderId="0" xfId="2" applyNumberFormat="1" applyFont="1" applyAlignment="1">
      <alignment horizontal="center" vertical="center"/>
    </xf>
    <xf numFmtId="0" fontId="3" fillId="0" borderId="13" xfId="1" applyFont="1" applyBorder="1" applyAlignment="1">
      <alignment horizontal="left" vertical="center"/>
    </xf>
    <xf numFmtId="0" fontId="3" fillId="0" borderId="14" xfId="1" applyFont="1" applyBorder="1" applyAlignment="1">
      <alignment horizontal="left" vertical="center"/>
    </xf>
    <xf numFmtId="0" fontId="3" fillId="0" borderId="19" xfId="1" applyFont="1" applyBorder="1" applyAlignment="1">
      <alignment horizontal="left" vertical="center"/>
    </xf>
    <xf numFmtId="0" fontId="15" fillId="0" borderId="0" xfId="1" applyFont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16" fillId="0" borderId="2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14" fontId="5" fillId="0" borderId="2" xfId="1" applyNumberFormat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17" fillId="0" borderId="0" xfId="1" quotePrefix="1" applyFont="1" applyAlignment="1"/>
    <xf numFmtId="0" fontId="18" fillId="0" borderId="0" xfId="1" applyFont="1">
      <alignment vertical="center"/>
    </xf>
    <xf numFmtId="49" fontId="3" fillId="0" borderId="6" xfId="1" applyNumberFormat="1" applyFont="1" applyBorder="1" applyAlignment="1">
      <alignment horizontal="left" vertical="center"/>
    </xf>
    <xf numFmtId="49" fontId="3" fillId="0" borderId="0" xfId="1" applyNumberFormat="1" applyFont="1" applyAlignment="1">
      <alignment horizontal="center" vertical="center"/>
    </xf>
    <xf numFmtId="49" fontId="3" fillId="0" borderId="18" xfId="1" applyNumberFormat="1" applyFont="1" applyBorder="1" applyAlignment="1">
      <alignment horizontal="left" vertical="center"/>
    </xf>
    <xf numFmtId="49" fontId="3" fillId="0" borderId="0" xfId="1" applyNumberFormat="1" applyFont="1" applyAlignment="1">
      <alignment horizontal="left" vertical="center"/>
    </xf>
    <xf numFmtId="49" fontId="3" fillId="0" borderId="6" xfId="1" applyNumberFormat="1" applyFont="1" applyBorder="1" applyAlignment="1">
      <alignment horizontal="left" vertical="top" textRotation="255"/>
    </xf>
    <xf numFmtId="49" fontId="3" fillId="0" borderId="0" xfId="1" quotePrefix="1" applyNumberFormat="1" applyFont="1" applyAlignment="1">
      <alignment horizontal="center" vertical="top"/>
    </xf>
    <xf numFmtId="49" fontId="3" fillId="0" borderId="0" xfId="1" applyNumberFormat="1" applyFont="1" applyAlignment="1">
      <alignment horizontal="center" vertical="top"/>
    </xf>
    <xf numFmtId="49" fontId="3" fillId="0" borderId="18" xfId="1" applyNumberFormat="1" applyFont="1" applyBorder="1" applyAlignment="1">
      <alignment horizontal="left" vertical="top" textRotation="255"/>
    </xf>
    <xf numFmtId="0" fontId="3" fillId="0" borderId="0" xfId="1" applyFont="1" applyAlignment="1">
      <alignment horizontal="center" vertical="top"/>
    </xf>
    <xf numFmtId="49" fontId="19" fillId="0" borderId="30" xfId="1" applyNumberFormat="1" applyFont="1" applyBorder="1" applyAlignment="1">
      <alignment horizontal="center" vertical="center"/>
    </xf>
    <xf numFmtId="49" fontId="19" fillId="0" borderId="0" xfId="1" applyNumberFormat="1" applyFont="1" applyAlignment="1">
      <alignment horizontal="center" vertical="center"/>
    </xf>
    <xf numFmtId="49" fontId="19" fillId="0" borderId="31" xfId="1" applyNumberFormat="1" applyFont="1" applyBorder="1" applyAlignment="1">
      <alignment horizontal="center" vertical="center"/>
    </xf>
    <xf numFmtId="14" fontId="19" fillId="0" borderId="30" xfId="1" applyNumberFormat="1" applyFont="1" applyBorder="1" applyAlignment="1">
      <alignment horizontal="center" vertical="center"/>
    </xf>
    <xf numFmtId="14" fontId="19" fillId="0" borderId="0" xfId="1" applyNumberFormat="1" applyFont="1" applyAlignment="1">
      <alignment horizontal="center" vertical="center"/>
    </xf>
    <xf numFmtId="14" fontId="19" fillId="0" borderId="31" xfId="1" applyNumberFormat="1" applyFont="1" applyBorder="1" applyAlignment="1">
      <alignment horizontal="center" vertical="center"/>
    </xf>
    <xf numFmtId="49" fontId="19" fillId="0" borderId="30" xfId="3" applyNumberFormat="1" applyFont="1" applyBorder="1" applyAlignment="1">
      <alignment horizontal="center" vertical="center"/>
    </xf>
    <xf numFmtId="49" fontId="19" fillId="0" borderId="0" xfId="3" applyNumberFormat="1" applyFont="1" applyAlignment="1">
      <alignment horizontal="center" vertical="center"/>
    </xf>
    <xf numFmtId="49" fontId="19" fillId="0" borderId="31" xfId="3" applyNumberFormat="1" applyFont="1" applyBorder="1" applyAlignment="1">
      <alignment horizontal="center" vertical="center"/>
    </xf>
    <xf numFmtId="49" fontId="19" fillId="0" borderId="30" xfId="3" applyNumberFormat="1" applyFont="1" applyBorder="1">
      <alignment vertical="center"/>
    </xf>
    <xf numFmtId="49" fontId="19" fillId="0" borderId="0" xfId="3" applyNumberFormat="1" applyFont="1">
      <alignment vertical="center"/>
    </xf>
    <xf numFmtId="49" fontId="19" fillId="0" borderId="31" xfId="3" applyNumberFormat="1" applyFont="1" applyBorder="1">
      <alignment vertical="center"/>
    </xf>
    <xf numFmtId="49" fontId="3" fillId="0" borderId="0" xfId="1" quotePrefix="1" applyNumberFormat="1" applyFont="1" applyAlignment="1">
      <alignment horizontal="center" vertical="center"/>
    </xf>
    <xf numFmtId="0" fontId="16" fillId="0" borderId="6" xfId="1" applyFont="1" applyBorder="1" applyAlignment="1">
      <alignment horizontal="center" vertical="center"/>
    </xf>
    <xf numFmtId="14" fontId="3" fillId="0" borderId="0" xfId="1" applyNumberFormat="1" applyFont="1" applyAlignment="1">
      <alignment horizontal="left" vertical="center"/>
    </xf>
    <xf numFmtId="0" fontId="14" fillId="0" borderId="0" xfId="1" applyFont="1">
      <alignment vertical="center"/>
    </xf>
    <xf numFmtId="0" fontId="22" fillId="0" borderId="0" xfId="6" applyFont="1"/>
    <xf numFmtId="0" fontId="22" fillId="0" borderId="0" xfId="6" applyFont="1" applyAlignment="1">
      <alignment vertical="center"/>
    </xf>
    <xf numFmtId="0" fontId="22" fillId="0" borderId="0" xfId="6" applyFont="1" applyAlignment="1">
      <alignment horizontal="left" vertical="center"/>
    </xf>
    <xf numFmtId="0" fontId="25" fillId="0" borderId="0" xfId="6" applyFont="1"/>
    <xf numFmtId="0" fontId="25" fillId="0" borderId="31" xfId="6" applyFont="1" applyBorder="1"/>
    <xf numFmtId="0" fontId="22" fillId="0" borderId="31" xfId="6" applyFont="1" applyBorder="1"/>
    <xf numFmtId="0" fontId="22" fillId="0" borderId="0" xfId="6" applyFont="1" applyAlignment="1">
      <alignment horizontal="center"/>
    </xf>
    <xf numFmtId="0" fontId="22" fillId="0" borderId="0" xfId="5" applyFont="1"/>
    <xf numFmtId="0" fontId="22" fillId="0" borderId="33" xfId="6" applyFont="1" applyBorder="1"/>
    <xf numFmtId="0" fontId="28" fillId="5" borderId="0" xfId="7" applyFont="1"/>
    <xf numFmtId="0" fontId="27" fillId="5" borderId="42" xfId="7" applyFont="1" applyBorder="1"/>
    <xf numFmtId="0" fontId="27" fillId="5" borderId="43" xfId="7" applyFont="1" applyBorder="1"/>
    <xf numFmtId="0" fontId="28" fillId="5" borderId="42" xfId="7" quotePrefix="1" applyFont="1" applyBorder="1"/>
    <xf numFmtId="0" fontId="28" fillId="5" borderId="42" xfId="7" applyFont="1" applyBorder="1"/>
    <xf numFmtId="0" fontId="28" fillId="5" borderId="43" xfId="7" applyFont="1" applyBorder="1"/>
    <xf numFmtId="0" fontId="28" fillId="5" borderId="41" xfId="7" applyFont="1" applyBorder="1"/>
    <xf numFmtId="0" fontId="27" fillId="5" borderId="39" xfId="7" applyFont="1" applyBorder="1"/>
    <xf numFmtId="0" fontId="27" fillId="5" borderId="40" xfId="7" applyFont="1" applyBorder="1"/>
    <xf numFmtId="0" fontId="28" fillId="5" borderId="39" xfId="7" applyFont="1" applyBorder="1"/>
    <xf numFmtId="0" fontId="28" fillId="5" borderId="40" xfId="7" applyFont="1" applyBorder="1"/>
    <xf numFmtId="0" fontId="28" fillId="5" borderId="38" xfId="7" applyFont="1" applyBorder="1" applyAlignment="1">
      <alignment vertical="center"/>
    </xf>
    <xf numFmtId="0" fontId="28" fillId="5" borderId="40" xfId="7" applyFont="1" applyBorder="1" applyAlignment="1">
      <alignment vertical="center"/>
    </xf>
    <xf numFmtId="0" fontId="28" fillId="5" borderId="39" xfId="7" applyFont="1" applyBorder="1" applyAlignment="1">
      <alignment vertical="center"/>
    </xf>
    <xf numFmtId="0" fontId="28" fillId="5" borderId="38" xfId="7" applyFont="1" applyBorder="1"/>
    <xf numFmtId="0" fontId="28" fillId="5" borderId="39" xfId="7" quotePrefix="1" applyFont="1" applyBorder="1"/>
    <xf numFmtId="0" fontId="27" fillId="5" borderId="39" xfId="7" applyFont="1" applyBorder="1" applyAlignment="1">
      <alignment horizontal="left" vertical="center"/>
    </xf>
    <xf numFmtId="0" fontId="27" fillId="5" borderId="40" xfId="7" applyFont="1" applyBorder="1" applyAlignment="1">
      <alignment horizontal="left" vertical="center"/>
    </xf>
    <xf numFmtId="0" fontId="27" fillId="5" borderId="38" xfId="7" applyFont="1" applyBorder="1" applyAlignment="1">
      <alignment horizontal="left" vertical="center"/>
    </xf>
    <xf numFmtId="0" fontId="27" fillId="5" borderId="39" xfId="7" quotePrefix="1" applyFont="1" applyBorder="1" applyAlignment="1">
      <alignment horizontal="left" vertical="center"/>
    </xf>
    <xf numFmtId="0" fontId="30" fillId="6" borderId="39" xfId="8" applyFont="1" applyBorder="1" applyAlignment="1">
      <alignment horizontal="left" vertical="center"/>
    </xf>
    <xf numFmtId="0" fontId="30" fillId="6" borderId="40" xfId="8" applyFont="1" applyBorder="1" applyAlignment="1">
      <alignment horizontal="left" vertical="center"/>
    </xf>
    <xf numFmtId="0" fontId="29" fillId="6" borderId="39" xfId="8" quotePrefix="1" applyFont="1" applyBorder="1" applyAlignment="1">
      <alignment horizontal="left" vertical="center"/>
    </xf>
    <xf numFmtId="0" fontId="29" fillId="6" borderId="39" xfId="8" applyFont="1" applyBorder="1" applyAlignment="1">
      <alignment horizontal="left" vertical="center"/>
    </xf>
    <xf numFmtId="0" fontId="29" fillId="6" borderId="40" xfId="8" applyFont="1" applyBorder="1" applyAlignment="1">
      <alignment horizontal="left" vertical="center"/>
    </xf>
    <xf numFmtId="0" fontId="29" fillId="6" borderId="38" xfId="8" applyFont="1" applyBorder="1" applyAlignment="1">
      <alignment horizontal="left" vertical="center"/>
    </xf>
    <xf numFmtId="0" fontId="29" fillId="6" borderId="39" xfId="8" quotePrefix="1" applyFont="1" applyBorder="1" applyAlignment="1">
      <alignment horizontal="left" vertical="center" wrapText="1"/>
    </xf>
    <xf numFmtId="0" fontId="30" fillId="6" borderId="39" xfId="8" applyFont="1" applyBorder="1"/>
    <xf numFmtId="0" fontId="30" fillId="6" borderId="40" xfId="8" applyFont="1" applyBorder="1"/>
    <xf numFmtId="0" fontId="29" fillId="6" borderId="39" xfId="8" quotePrefix="1" applyFont="1" applyBorder="1"/>
    <xf numFmtId="0" fontId="29" fillId="6" borderId="39" xfId="8" applyFont="1" applyBorder="1"/>
    <xf numFmtId="0" fontId="29" fillId="6" borderId="40" xfId="8" applyFont="1" applyBorder="1"/>
    <xf numFmtId="0" fontId="29" fillId="6" borderId="38" xfId="8" applyFont="1" applyBorder="1"/>
    <xf numFmtId="0" fontId="28" fillId="5" borderId="39" xfId="7" applyFont="1" applyBorder="1" applyAlignment="1">
      <alignment horizontal="left" vertical="center"/>
    </xf>
    <xf numFmtId="0" fontId="28" fillId="5" borderId="39" xfId="7" quotePrefix="1" applyFont="1" applyBorder="1" applyAlignment="1">
      <alignment horizontal="left" vertical="center"/>
    </xf>
    <xf numFmtId="0" fontId="28" fillId="5" borderId="40" xfId="7" applyFont="1" applyBorder="1" applyAlignment="1">
      <alignment horizontal="left" vertical="center"/>
    </xf>
    <xf numFmtId="0" fontId="27" fillId="5" borderId="39" xfId="7" quotePrefix="1" applyFont="1" applyBorder="1"/>
    <xf numFmtId="0" fontId="27" fillId="5" borderId="39" xfId="7" quotePrefix="1" applyFont="1" applyBorder="1" applyAlignment="1">
      <alignment horizontal="left" vertical="center" wrapText="1"/>
    </xf>
    <xf numFmtId="0" fontId="27" fillId="5" borderId="40" xfId="7" quotePrefix="1" applyFont="1" applyBorder="1" applyAlignment="1">
      <alignment horizontal="left" vertical="center" wrapText="1"/>
    </xf>
    <xf numFmtId="0" fontId="22" fillId="0" borderId="0" xfId="6" applyFont="1" applyBorder="1"/>
    <xf numFmtId="0" fontId="25" fillId="0" borderId="0" xfId="6" applyFont="1" applyBorder="1"/>
    <xf numFmtId="0" fontId="29" fillId="6" borderId="0" xfId="8" applyFont="1" applyBorder="1" applyAlignment="1">
      <alignment horizontal="left" vertical="center"/>
    </xf>
    <xf numFmtId="0" fontId="29" fillId="6" borderId="0" xfId="8" applyFont="1" applyBorder="1"/>
    <xf numFmtId="0" fontId="22" fillId="0" borderId="45" xfId="6" applyFont="1" applyBorder="1"/>
    <xf numFmtId="0" fontId="25" fillId="0" borderId="45" xfId="6" applyFont="1" applyBorder="1"/>
    <xf numFmtId="0" fontId="27" fillId="5" borderId="39" xfId="7" quotePrefix="1" applyFont="1" applyBorder="1" applyAlignment="1">
      <alignment horizontal="left" vertical="center" wrapText="1"/>
    </xf>
    <xf numFmtId="0" fontId="27" fillId="5" borderId="40" xfId="7" quotePrefix="1" applyFont="1" applyBorder="1" applyAlignment="1">
      <alignment horizontal="left" vertical="center" wrapText="1"/>
    </xf>
    <xf numFmtId="0" fontId="27" fillId="5" borderId="38" xfId="7" applyFont="1" applyBorder="1" applyAlignment="1">
      <alignment horizontal="left" vertical="center"/>
    </xf>
    <xf numFmtId="0" fontId="27" fillId="5" borderId="40" xfId="7" applyFont="1" applyBorder="1" applyAlignment="1">
      <alignment horizontal="left" vertical="center"/>
    </xf>
    <xf numFmtId="0" fontId="27" fillId="5" borderId="39" xfId="7" applyFont="1" applyBorder="1" applyAlignment="1">
      <alignment horizontal="left" vertical="center"/>
    </xf>
    <xf numFmtId="0" fontId="27" fillId="5" borderId="38" xfId="7" applyFont="1" applyBorder="1" applyAlignment="1">
      <alignment horizontal="left" vertical="center"/>
    </xf>
    <xf numFmtId="0" fontId="27" fillId="5" borderId="40" xfId="7" applyFont="1" applyBorder="1" applyAlignment="1">
      <alignment horizontal="left" vertical="center"/>
    </xf>
    <xf numFmtId="0" fontId="27" fillId="5" borderId="39" xfId="7" applyFont="1" applyBorder="1" applyAlignment="1">
      <alignment horizontal="left" vertical="center"/>
    </xf>
    <xf numFmtId="0" fontId="28" fillId="5" borderId="39" xfId="7" quotePrefix="1" applyFont="1" applyBorder="1" applyAlignment="1">
      <alignment horizontal="left" vertical="center" wrapText="1"/>
    </xf>
    <xf numFmtId="0" fontId="27" fillId="5" borderId="39" xfId="7" quotePrefix="1" applyFont="1" applyBorder="1" applyAlignment="1">
      <alignment vertical="center"/>
    </xf>
    <xf numFmtId="0" fontId="27" fillId="5" borderId="39" xfId="7" applyFont="1" applyBorder="1" applyAlignment="1">
      <alignment horizontal="left" vertical="center" wrapText="1"/>
    </xf>
    <xf numFmtId="0" fontId="28" fillId="5" borderId="39" xfId="7" applyFont="1" applyBorder="1" applyAlignment="1">
      <alignment horizontal="left" vertical="center" wrapText="1"/>
    </xf>
    <xf numFmtId="0" fontId="27" fillId="5" borderId="38" xfId="7" applyFont="1" applyBorder="1" applyAlignment="1">
      <alignment horizontal="left" vertical="center"/>
    </xf>
    <xf numFmtId="0" fontId="27" fillId="5" borderId="40" xfId="7" applyFont="1" applyBorder="1" applyAlignment="1">
      <alignment horizontal="left" vertical="center"/>
    </xf>
    <xf numFmtId="0" fontId="27" fillId="5" borderId="39" xfId="7" applyFont="1" applyBorder="1" applyAlignment="1">
      <alignment horizontal="left" vertical="center"/>
    </xf>
    <xf numFmtId="0" fontId="27" fillId="5" borderId="38" xfId="7" applyFont="1" applyBorder="1" applyAlignment="1">
      <alignment horizontal="center" vertical="center"/>
    </xf>
    <xf numFmtId="0" fontId="28" fillId="5" borderId="39" xfId="7" quotePrefix="1" applyFont="1" applyBorder="1" applyAlignment="1">
      <alignment vertical="center"/>
    </xf>
    <xf numFmtId="0" fontId="11" fillId="3" borderId="0" xfId="1" applyFont="1" applyFill="1" applyAlignment="1">
      <alignment horizontal="center" vertical="center" shrinkToFit="1"/>
    </xf>
    <xf numFmtId="0" fontId="12" fillId="3" borderId="6" xfId="1" applyFont="1" applyFill="1" applyBorder="1" applyAlignment="1">
      <alignment horizontal="center" vertical="center"/>
    </xf>
    <xf numFmtId="0" fontId="12" fillId="3" borderId="0" xfId="1" applyFont="1" applyFill="1" applyAlignment="1">
      <alignment horizontal="center" vertical="center"/>
    </xf>
    <xf numFmtId="0" fontId="12" fillId="3" borderId="18" xfId="1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164" fontId="9" fillId="3" borderId="0" xfId="1" applyNumberFormat="1" applyFont="1" applyFill="1" applyAlignment="1">
      <alignment horizontal="center" vertical="center" shrinkToFit="1"/>
    </xf>
    <xf numFmtId="0" fontId="9" fillId="3" borderId="0" xfId="1" applyNumberFormat="1" applyFont="1" applyFill="1" applyAlignment="1">
      <alignment horizontal="center" vertical="center" shrinkToFi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/>
    </xf>
    <xf numFmtId="0" fontId="4" fillId="2" borderId="6" xfId="1" applyFont="1" applyFill="1" applyBorder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5" fillId="2" borderId="6" xfId="1" applyFont="1" applyFill="1" applyBorder="1" applyAlignment="1">
      <alignment horizontal="center" vertical="center"/>
    </xf>
    <xf numFmtId="0" fontId="5" fillId="2" borderId="0" xfId="1" applyFont="1" applyFill="1" applyAlignment="1">
      <alignment horizontal="center" vertical="center"/>
    </xf>
    <xf numFmtId="0" fontId="5" fillId="2" borderId="13" xfId="1" applyFont="1" applyFill="1" applyBorder="1" applyAlignment="1">
      <alignment horizontal="center" vertical="center"/>
    </xf>
    <xf numFmtId="0" fontId="5" fillId="2" borderId="14" xfId="1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shrinkToFit="1"/>
    </xf>
    <xf numFmtId="0" fontId="5" fillId="3" borderId="11" xfId="0" applyFont="1" applyFill="1" applyBorder="1" applyAlignment="1">
      <alignment horizontal="center" vertical="center" shrinkToFit="1"/>
    </xf>
    <xf numFmtId="0" fontId="5" fillId="3" borderId="12" xfId="0" applyFont="1" applyFill="1" applyBorder="1" applyAlignment="1">
      <alignment horizontal="center" vertical="center" shrinkToFit="1"/>
    </xf>
    <xf numFmtId="0" fontId="5" fillId="3" borderId="7" xfId="1" applyFont="1" applyFill="1" applyBorder="1" applyAlignment="1">
      <alignment horizontal="center" vertical="center"/>
    </xf>
    <xf numFmtId="0" fontId="5" fillId="3" borderId="8" xfId="1" applyFont="1" applyFill="1" applyBorder="1" applyAlignment="1">
      <alignment horizontal="center" vertical="center"/>
    </xf>
    <xf numFmtId="0" fontId="5" fillId="3" borderId="9" xfId="1" applyFont="1" applyFill="1" applyBorder="1" applyAlignment="1">
      <alignment horizontal="center" vertical="center"/>
    </xf>
    <xf numFmtId="49" fontId="5" fillId="3" borderId="15" xfId="1" applyNumberFormat="1" applyFont="1" applyFill="1" applyBorder="1" applyAlignment="1">
      <alignment horizontal="center" vertical="center"/>
    </xf>
    <xf numFmtId="0" fontId="4" fillId="3" borderId="8" xfId="1" applyFont="1" applyFill="1" applyBorder="1" applyAlignment="1">
      <alignment horizontal="center" vertical="center"/>
    </xf>
    <xf numFmtId="0" fontId="4" fillId="3" borderId="16" xfId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16" fillId="0" borderId="2" xfId="1" applyFont="1" applyBorder="1" applyAlignment="1">
      <alignment horizontal="center" vertical="center"/>
    </xf>
    <xf numFmtId="0" fontId="4" fillId="3" borderId="20" xfId="1" applyFont="1" applyFill="1" applyBorder="1" applyAlignment="1">
      <alignment horizontal="center" vertical="center"/>
    </xf>
    <xf numFmtId="0" fontId="4" fillId="3" borderId="21" xfId="1" applyFont="1" applyFill="1" applyBorder="1" applyAlignment="1">
      <alignment horizontal="center" vertical="center"/>
    </xf>
    <xf numFmtId="0" fontId="4" fillId="3" borderId="22" xfId="1" applyFont="1" applyFill="1" applyBorder="1" applyAlignment="1">
      <alignment horizontal="center" vertical="center"/>
    </xf>
    <xf numFmtId="0" fontId="4" fillId="3" borderId="23" xfId="1" applyFont="1" applyFill="1" applyBorder="1" applyAlignment="1">
      <alignment horizontal="center" vertical="center"/>
    </xf>
    <xf numFmtId="0" fontId="4" fillId="3" borderId="9" xfId="1" applyFont="1" applyFill="1" applyBorder="1" applyAlignment="1">
      <alignment horizontal="center" vertical="center"/>
    </xf>
    <xf numFmtId="0" fontId="5" fillId="3" borderId="24" xfId="1" applyFont="1" applyFill="1" applyBorder="1" applyAlignment="1">
      <alignment horizontal="center" vertical="center"/>
    </xf>
    <xf numFmtId="0" fontId="5" fillId="3" borderId="25" xfId="1" applyFont="1" applyFill="1" applyBorder="1" applyAlignment="1">
      <alignment horizontal="center" vertical="center"/>
    </xf>
    <xf numFmtId="0" fontId="5" fillId="3" borderId="26" xfId="1" applyFont="1" applyFill="1" applyBorder="1" applyAlignment="1">
      <alignment horizontal="center" vertical="center"/>
    </xf>
    <xf numFmtId="49" fontId="3" fillId="0" borderId="32" xfId="1" applyNumberFormat="1" applyFont="1" applyBorder="1" applyAlignment="1">
      <alignment horizontal="center" vertical="center"/>
    </xf>
    <xf numFmtId="49" fontId="3" fillId="0" borderId="33" xfId="1" applyNumberFormat="1" applyFont="1" applyBorder="1" applyAlignment="1">
      <alignment horizontal="center" vertical="center"/>
    </xf>
    <xf numFmtId="49" fontId="3" fillId="0" borderId="34" xfId="1" applyNumberFormat="1" applyFont="1" applyBorder="1" applyAlignment="1">
      <alignment horizontal="center" vertical="center"/>
    </xf>
    <xf numFmtId="165" fontId="3" fillId="0" borderId="32" xfId="1" quotePrefix="1" applyNumberFormat="1" applyFont="1" applyBorder="1" applyAlignment="1">
      <alignment horizontal="center" vertical="center"/>
    </xf>
    <xf numFmtId="165" fontId="3" fillId="0" borderId="33" xfId="1" applyNumberFormat="1" applyFont="1" applyBorder="1" applyAlignment="1">
      <alignment horizontal="center" vertical="center"/>
    </xf>
    <xf numFmtId="165" fontId="3" fillId="0" borderId="34" xfId="1" applyNumberFormat="1" applyFont="1" applyBorder="1" applyAlignment="1">
      <alignment horizontal="center" vertical="center"/>
    </xf>
    <xf numFmtId="49" fontId="3" fillId="0" borderId="32" xfId="3" applyNumberFormat="1" applyFont="1" applyBorder="1" applyAlignment="1">
      <alignment horizontal="center" vertical="center"/>
    </xf>
    <xf numFmtId="49" fontId="3" fillId="0" borderId="33" xfId="3" applyNumberFormat="1" applyFont="1" applyBorder="1" applyAlignment="1">
      <alignment horizontal="center" vertical="center"/>
    </xf>
    <xf numFmtId="49" fontId="3" fillId="0" borderId="34" xfId="3" applyNumberFormat="1" applyFont="1" applyBorder="1" applyAlignment="1">
      <alignment horizontal="center" vertical="center"/>
    </xf>
    <xf numFmtId="49" fontId="3" fillId="0" borderId="32" xfId="3" applyNumberFormat="1" applyFont="1" applyBorder="1">
      <alignment vertical="center"/>
    </xf>
    <xf numFmtId="49" fontId="3" fillId="0" borderId="33" xfId="3" applyNumberFormat="1" applyFont="1" applyBorder="1">
      <alignment vertical="center"/>
    </xf>
    <xf numFmtId="49" fontId="3" fillId="0" borderId="34" xfId="3" applyNumberFormat="1" applyFont="1" applyBorder="1">
      <alignment vertical="center"/>
    </xf>
    <xf numFmtId="49" fontId="3" fillId="0" borderId="30" xfId="1" applyNumberFormat="1" applyFont="1" applyBorder="1" applyAlignment="1">
      <alignment horizontal="center" vertical="center"/>
    </xf>
    <xf numFmtId="49" fontId="3" fillId="0" borderId="0" xfId="1" applyNumberFormat="1" applyFont="1" applyAlignment="1">
      <alignment horizontal="center" vertical="center"/>
    </xf>
    <xf numFmtId="49" fontId="3" fillId="0" borderId="31" xfId="1" applyNumberFormat="1" applyFont="1" applyBorder="1" applyAlignment="1">
      <alignment horizontal="center" vertical="center"/>
    </xf>
    <xf numFmtId="14" fontId="3" fillId="0" borderId="30" xfId="1" applyNumberFormat="1" applyFont="1" applyBorder="1" applyAlignment="1">
      <alignment horizontal="center" vertical="center"/>
    </xf>
    <xf numFmtId="14" fontId="3" fillId="0" borderId="0" xfId="1" applyNumberFormat="1" applyFont="1" applyAlignment="1">
      <alignment horizontal="center" vertical="center"/>
    </xf>
    <xf numFmtId="14" fontId="3" fillId="0" borderId="31" xfId="1" applyNumberFormat="1" applyFont="1" applyBorder="1" applyAlignment="1">
      <alignment horizontal="center" vertical="center"/>
    </xf>
    <xf numFmtId="49" fontId="3" fillId="0" borderId="30" xfId="3" applyNumberFormat="1" applyFont="1" applyBorder="1" applyAlignment="1">
      <alignment horizontal="center" vertical="center"/>
    </xf>
    <xf numFmtId="49" fontId="3" fillId="0" borderId="0" xfId="3" applyNumberFormat="1" applyFont="1" applyAlignment="1">
      <alignment horizontal="center" vertical="center"/>
    </xf>
    <xf numFmtId="49" fontId="3" fillId="0" borderId="31" xfId="3" applyNumberFormat="1" applyFont="1" applyBorder="1" applyAlignment="1">
      <alignment horizontal="center" vertical="center"/>
    </xf>
    <xf numFmtId="49" fontId="3" fillId="0" borderId="30" xfId="3" applyNumberFormat="1" applyFont="1" applyBorder="1">
      <alignment vertical="center"/>
    </xf>
    <xf numFmtId="49" fontId="3" fillId="0" borderId="0" xfId="3" applyNumberFormat="1" applyFont="1">
      <alignment vertical="center"/>
    </xf>
    <xf numFmtId="49" fontId="3" fillId="0" borderId="31" xfId="3" applyNumberFormat="1" applyFont="1" applyBorder="1">
      <alignment vertical="center"/>
    </xf>
    <xf numFmtId="49" fontId="16" fillId="0" borderId="27" xfId="1" applyNumberFormat="1" applyFont="1" applyBorder="1" applyAlignment="1">
      <alignment horizontal="center" vertical="center"/>
    </xf>
    <xf numFmtId="49" fontId="16" fillId="0" borderId="28" xfId="1" applyNumberFormat="1" applyFont="1" applyBorder="1" applyAlignment="1">
      <alignment horizontal="center" vertical="center"/>
    </xf>
    <xf numFmtId="49" fontId="16" fillId="0" borderId="24" xfId="1" applyNumberFormat="1" applyFont="1" applyBorder="1" applyAlignment="1">
      <alignment horizontal="center" vertical="center"/>
    </xf>
    <xf numFmtId="49" fontId="16" fillId="0" borderId="30" xfId="1" applyNumberFormat="1" applyFont="1" applyBorder="1" applyAlignment="1">
      <alignment horizontal="center" vertical="center"/>
    </xf>
    <xf numFmtId="49" fontId="16" fillId="0" borderId="0" xfId="1" applyNumberFormat="1" applyFont="1" applyAlignment="1">
      <alignment horizontal="center" vertical="center"/>
    </xf>
    <xf numFmtId="49" fontId="16" fillId="0" borderId="31" xfId="1" applyNumberFormat="1" applyFont="1" applyBorder="1" applyAlignment="1">
      <alignment horizontal="center" vertical="center"/>
    </xf>
    <xf numFmtId="49" fontId="16" fillId="0" borderId="27" xfId="1" applyNumberFormat="1" applyFont="1" applyBorder="1" applyAlignment="1">
      <alignment horizontal="center" vertical="center" wrapText="1"/>
    </xf>
    <xf numFmtId="49" fontId="16" fillId="0" borderId="29" xfId="1" applyNumberFormat="1" applyFont="1" applyBorder="1" applyAlignment="1">
      <alignment horizontal="center" vertical="center"/>
    </xf>
    <xf numFmtId="0" fontId="14" fillId="0" borderId="29" xfId="1" applyFont="1" applyBorder="1" applyAlignment="1">
      <alignment horizontal="center" vertical="center"/>
    </xf>
    <xf numFmtId="49" fontId="16" fillId="0" borderId="25" xfId="1" applyNumberFormat="1" applyFont="1" applyBorder="1" applyAlignment="1">
      <alignment horizontal="center" vertical="center"/>
    </xf>
    <xf numFmtId="0" fontId="14" fillId="0" borderId="25" xfId="1" applyFont="1" applyBorder="1" applyAlignment="1">
      <alignment horizontal="center" vertical="center"/>
    </xf>
    <xf numFmtId="49" fontId="3" fillId="0" borderId="27" xfId="1" applyNumberFormat="1" applyFont="1" applyBorder="1" applyAlignment="1">
      <alignment horizontal="center" vertical="center"/>
    </xf>
    <xf numFmtId="49" fontId="3" fillId="0" borderId="28" xfId="1" applyNumberFormat="1" applyFont="1" applyBorder="1" applyAlignment="1">
      <alignment horizontal="center" vertical="center"/>
    </xf>
    <xf numFmtId="49" fontId="3" fillId="0" borderId="24" xfId="1" applyNumberFormat="1" applyFont="1" applyBorder="1" applyAlignment="1">
      <alignment horizontal="center" vertical="center"/>
    </xf>
    <xf numFmtId="165" fontId="3" fillId="0" borderId="27" xfId="1" quotePrefix="1" applyNumberFormat="1" applyFont="1" applyBorder="1" applyAlignment="1">
      <alignment horizontal="center" vertical="center"/>
    </xf>
    <xf numFmtId="165" fontId="3" fillId="0" borderId="28" xfId="1" applyNumberFormat="1" applyFont="1" applyBorder="1" applyAlignment="1">
      <alignment horizontal="center" vertical="center"/>
    </xf>
    <xf numFmtId="165" fontId="3" fillId="0" borderId="24" xfId="1" applyNumberFormat="1" applyFont="1" applyBorder="1" applyAlignment="1">
      <alignment horizontal="center" vertical="center"/>
    </xf>
    <xf numFmtId="49" fontId="3" fillId="0" borderId="27" xfId="3" applyNumberFormat="1" applyFont="1" applyBorder="1" applyAlignment="1">
      <alignment horizontal="center" vertical="center"/>
    </xf>
    <xf numFmtId="49" fontId="3" fillId="0" borderId="28" xfId="3" applyNumberFormat="1" applyFont="1" applyBorder="1" applyAlignment="1">
      <alignment horizontal="center" vertical="center"/>
    </xf>
    <xf numFmtId="49" fontId="3" fillId="0" borderId="24" xfId="3" applyNumberFormat="1" applyFont="1" applyBorder="1" applyAlignment="1">
      <alignment horizontal="center" vertical="center"/>
    </xf>
    <xf numFmtId="49" fontId="3" fillId="0" borderId="27" xfId="3" applyNumberFormat="1" applyFont="1" applyBorder="1">
      <alignment vertical="center"/>
    </xf>
    <xf numFmtId="49" fontId="3" fillId="0" borderId="28" xfId="3" applyNumberFormat="1" applyFont="1" applyBorder="1">
      <alignment vertical="center"/>
    </xf>
    <xf numFmtId="49" fontId="3" fillId="0" borderId="24" xfId="3" applyNumberFormat="1" applyFont="1" applyBorder="1">
      <alignment vertical="center"/>
    </xf>
    <xf numFmtId="14" fontId="3" fillId="0" borderId="32" xfId="1" applyNumberFormat="1" applyFont="1" applyBorder="1" applyAlignment="1">
      <alignment horizontal="center" vertical="center"/>
    </xf>
    <xf numFmtId="14" fontId="3" fillId="0" borderId="33" xfId="1" applyNumberFormat="1" applyFont="1" applyBorder="1" applyAlignment="1">
      <alignment horizontal="center" vertical="center"/>
    </xf>
    <xf numFmtId="14" fontId="3" fillId="0" borderId="34" xfId="1" applyNumberFormat="1" applyFont="1" applyBorder="1" applyAlignment="1">
      <alignment horizontal="center" vertical="center"/>
    </xf>
    <xf numFmtId="0" fontId="27" fillId="5" borderId="38" xfId="7" applyFont="1" applyBorder="1" applyAlignment="1">
      <alignment horizontal="left" vertical="center"/>
    </xf>
    <xf numFmtId="0" fontId="27" fillId="5" borderId="39" xfId="7" applyFont="1" applyBorder="1" applyAlignment="1">
      <alignment horizontal="left" vertical="center"/>
    </xf>
    <xf numFmtId="0" fontId="27" fillId="5" borderId="40" xfId="7" applyFont="1" applyBorder="1" applyAlignment="1">
      <alignment horizontal="left" vertical="center"/>
    </xf>
    <xf numFmtId="0" fontId="27" fillId="5" borderId="38" xfId="7" applyFont="1" applyBorder="1" applyAlignment="1">
      <alignment horizontal="center" vertical="center"/>
    </xf>
    <xf numFmtId="0" fontId="27" fillId="5" borderId="40" xfId="7" applyFont="1" applyBorder="1" applyAlignment="1">
      <alignment horizontal="center" vertical="center"/>
    </xf>
    <xf numFmtId="0" fontId="27" fillId="5" borderId="38" xfId="7" applyFont="1" applyBorder="1" applyAlignment="1">
      <alignment horizontal="left" vertical="center" wrapText="1"/>
    </xf>
    <xf numFmtId="0" fontId="27" fillId="5" borderId="39" xfId="7" applyFont="1" applyBorder="1" applyAlignment="1">
      <alignment horizontal="left" vertical="center" wrapText="1"/>
    </xf>
    <xf numFmtId="0" fontId="27" fillId="5" borderId="40" xfId="7" applyFont="1" applyBorder="1" applyAlignment="1">
      <alignment horizontal="left" vertical="center" wrapText="1"/>
    </xf>
    <xf numFmtId="0" fontId="28" fillId="5" borderId="38" xfId="7" quotePrefix="1" applyFont="1" applyBorder="1" applyAlignment="1">
      <alignment horizontal="left" vertical="center" wrapText="1"/>
    </xf>
    <xf numFmtId="0" fontId="28" fillId="5" borderId="39" xfId="7" applyFont="1" applyBorder="1" applyAlignment="1">
      <alignment horizontal="left" vertical="center" wrapText="1"/>
    </xf>
    <xf numFmtId="0" fontId="28" fillId="5" borderId="40" xfId="7" applyFont="1" applyBorder="1" applyAlignment="1">
      <alignment horizontal="left" vertical="center" wrapText="1"/>
    </xf>
    <xf numFmtId="0" fontId="4" fillId="4" borderId="1" xfId="5" applyFont="1" applyFill="1" applyBorder="1" applyAlignment="1">
      <alignment horizontal="center" vertical="center" wrapText="1"/>
    </xf>
    <xf numFmtId="0" fontId="4" fillId="4" borderId="2" xfId="5" applyFont="1" applyFill="1" applyBorder="1" applyAlignment="1">
      <alignment horizontal="center" vertical="center" wrapText="1"/>
    </xf>
    <xf numFmtId="0" fontId="4" fillId="4" borderId="17" xfId="5" applyFont="1" applyFill="1" applyBorder="1" applyAlignment="1">
      <alignment horizontal="center" vertical="center" wrapText="1"/>
    </xf>
    <xf numFmtId="0" fontId="4" fillId="4" borderId="6" xfId="5" applyFont="1" applyFill="1" applyBorder="1" applyAlignment="1">
      <alignment horizontal="center" vertical="center" wrapText="1"/>
    </xf>
    <xf numFmtId="0" fontId="4" fillId="4" borderId="0" xfId="5" applyFont="1" applyFill="1" applyAlignment="1">
      <alignment horizontal="center" vertical="center" wrapText="1"/>
    </xf>
    <xf numFmtId="0" fontId="4" fillId="4" borderId="18" xfId="5" applyFont="1" applyFill="1" applyBorder="1" applyAlignment="1">
      <alignment horizontal="center" vertical="center" wrapText="1"/>
    </xf>
    <xf numFmtId="0" fontId="4" fillId="4" borderId="13" xfId="5" applyFont="1" applyFill="1" applyBorder="1" applyAlignment="1">
      <alignment horizontal="center" vertical="center" wrapText="1"/>
    </xf>
    <xf numFmtId="0" fontId="4" fillId="4" borderId="14" xfId="5" applyFont="1" applyFill="1" applyBorder="1" applyAlignment="1">
      <alignment horizontal="center" vertical="center" wrapText="1"/>
    </xf>
    <xf numFmtId="0" fontId="4" fillId="4" borderId="19" xfId="5" applyFont="1" applyFill="1" applyBorder="1" applyAlignment="1">
      <alignment horizontal="center" vertical="center" wrapText="1"/>
    </xf>
    <xf numFmtId="0" fontId="4" fillId="0" borderId="3" xfId="5" applyFont="1" applyBorder="1" applyAlignment="1">
      <alignment horizontal="center" vertical="center"/>
    </xf>
    <xf numFmtId="0" fontId="4" fillId="0" borderId="4" xfId="5" applyFont="1" applyBorder="1" applyAlignment="1">
      <alignment horizontal="center" vertical="center"/>
    </xf>
    <xf numFmtId="0" fontId="4" fillId="0" borderId="5" xfId="5" applyFont="1" applyBorder="1" applyAlignment="1">
      <alignment horizontal="center" vertical="center"/>
    </xf>
    <xf numFmtId="0" fontId="5" fillId="0" borderId="10" xfId="5" applyFont="1" applyBorder="1" applyAlignment="1">
      <alignment horizontal="center" vertical="center"/>
    </xf>
    <xf numFmtId="0" fontId="5" fillId="0" borderId="11" xfId="5" applyFont="1" applyBorder="1" applyAlignment="1">
      <alignment horizontal="center" vertical="center"/>
    </xf>
    <xf numFmtId="0" fontId="5" fillId="0" borderId="12" xfId="5" applyFont="1" applyBorder="1" applyAlignment="1">
      <alignment horizontal="center" vertical="center"/>
    </xf>
    <xf numFmtId="0" fontId="5" fillId="0" borderId="10" xfId="5" quotePrefix="1" applyFont="1" applyBorder="1" applyAlignment="1">
      <alignment horizontal="center" vertical="center"/>
    </xf>
    <xf numFmtId="0" fontId="5" fillId="0" borderId="11" xfId="5" quotePrefix="1" applyFont="1" applyBorder="1" applyAlignment="1">
      <alignment horizontal="center" vertical="center"/>
    </xf>
    <xf numFmtId="0" fontId="5" fillId="0" borderId="12" xfId="5" quotePrefix="1" applyFont="1" applyBorder="1" applyAlignment="1">
      <alignment horizontal="center" vertical="center"/>
    </xf>
    <xf numFmtId="166" fontId="5" fillId="0" borderId="10" xfId="5" applyNumberFormat="1" applyFont="1" applyBorder="1" applyAlignment="1">
      <alignment horizontal="center" vertical="center"/>
    </xf>
    <xf numFmtId="166" fontId="5" fillId="0" borderId="11" xfId="5" applyNumberFormat="1" applyFont="1" applyBorder="1" applyAlignment="1">
      <alignment horizontal="center" vertical="center"/>
    </xf>
    <xf numFmtId="166" fontId="5" fillId="0" borderId="12" xfId="5" applyNumberFormat="1" applyFont="1" applyBorder="1" applyAlignment="1">
      <alignment horizontal="center" vertical="center"/>
    </xf>
    <xf numFmtId="0" fontId="26" fillId="4" borderId="29" xfId="6" applyFont="1" applyFill="1" applyBorder="1" applyAlignment="1">
      <alignment horizontal="center" vertical="top"/>
    </xf>
    <xf numFmtId="0" fontId="26" fillId="4" borderId="44" xfId="6" applyFont="1" applyFill="1" applyBorder="1" applyAlignment="1">
      <alignment horizontal="center" vertical="top"/>
    </xf>
    <xf numFmtId="0" fontId="29" fillId="6" borderId="38" xfId="8" applyFont="1" applyBorder="1" applyAlignment="1">
      <alignment horizontal="center"/>
    </xf>
    <xf numFmtId="0" fontId="29" fillId="6" borderId="40" xfId="8" applyFont="1" applyBorder="1" applyAlignment="1">
      <alignment horizontal="center"/>
    </xf>
    <xf numFmtId="0" fontId="27" fillId="5" borderId="38" xfId="7" applyFont="1" applyBorder="1" applyAlignment="1">
      <alignment horizontal="center"/>
    </xf>
    <xf numFmtId="0" fontId="27" fillId="5" borderId="40" xfId="7" applyFont="1" applyBorder="1" applyAlignment="1">
      <alignment horizontal="center"/>
    </xf>
    <xf numFmtId="0" fontId="26" fillId="4" borderId="27" xfId="6" applyFont="1" applyFill="1" applyBorder="1" applyAlignment="1">
      <alignment horizontal="center" vertical="top"/>
    </xf>
    <xf numFmtId="0" fontId="26" fillId="4" borderId="28" xfId="6" applyFont="1" applyFill="1" applyBorder="1" applyAlignment="1">
      <alignment horizontal="center" vertical="top"/>
    </xf>
    <xf numFmtId="0" fontId="26" fillId="4" borderId="24" xfId="6" applyFont="1" applyFill="1" applyBorder="1" applyAlignment="1">
      <alignment horizontal="center" vertical="top"/>
    </xf>
    <xf numFmtId="0" fontId="26" fillId="4" borderId="32" xfId="6" applyFont="1" applyFill="1" applyBorder="1" applyAlignment="1">
      <alignment horizontal="center" vertical="top"/>
    </xf>
    <xf numFmtId="0" fontId="26" fillId="4" borderId="33" xfId="6" applyFont="1" applyFill="1" applyBorder="1" applyAlignment="1">
      <alignment horizontal="center" vertical="top"/>
    </xf>
    <xf numFmtId="0" fontId="26" fillId="4" borderId="34" xfId="6" applyFont="1" applyFill="1" applyBorder="1" applyAlignment="1">
      <alignment horizontal="center" vertical="top"/>
    </xf>
    <xf numFmtId="0" fontId="29" fillId="6" borderId="38" xfId="8" quotePrefix="1" applyFont="1" applyBorder="1" applyAlignment="1">
      <alignment horizontal="left" vertical="center" wrapText="1"/>
    </xf>
    <xf numFmtId="0" fontId="29" fillId="6" borderId="39" xfId="8" quotePrefix="1" applyFont="1" applyBorder="1" applyAlignment="1">
      <alignment horizontal="left" vertical="center" wrapText="1"/>
    </xf>
    <xf numFmtId="0" fontId="29" fillId="6" borderId="38" xfId="8" applyFont="1" applyBorder="1" applyAlignment="1">
      <alignment horizontal="left" vertical="center"/>
    </xf>
    <xf numFmtId="0" fontId="29" fillId="6" borderId="40" xfId="8" applyFont="1" applyBorder="1" applyAlignment="1">
      <alignment horizontal="left" vertical="center"/>
    </xf>
    <xf numFmtId="0" fontId="27" fillId="5" borderId="35" xfId="7" applyFont="1" applyBorder="1" applyAlignment="1">
      <alignment horizontal="left"/>
    </xf>
    <xf numFmtId="0" fontId="27" fillId="5" borderId="36" xfId="7" applyFont="1" applyBorder="1" applyAlignment="1">
      <alignment horizontal="left"/>
    </xf>
    <xf numFmtId="0" fontId="27" fillId="5" borderId="37" xfId="7" applyFont="1" applyBorder="1" applyAlignment="1">
      <alignment horizontal="left"/>
    </xf>
    <xf numFmtId="0" fontId="27" fillId="5" borderId="38" xfId="7" quotePrefix="1" applyFont="1" applyBorder="1" applyAlignment="1">
      <alignment horizontal="left" vertical="center"/>
    </xf>
    <xf numFmtId="0" fontId="27" fillId="5" borderId="40" xfId="7" quotePrefix="1" applyFont="1" applyBorder="1" applyAlignment="1">
      <alignment vertical="center"/>
    </xf>
    <xf numFmtId="0" fontId="27" fillId="5" borderId="39" xfId="7" applyFont="1" applyBorder="1" applyAlignment="1">
      <alignment horizontal="center" vertical="center"/>
    </xf>
    <xf numFmtId="0" fontId="31" fillId="0" borderId="46" xfId="0" applyFont="1" applyBorder="1"/>
    <xf numFmtId="0" fontId="31" fillId="0" borderId="45" xfId="0" applyFont="1" applyBorder="1"/>
    <xf numFmtId="0" fontId="31" fillId="0" borderId="47" xfId="0" applyFont="1" applyBorder="1"/>
    <xf numFmtId="0" fontId="31" fillId="0" borderId="30" xfId="0" applyFont="1" applyBorder="1"/>
    <xf numFmtId="0" fontId="31" fillId="0" borderId="0" xfId="0" applyFont="1" applyBorder="1"/>
    <xf numFmtId="0" fontId="31" fillId="0" borderId="31" xfId="0" applyFont="1" applyBorder="1"/>
    <xf numFmtId="0" fontId="26" fillId="7" borderId="48" xfId="0" applyFont="1" applyFill="1" applyBorder="1" applyAlignment="1">
      <alignment horizontal="center"/>
    </xf>
    <xf numFmtId="0" fontId="26" fillId="7" borderId="49" xfId="0" applyFont="1" applyFill="1" applyBorder="1" applyAlignment="1">
      <alignment horizontal="center"/>
    </xf>
    <xf numFmtId="0" fontId="26" fillId="7" borderId="50" xfId="0" applyFont="1" applyFill="1" applyBorder="1" applyAlignment="1">
      <alignment horizontal="center"/>
    </xf>
    <xf numFmtId="0" fontId="26" fillId="7" borderId="29" xfId="0" applyFont="1" applyFill="1" applyBorder="1" applyAlignment="1">
      <alignment horizontal="center"/>
    </xf>
    <xf numFmtId="0" fontId="26" fillId="7" borderId="29" xfId="6" applyFont="1" applyFill="1" applyBorder="1" applyAlignment="1">
      <alignment horizontal="center"/>
    </xf>
    <xf numFmtId="0" fontId="31" fillId="8" borderId="51" xfId="0" applyFont="1" applyFill="1" applyBorder="1" applyAlignment="1">
      <alignment horizontal="center"/>
    </xf>
    <xf numFmtId="0" fontId="31" fillId="8" borderId="51" xfId="0" applyFont="1" applyFill="1" applyBorder="1" applyAlignment="1">
      <alignment horizontal="left"/>
    </xf>
    <xf numFmtId="0" fontId="31" fillId="8" borderId="51" xfId="6" applyFont="1" applyFill="1" applyBorder="1" applyAlignment="1">
      <alignment horizontal="center"/>
    </xf>
    <xf numFmtId="0" fontId="31" fillId="8" borderId="52" xfId="0" applyFont="1" applyFill="1" applyBorder="1" applyAlignment="1">
      <alignment horizontal="center"/>
    </xf>
    <xf numFmtId="0" fontId="31" fillId="8" borderId="52" xfId="0" applyFont="1" applyFill="1" applyBorder="1" applyAlignment="1">
      <alignment horizontal="left"/>
    </xf>
    <xf numFmtId="0" fontId="31" fillId="8" borderId="52" xfId="6" applyFont="1" applyFill="1" applyBorder="1" applyAlignment="1">
      <alignment horizontal="center"/>
    </xf>
    <xf numFmtId="0" fontId="28" fillId="5" borderId="38" xfId="7" applyFont="1" applyBorder="1" applyAlignment="1">
      <alignment horizontal="left" vertical="center" wrapText="1"/>
    </xf>
  </cellXfs>
  <cellStyles count="9">
    <cellStyle name="Bad" xfId="8" builtinId="27"/>
    <cellStyle name="Good" xfId="7" builtinId="26"/>
    <cellStyle name="Normal" xfId="0" builtinId="0"/>
    <cellStyle name="Normal 2" xfId="4"/>
    <cellStyle name="Normal 3" xfId="6"/>
    <cellStyle name="Normal 4" xfId="5"/>
    <cellStyle name="標準_02_単体テスト_要因分析＆項目(Ver.0.10J_041101)_単体テスト仕様書兼結果報告書(11CYG-BOOK試作開発DeviceG／W(内部設計書以降))(Ver1.00J)Part1" xfId="2"/>
    <cellStyle name="標準_eTC納品物フォーマット(20030805))" xfId="3"/>
    <cellStyle name="標準_PTDocCreator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47" Type="http://schemas.openxmlformats.org/officeDocument/2006/relationships/sharedStrings" Target="sharedStrings.xml"/><Relationship Id="rId50" Type="http://schemas.openxmlformats.org/officeDocument/2006/relationships/customXml" Target="../customXml/item2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customXml" Target="../customXml/item1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calcChain" Target="calcChain.xml"/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styles" Target="styles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dtsv1\&#31532;&#65302;&#21942;&#26989;&#37096;\windows\TEMP\&#12452;&#12463;L&#12539;(gj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cpsv01\%3f%3f%3f%3f%3f%3f\My%20Documents\401k\%3f%3f%3f%3f%3f%3f\df%3f%3fh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CodeCommit/TCAP/LDCM-REGIONAL/06%20UAT/01%20Scenario%20Test/IN/G-Fleet/QA%20List%20%20Schedule%20B2B%20G-Fleet%20Device%20Linked%20Format%2020220311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118.94\tasc_sourcesafe$\Documents%20and%20Settings\rujipun\Desktop\DB%20Sizing\Database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jld157\TEMP\WINDOWS\TEMP\&#27005;&#26354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asc01\tasc_sourcesafe$\&#35069;&#30058;&#38306;&#36899;\&#12488;&#12520;&#12479;&#33258;&#21205;&#36554;&#65328;&#65317;&#37096;\&#31435;&#20837;&#23455;&#32318;&#31649;&#29702;&#12471;&#12473;&#12486;&#12512;\&#35211;&#31309;&#38306;&#20418;\03@&#24037;&#22580;SV_&#20840;&#31038;&#23637;&#38283;\&#24029;&#37444;ED&#65295;&#65394;&#65437;&#65412;&#65438;TATA\&#26032;&#35211;&#31309;\&#31038;&#20869;&#35211;&#31309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1.9.104.141\IMV%20Draft%20Paper\DOCUME~1\pnuangju\LOCALS~1\Temp\TMT%20Interface%20Log%20-%2028%20May%2003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fmx5036\crown21\C21%20Core%20System\&#29694;&#29366;&#35519;&#26619;WAH\CROWN21_&#65432;&#65407;&#65392;&#65405;&#21488;&#24115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CNT31\VOL1\&#65396;&#65400;&#65406;&#65433;\&#31532;12&#26399;\&#26085;&#22577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teway02\Warp-Ed\Gadgetbox\RIMArts\Rebecca\tsew050\User1\Attach\19991207_00\f(%5eXgA&#37904;(SupM~IF)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fmx5035\&#27714;&#20767;\TMC200306&#65374;\&#21697;&#36074;&#20445;&#35388;\&#26032;&#12507;&#12473;&#12488;&#31227;&#34892;&#35336;&#30011;\&#20840;&#20307;&#22577;&#21578;\&#21697;&#20445;&#12469;&#12502;&#12471;&#12473;&#12486;&#12512;&#21029;\&#65404;&#65405;&#65411;&#65425;&#35215;&#27169;&#65288;&#12471;&#12473;&#12486;&#12512;&#21029;&#6528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Users\pakkaporn\Library\Containers\com.microsoft.Excel\Data\Documents\163.59.159.33\libprjcenter\Program%20Files\TeamWARE\Office\TEMP\MAIL\MV4\&#65316;&#65331;&#65432;&#65392;&#65405;&#29366;&#27841;(98.8&#26178;&#28857;)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cube_s\das_doc\CD-ROM\&#20869;&#37096;&#35373;&#35336;&#26360;\&#20849;&#36890;\5_&#38917;&#30446;&#24773;&#22577;&#38306;&#36899;\5-1&#65374;5-3\itemdbV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118.94\tasc_sourcesafe$\ICS\Reports\Additional\ICS-Phase1-FG(24)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ATHSTAR\BS-Share\si\SI1\@JOB\TOYOTA\TOPPS\&#35211;&#31309;&#36039;&#26009;\&#27491;&#35211;&#31309;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40\eqis-2\Project\4120_TMT\Deliverables\02%20UI-SS\02%20SS%20Document\01%20DatabaseDesign\DB\Database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118.94\tasc_sourcesafe$\DOCUME~1\brs\LOCALS~1\Temp\ICS-Phase1-FG(24)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fmx5035\&#27714;&#20767;\Documents%20and%20Settings\moriuchi\My%20Documents\&#25216;&#34899;&#36039;&#26009;\&#12450;&#12489;&#12458;&#12531;&#38283;&#30330;\&#38306;&#38651;&#65289;&#22806;&#37096;&#35373;&#35336;&#12502;&#12521;&#12531;&#12463;&#12501;&#12457;&#12540;&#12512;&#65288;IPO)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cube_s\w-cube\&#34030;&#30000;&#12373;&#12435;\&#21442;&#32771;&#36039;&#26009;\&#65411;&#65405;&#65412;&#35336;&#30011;&#26360;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A21N1SVQ\&#31179;&#33865;&#29992;\ISQS_TOOL\ver2.0&#20316;&#25104;\&#12486;&#12473;&#12488;&#32080;&#26524;\&#24037;&#31243;&#21517;&#22793;&#26356;_&#32080;&#26524;\&#32080;&#26524;Ver2.0_19990521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20s002\USER\FR220\&#65317;%20&#36939;&#29992;\&#12539;&#22320;\807%20%3f%3f%3f%3f%3f%3f&#177;\&#65323;&#65316;&#12539;&#12539;&#12539;&#30952;%7d&#38283;&#12539;%20Kawamura\&#12473;&#12465;&#12472;&#12517;&#12540;&#12523;&#12539;&#12539;&#12539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J001\&#32080;&#21512;PH2.1\TOYOTA\&#20445;&#30041;\G003%20&#24115;&#31080;&#12452;&#12513;&#12540;&#12472;&#12456;&#12522;&#12450;&#20998;&#21106;\G001%20&#30011;&#38754;&#37096;&#21697;&#23450;&#32681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61.96.233.194\atop\@nobu\project\A-TOP\&#12479;&#12473;&#12463;\GEN&#31561;&#21508;&#31278;&#30003;&#35531;\ACL&#30331;&#37682;&#30003;&#35531;\ACL&#30331;&#37682;&#24773;&#22577;\Documents%20and%20Settings\hmizutani\Local%20Settings\Temp\C.Notes.Data\TFC\&#26032;&#35215;&#26696;&#20214;\&#25552;&#26696;&#36039;&#26009;\0605&#25552;&#26696;\WINDOWS\TEMP\&#65411;&#65434;&#65418;&#65438;&#65437;_&#26481;&#28023;BK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S088\&#27425;&#19990;&#20195;&#65331;&#65325;&#65331;\WINNT\Profiles\TISA010\&#65411;&#65438;&#65405;&#65400;&#65412;&#65391;&#65420;&#65439;\users\default\02&#20869;&#20181;\02MSG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ss03\SAPD\windows\TEMP\shi\316N\316&#65378;&#65436;&#65381;&#65421;&#65399;&#65415;&#65398;O(991027)&#65377;&#65424;&#65381;_&#65381;N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a0680\c\WINDOWS\TEMP\316&#61314;&#58527;%3f&#59212;(991027)&#61172;&#59428;&#58729;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dmx4133\&#24037;&#21209;&#20108;&#27425;\&#20181;&#25499;&#19977;&#27425;\01_&#27010;&#35201;&#35201;&#20214;&#65288;RD&#65289;\&#35201;&#20214;&#26908;&#35342;&#29992;&#36039;&#26009;\&#29983;&#29987;&#35336;&#30011;&#20316;&#25104;\&#36074;&#21839;&#22238;&#31572;_U-ALC_20040831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ms1\&#25104;&#26524;&#29289;\SEETSAVE\&#65412;&#65431;&#65420;&#65438;&#65433;S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spt1\sapr3\WINDOWS\TEMP\~0056583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9770602\tass\&#32080;&#21512;&#12486;&#12473;&#12488;\&#21697;&#36074;&#31649;&#29702;\&#38556;&#23475;&#31649;&#29702;&#12484;&#12540;&#12523;\&#38556;&#23475;&#31649;&#29702;&#12484;&#12540;&#12523;&#65288;&#20253;&#31080;&#65289;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fmx5035\&#27714;&#20767;\Documents%20and%20Settings\MX00358\&#12487;&#12473;&#12463;&#12488;&#12483;&#12503;\&#65400;&#65397;&#65432;&#65398;&#20170;&#24029;_&#65412;&#65438;&#65399;&#65389;&#65426;&#65437;&#65412;\TMC_&#65403;&#65392;&#65419;&#65438;&#65405;&#24773;&#22577;N-2&#27425;\&#35211;&#31309;\&#65403;&#65392;&#65419;&#65438;&#65405;&#24773;&#22577;&#65416;&#65391;&#65412;&#65436;&#65392;&#65400;2&#27425;-&#36861;&#21152;&#35211;&#31309;20051130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ss03\SAPD\My%20Documents1\186W&#24409;&#32317;\shi\316N\316&#65326;&#29983;&#28310;&#36027;(991027)&#65293;&#21271;&#20195;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U10S003\&#36554;&#20001;&#20445;&#23432;\WINDOWS\Profiles\1206104\&#65411;&#65438;&#65405;&#65400;&#65412;&#65391;&#65420;&#65439;\&#32173;&#25345;&#23455;&#32318;&#20837;&#21147;tes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CS-WARP\Warp-Ed\Gadgetbox\RIMArts\Rebecca\tsew050\User1\Attach\19991207_00\f(%5eXgA&#37904;(SupM~IF)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anyathep\Desktop\5%20Platform\CRM\UR\5%20Platform%20Design%20CRM%20API01%20Customer%20Profile%202022080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z001894\D\&#33337;&#31309;&#36890;&#38306;\&#35373;&#35336;&#26360;\&#12487;&#12540;&#12479;&#31227;&#34892;\&#21442;&#32771;&#36039;&#26009;&#65288;TASS&#31227;&#34892;&#25163;&#38918;&#26360;&#65289;\&#31227;&#34892;&#25163;&#38918;&#26360;(010302)\&#65312;&#27018;&#21407;&#29992;%201.&#31227;&#34892;&#36939;&#29992;&#25163;&#38918;&#26360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ATHSTAR\BS-Share\si\SI1\@JOB\TOYOTA\TOPPS\&#35211;&#31309;&#36039;&#26009;\&#65331;&#65315;&#35211;&#3130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asc01\tasc_sourcesafe$\STM%20IMV2%20Document\02%20UISS\02%20LPCS\02%20DatabaseDesign\Copy%20of%20DB_2.0_LPC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owlets\&#65412;&#65438;&#65399;&#65389;&#65426;&#65437;&#65412;\&#37096;&#21697;&#24341;&#24403;\&#35201;&#20214;&#23450;&#32681;&#26360;\&#27425;&#19990;&#20195;SMS\&#24037;&#22580;&#20998;&#31185;&#20250;\&#24037;&#22580;&#26989;&#21209;&#65343;&#26032;\&#26032;&#12501;&#12525;&#12540;&#34920;&#32025;&#26368;&#26032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ouki_sv\IMV\&#21830;&#21697;\cec\DB&#65434;&#65394;&#65393;&#65395;&#65412;\EM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検証確認シート"/>
      <sheetName val="イクL・(gjm"/>
      <sheetName val="基本情報"/>
      <sheetName val="リスト用（印刷不要）"/>
      <sheetName val="InputMaster"/>
      <sheetName val="CheckMaster"/>
      <sheetName val="進捗管理表"/>
      <sheetName val="表紙"/>
      <sheetName val="98.休日マスタ（削除禁止）"/>
      <sheetName val="２．機能全体構成図"/>
      <sheetName val="見積もり前提"/>
      <sheetName val="基礎データ"/>
      <sheetName val="関連ｻﾌﾞ"/>
      <sheetName val="設定"/>
      <sheetName val="未発行⑩要件"/>
      <sheetName val="ヘッダ"/>
      <sheetName val="質問・回答"/>
      <sheetName val="区分"/>
      <sheetName val="諸定義&amp;保守"/>
      <sheetName val="表紙（トヨタ用）"/>
      <sheetName val="Java作成"/>
      <sheetName val="登録結果データ1"/>
      <sheetName val="登録結果データ2"/>
      <sheetName val="登録結果データ3"/>
      <sheetName val="登録結果データ4"/>
      <sheetName val="登録結果データ5"/>
      <sheetName val="登録結果データ6"/>
      <sheetName val="提出資料"/>
      <sheetName val="機能別進捗管理"/>
      <sheetName val="IT4G"/>
      <sheetName val="通知文"/>
      <sheetName val="記入例"/>
      <sheetName val="使用方法"/>
      <sheetName val="メニュー"/>
      <sheetName val="&lt;兼子英明&gt;平成 18年 12月"/>
      <sheetName val="Wait"/>
      <sheetName val="マスター"/>
      <sheetName val="Sheet1"/>
      <sheetName val="Sheet2"/>
      <sheetName val="Sheet3"/>
      <sheetName val="変更履歴"/>
      <sheetName val="6-1．荷姿情報画面(PPF)(生準)"/>
      <sheetName val="6-2．荷姿情報画面(PPF)(号口設変)"/>
      <sheetName val="6-3．荷姿情報画面(PPF)(納入先改善)"/>
      <sheetName val="6-4．荷姿情報画面(PPF)(仕入先改善)"/>
      <sheetName val="6-5．荷姿情報画面(PPF)(荷姿整備)"/>
      <sheetName val="15．箱種マスタ"/>
      <sheetName val="23．一括読込"/>
      <sheetName val="エラーメッセージ一覧(一括読込・事前データ登録)"/>
      <sheetName val="3．進捗画面"/>
      <sheetName val="目次"/>
      <sheetName val="2-4．ﾒｲﾝﾒﾆｭｰ_マスタデータ管理メニュー(仕入先)"/>
      <sheetName val="2-5．ﾒｲﾝﾒﾆｭｰ_設定・取込メニュー(納入先)"/>
      <sheetName val="4-1．部品・荷姿一覧_生準(納入先)"/>
      <sheetName val="4-2．部品・荷姿一覧_生準(仕入先)"/>
      <sheetName val="4-3．部品・荷姿一覧_号口設変(納入先)"/>
      <sheetName val="4-4．部品・荷姿一覧_号口設変(仕入先)"/>
      <sheetName val="4-5．部品・荷姿一覧_荷姿改善_納入先要望(納入先)"/>
      <sheetName val="4-6．部品・荷姿一覧_荷姿改善_納入先要望(仕入先)"/>
      <sheetName val="4-7．部品・荷姿一覧_荷姿改善_仕入先要望(納入先)"/>
      <sheetName val="4-8．部品・荷姿一覧_荷姿改善_仕入先要望(仕入先)"/>
      <sheetName val="4-9．部品・荷姿一覧_荷姿整備(納入先)"/>
      <sheetName val="4-10．部品・荷姿一覧_荷姿整備(仕入先)"/>
      <sheetName val="5．最新荷姿一覧"/>
      <sheetName val="6-6．荷姿情報画面(PPF)(生準 工区・出荷場のみ"/>
      <sheetName val="6-7．荷姿情報画面(PPF)(最終検討履歴)"/>
      <sheetName val="7．荷姿チェック項目"/>
      <sheetName val="9．荷姿手動コピー"/>
      <sheetName val="10．荷姿一括コピー"/>
      <sheetName val="10-A．仕様詳細(荷姿一括コピー)"/>
      <sheetName val="12．期限設定"/>
      <sheetName val="13．手配送信出力"/>
      <sheetName val="14．生準判定条件設定"/>
      <sheetName val="16．事業体工区マスタ"/>
      <sheetName val="17．仕入先名称マスタ"/>
      <sheetName val="18．共通会社コードマスタ"/>
      <sheetName val="19．納入先ユーザマスタ"/>
      <sheetName val="20．仕入先ユーザマスタ"/>
      <sheetName val="21．表示項目設定"/>
      <sheetName val="M_DISPITEM_S"/>
      <sheetName val="M_DISPITEM_G"/>
      <sheetName val="23-1．一括読込"/>
      <sheetName val="23-2．生準依頼一括読込"/>
      <sheetName val="23-A．エラーメッセージ一覧(一括読込・事前データ)"/>
      <sheetName val="24．事前データ登録"/>
      <sheetName val="24-A．事前データ登録フォーマット"/>
      <sheetName val="28．写真一括貼付"/>
      <sheetName val="30．手配反映エラー情報"/>
      <sheetName val="38．手配送信機能(自動送信)"/>
      <sheetName val="39．夜間バッチ"/>
      <sheetName val="40．不要データ削除"/>
      <sheetName val="42．VPASSデータ取込"/>
      <sheetName val="V-PASS提供データ(荷姿データ)"/>
      <sheetName val="V-PASS提供データ(箱種)"/>
      <sheetName val="ＶＰＡＳＳ連携エラーコード"/>
      <sheetName val="43．除外条件設定"/>
      <sheetName val="44．対象外箱種不一致一覧 (管理対象外)"/>
      <sheetName val="45．荷姿引継ぎ"/>
      <sheetName val="45-A．引継ぎ手順"/>
      <sheetName val="46．メール送信"/>
      <sheetName val="メール送信イメージ(一覧、PPF)"/>
      <sheetName val="メール送信イメージ（回答督促）"/>
      <sheetName val="00-1．VPASSデータ削除(データパッチ)"/>
      <sheetName val="00-2．直送区分GJデータ取込(データパッチ)"/>
      <sheetName val="エビデンス作成結果"/>
      <sheetName val="案①（仕入先関連UPLOAD）"/>
      <sheetName val="案①仕入先関連UPLOAD"/>
      <sheetName val="案②（仕入先関連UPLOAD）"/>
      <sheetName val="案②仕入先関連UPLOAD"/>
      <sheetName val="補足(概略ﾌﾛｰ)"/>
      <sheetName val="4-8．部品・荷姿一覧_荷姿改善_仕入先要望(仕入先) (2)"/>
      <sheetName val="4-A．除外条件マッチング処理(中止・再開)_手順"/>
      <sheetName val="38-A_除外条件マッチング処理(自動送信)_手順"/>
      <sheetName val="39-A_除外条件マッチング処理(差分取込)_手順"/>
      <sheetName val="(DB43563)手配M(V-PACS)提供ﾃﾞｰﾀ(支給)"/>
      <sheetName val="00-2-A．手配ﾏｽﾀｰ(G)"/>
      <sheetName val="00-2-B．手配マスタ－(J)"/>
      <sheetName val="グラフデータ"/>
      <sheetName val="13係担当割（上期）"/>
      <sheetName val="13係担当割（下期）"/>
      <sheetName val="H21年　提出物割振り"/>
      <sheetName val="H21年　小改善"/>
      <sheetName val="2-5．ﾒｲﾝﾒﾆｬｰ_設定・取込メニュー(納入先)"/>
      <sheetName val="4,1．部品・荷姿一覧_生準(納入先)"/>
      <sheetName val="車両仕様"/>
      <sheetName val="6-1．荷姿烅報画面(PPF)(生準)"/>
      <sheetName val="各作業の目的と進め方"/>
      <sheetName val="【分散系】"/>
      <sheetName val="【Ｊａｖａ】"/>
      <sheetName val="【ＪＯＢ】"/>
      <sheetName val="【ＰＧＭ】"/>
      <sheetName val="【LINKｶｰﾄﾞ】"/>
      <sheetName val="【ＤＳ】"/>
      <sheetName val="【ＣＯＰＹ句】"/>
      <sheetName val="【HULFT】"/>
      <sheetName val="【新TOS】"/>
      <sheetName val="【TOS21】"/>
      <sheetName val="【ＧＲＯＵＰ(OPCA)】"/>
      <sheetName val="【ＧＲＯＵＰ(千手)】"/>
      <sheetName val="機能一覧"/>
      <sheetName val="明細_KUC"/>
      <sheetName val="4-A．除外条件マッチング処理(中楢・再開)_手順"/>
      <sheetName val="38-A_除外条件マッチング処理(自動送俣)_手順"/>
      <sheetName val="瑻録結果データ6"/>
      <sheetName val="通知枇"/>
      <sheetName val="3．鈲捗画面"/>
      <sheetName val="H21屴　小改善"/>
      <sheetName val="2-5．ﾒｲﾝﾒﾆｬｲ_設定・取込メニュー(納入先)"/>
      <sheetName val="シート一覧"/>
      <sheetName val="計画オーダー受注・月度確定"/>
      <sheetName val="計画オーダー内示・発注"/>
      <sheetName val="計画オーダー納入依頼・オーダー引当"/>
      <sheetName val="海外出荷計画"/>
      <sheetName val="国内出荷計画"/>
      <sheetName val="非在庫"/>
      <sheetName val="梱完業務"/>
      <sheetName val="搬出完業務"/>
      <sheetName val="搬入業務"/>
      <sheetName val="配船計画業務"/>
      <sheetName val="ケース保管業務"/>
      <sheetName val="バンニング準備"/>
      <sheetName val="バンニング業務"/>
      <sheetName val="バンニング業務（乙仲）"/>
      <sheetName val="危険品申請業務"/>
      <sheetName val="SEAインボイス業務"/>
      <sheetName val="運賃支払業務"/>
      <sheetName val="船積完了業務"/>
      <sheetName val="たな卸業務(期末業務)"/>
      <sheetName val="Airインボイス業務"/>
      <sheetName val="船積実績業務"/>
      <sheetName val="その他　BLNO・建値対応影響機能"/>
      <sheetName val="原単位"/>
      <sheetName val="規模別分析"/>
      <sheetName val="#REF"/>
      <sheetName val="IN-HOUSE (042L PxP)"/>
      <sheetName val="PR"/>
      <sheetName val="明細_インフラ"/>
      <sheetName val="Sheet4"/>
      <sheetName val="選択項目"/>
      <sheetName val="めも"/>
      <sheetName val="AssySupps"/>
      <sheetName val="类别主表"/>
      <sheetName val="ini"/>
      <sheetName val="01損益見通 ３－６ｼｽ"/>
      <sheetName val="（別紙5-1）PP02簡素化"/>
      <sheetName val="バス"/>
      <sheetName val="Marketing"/>
      <sheetName val="AUTO123"/>
      <sheetName val="リスト"/>
      <sheetName val="ホストインタフェース設定表 (FC-CA) "/>
      <sheetName val="項目選択肢"/>
      <sheetName val="製品入力_Dia"/>
      <sheetName val="分析値推移(月次)"/>
      <sheetName val="データシート"/>
      <sheetName val="支払入金の出納関連作業改善"/>
      <sheetName val="选择内容"/>
      <sheetName val="&lt;兼子英明&gt;平成_18年_12月"/>
      <sheetName val="6-6．荷姿情報画面(PPF)(生準_工区・出荷場のみ"/>
      <sheetName val="44．対象外箱種不一致一覧_(管理対象外)"/>
      <sheetName val="4-8．部品・荷姿一覧_荷姿改善_仕入先要望(仕入先)_(2)"/>
      <sheetName val="IN-HOUSE_(042L_PxP)"/>
      <sheetName val="生涯利益計画ｼｰﾄ"/>
      <sheetName val="推移"/>
      <sheetName val="说明"/>
      <sheetName val="下拉"/>
      <sheetName val="構成図"/>
      <sheetName val="$work(rack)"/>
      <sheetName val="ソートワークシート"/>
      <sheetName val="ソート結果"/>
      <sheetName val="機種テーブル"/>
      <sheetName val="見積り参照2ワークシート"/>
      <sheetName val="見積り挿入ワークシート"/>
      <sheetName val="※選択マスタ"/>
      <sheetName val="帳票説明"/>
      <sheetName val="入力規則リスト"/>
      <sheetName val="A"/>
      <sheetName val="MASTER "/>
      <sheetName val="190XS設計室1128"/>
      <sheetName val="パラメータ"/>
      <sheetName val="次期システム機能一覧"/>
      <sheetName val="考え方"/>
      <sheetName val="次期システム機能一覧（ガイド・サンプル）"/>
      <sheetName val="機能ID採番"/>
      <sheetName val="ServiceRiminder"/>
      <sheetName val="CC data"/>
      <sheetName val="01損益見通_３－６ｼｽ"/>
      <sheetName val="ファイル設定"/>
      <sheetName val="list"/>
      <sheetName val="画面項目説明書"/>
      <sheetName val="画面項目説明書 (2)"/>
      <sheetName val="No.R01"/>
      <sheetName val="No.R02-1"/>
      <sheetName val="No.R02-2"/>
      <sheetName val="No.R03-1"/>
      <sheetName val="No.R03-2"/>
      <sheetName val="No.R04"/>
      <sheetName val="No.R05"/>
      <sheetName val="No.R06"/>
      <sheetName val="No.C01"/>
      <sheetName val="No.U01"/>
      <sheetName val="No.D01"/>
      <sheetName val="※変更禁止【リストボックス用】設備一覧（サーバ機器）"/>
      <sheetName val="改版履歴"/>
      <sheetName val="テスト観点一覧"/>
      <sheetName val="3TT0303"/>
      <sheetName val="画面説明"/>
      <sheetName val="ﾃｽﾄﾃﾞｰﾀ一覧"/>
      <sheetName val="Data Validations"/>
      <sheetName val="査定ポイント"/>
      <sheetName val="画面共通仕様と詳細仕様書の記載内容について（オンライン）"/>
      <sheetName val="No.1"/>
      <sheetName val="No.2"/>
      <sheetName val="No.3"/>
      <sheetName val="No.4"/>
      <sheetName val="No.5"/>
      <sheetName val="No.6"/>
      <sheetName val="No.7"/>
      <sheetName val="No.8"/>
      <sheetName val="No.9"/>
      <sheetName val="No.10"/>
      <sheetName val="No.11"/>
      <sheetName val="No.12"/>
      <sheetName val="No.13"/>
      <sheetName val="No.14"/>
      <sheetName val="No.15"/>
      <sheetName val="No.16"/>
      <sheetName val="No.17"/>
      <sheetName val="No.18"/>
      <sheetName val="No.19"/>
      <sheetName val="No.20"/>
      <sheetName val="No.21"/>
      <sheetName val="No.22"/>
      <sheetName val="No.23"/>
      <sheetName val="No.24"/>
      <sheetName val="No.25"/>
      <sheetName val="No.26"/>
      <sheetName val="No.27"/>
      <sheetName val="No.28"/>
      <sheetName val="No.29"/>
      <sheetName val="No.30"/>
      <sheetName val="No.31"/>
      <sheetName val="No.32"/>
      <sheetName val="No.33"/>
      <sheetName val="No.34"/>
      <sheetName val="No.35"/>
      <sheetName val="No.36"/>
      <sheetName val="No.37"/>
      <sheetName val="No.38"/>
      <sheetName val="17CY_Inteface_FullList"/>
      <sheetName val="master"/>
      <sheetName val="&lt;兼子英明&gt;平成_18年_12月1"/>
      <sheetName val="6-6．荷姿情報画面(PPF)(生準_工区・出荷場のみ1"/>
      <sheetName val="44．対象外箱種不一致一覧_(管理対象外)1"/>
      <sheetName val="4-8．部品・荷姿一覧_荷姿改善_仕入先要望(仕入先)_(21"/>
      <sheetName val="IN-HOUSE_(042L_PxP)1"/>
      <sheetName val="01損益見通_３－６ｼｽ1"/>
      <sheetName val="MASTER_"/>
      <sheetName val="CC_data"/>
      <sheetName val="画面項目説明書_(2)"/>
      <sheetName val="No_R01"/>
      <sheetName val="No_R02-1"/>
      <sheetName val="No_R02-2"/>
      <sheetName val="No_R03-1"/>
      <sheetName val="No_R03-2"/>
      <sheetName val="No_R04"/>
      <sheetName val="No_R05"/>
      <sheetName val="No_R06"/>
      <sheetName val="No_C01"/>
      <sheetName val="No_U01"/>
      <sheetName val="No_D01"/>
      <sheetName val="No_1"/>
      <sheetName val="No_2"/>
      <sheetName val="No_3"/>
      <sheetName val="No_4"/>
      <sheetName val="No_5"/>
      <sheetName val="No_6"/>
      <sheetName val="No_7"/>
      <sheetName val="No_8"/>
      <sheetName val="No_9"/>
      <sheetName val="No_10"/>
      <sheetName val="No_11"/>
      <sheetName val="No_12"/>
      <sheetName val="No_13"/>
      <sheetName val="No_14"/>
      <sheetName val="No_15"/>
      <sheetName val="No_16"/>
      <sheetName val="No_17"/>
      <sheetName val="No_18"/>
      <sheetName val="No_19"/>
      <sheetName val="No_20"/>
      <sheetName val="No_21"/>
      <sheetName val="No_22"/>
      <sheetName val="No_23"/>
      <sheetName val="No_24"/>
      <sheetName val="No_25"/>
      <sheetName val="No_26"/>
      <sheetName val="No_27"/>
      <sheetName val="No_28"/>
      <sheetName val="No_29"/>
      <sheetName val="No_30"/>
      <sheetName val="No_31"/>
      <sheetName val="No_32"/>
      <sheetName val="No_33"/>
      <sheetName val="No_34"/>
      <sheetName val="No_35"/>
      <sheetName val="No_36"/>
      <sheetName val="No_37"/>
      <sheetName val="No_38"/>
      <sheetName val="記述要領"/>
      <sheetName val="Link"/>
      <sheetName val="Industry"/>
      <sheetName val="Industry Grand"/>
      <sheetName val="Brand Total"/>
      <sheetName val="Detail"/>
      <sheetName val="NA"/>
      <sheetName val="清单"/>
      <sheetName val="利润表"/>
      <sheetName val="管理項目"/>
      <sheetName val="改訂履歴"/>
      <sheetName val="概要"/>
      <sheetName val="ファイル定義(CSV)"/>
      <sheetName val="←印刷範囲"/>
      <sheetName val="選択ﾘｽﾄ"/>
      <sheetName val="list "/>
      <sheetName val="【リスト選択表】ブロック定義"/>
      <sheetName val="R01"/>
      <sheetName val="R02"/>
      <sheetName val="R03"/>
      <sheetName val="R04"/>
      <sheetName val="R05"/>
      <sheetName val="R06-S1"/>
      <sheetName val="R06-S2"/>
      <sheetName val="R06-S3"/>
      <sheetName val="R06-S4"/>
      <sheetName val="R07-S1"/>
      <sheetName val="R07-S2"/>
      <sheetName val="R07-S3"/>
      <sheetName val="R07-S4"/>
      <sheetName val="R08"/>
      <sheetName val="R09"/>
      <sheetName val="R010"/>
      <sheetName val="障害検出率"/>
      <sheetName val="レベル１"/>
      <sheetName val="レベル２"/>
      <sheetName val="0次"/>
      <sheetName val="1201以前"/>
      <sheetName val="SSA構成図"/>
      <sheetName val="_88W_Crosstab1"/>
      <sheetName val="ステータス"/>
      <sheetName val="Supplier Master IF"/>
      <sheetName val="投資ﾌｫﾛｰ"/>
      <sheetName val="使用仕様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 refreshError="1"/>
      <sheetData sheetId="118"/>
      <sheetData sheetId="119"/>
      <sheetData sheetId="120"/>
      <sheetData sheetId="121"/>
      <sheetData sheetId="122" refreshError="1"/>
      <sheetData sheetId="123" refreshError="1"/>
      <sheetData sheetId="124" refreshError="1"/>
      <sheetData sheetId="125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/>
      <sheetData sheetId="142"/>
      <sheetData sheetId="143" refreshError="1"/>
      <sheetData sheetId="144" refreshError="1"/>
      <sheetData sheetId="145"/>
      <sheetData sheetId="146"/>
      <sheetData sheetId="147" refreshError="1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>
        <row r="1">
          <cell r="O1" t="str">
            <v>サブブロックID／名</v>
          </cell>
        </row>
      </sheetData>
      <sheetData sheetId="233">
        <row r="1">
          <cell r="O1" t="str">
            <v>サブブロックID／名</v>
          </cell>
        </row>
      </sheetData>
      <sheetData sheetId="234">
        <row r="1">
          <cell r="O1" t="str">
            <v>サブブロックID／名</v>
          </cell>
        </row>
      </sheetData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"/>
      <sheetName val="ﾃｽﾄﾃﾞｰﾀ一覧"/>
      <sheetName val="障害検出率"/>
      <sheetName val="Estimation"/>
      <sheetName val="S-Curve"/>
      <sheetName val="Validation"/>
      <sheetName val="Summary"/>
      <sheetName val="Sheet1"/>
      <sheetName val="df??hs"/>
      <sheetName val="Value"/>
      <sheetName val="Master"/>
      <sheetName val="Data"/>
      <sheetName val="Memory Graph Performance"/>
      <sheetName val="Introduction"/>
      <sheetName val="FK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A List"/>
      <sheetName val="DeviceLinkedData"/>
      <sheetName val="SCHEDULE_G-Fleet ID"/>
      <sheetName val="B2B G-Fleet Daily Schedule"/>
      <sheetName val="Process"/>
      <sheetName val="ID"/>
      <sheetName val="Test Env"/>
      <sheetName val="2. Table"/>
    </sheetNames>
    <sheetDataSet>
      <sheetData sheetId="0"/>
      <sheetData sheetId="1"/>
      <sheetData sheetId="2"/>
      <sheetData sheetId="3">
        <row r="3">
          <cell r="E3">
            <v>44606</v>
          </cell>
        </row>
        <row r="4">
          <cell r="E4">
            <v>2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Sample_Sum_Infra"/>
      <sheetName val="ViewList"/>
      <sheetName val="Sample_T-Spaqce_Infra"/>
      <sheetName val="Sample_TblList_Infra"/>
      <sheetName val="TB_MS_CALENDAR"/>
      <sheetName val="TB_MS_DEPT"/>
      <sheetName val="TB_MS_DEPT_FUNCTION"/>
      <sheetName val="TB_MS_EMAIL_TEMPLATE"/>
      <sheetName val="TB_MS_MSG"/>
      <sheetName val="TB_MS_NEWS"/>
      <sheetName val="TB_MS_PART"/>
      <sheetName val="TB_MS_REPLY_TIME"/>
      <sheetName val="TB_MS_SCREEN"/>
      <sheetName val="TB_MS_SUPPLIER"/>
      <sheetName val="TB_MS_SYSTEM"/>
      <sheetName val="TB_MS_SYSTEM_TYPE"/>
      <sheetName val="TB_MS_USER_PROFILE"/>
      <sheetName val="TB_ATTACHMENT"/>
      <sheetName val="TB_EMAIL_CONTENT"/>
      <sheetName val="TB_MSG_COMM_HEADER"/>
      <sheetName val="TB_MSG_COMM_DETAIL"/>
      <sheetName val="TB_PART_RECORD"/>
      <sheetName val="TB_PIRR_DB"/>
      <sheetName val="TB_PIRR_DB_II"/>
      <sheetName val="TB_SCREEN_PERMISSION"/>
      <sheetName val="TB_STATUS_FOLLOW"/>
      <sheetName val="TB_SUPPLIER_INFO"/>
      <sheetName val="TB_SUPP_INFO_ATTACHMENT"/>
      <sheetName val="TB_TT_PART_MASTER"/>
      <sheetName val="TB_TT_SUPPLIER_MASTER"/>
      <sheetName val="TB_LG_MON_DETAIL"/>
      <sheetName val="TB_LG_MON_HEADER"/>
      <sheetName val="Index"/>
      <sheetName val="Ref"/>
      <sheetName val="Check"/>
      <sheetName val="Sequence"/>
      <sheetName val="Table Estimation"/>
      <sheetName val="Lookup"/>
      <sheetName val="TB_MS_BOM"/>
      <sheetName val="TB_TT_BOM_MASTER"/>
      <sheetName val="TB_MS_PART_RECEIVE"/>
      <sheetName val="TB_TT_PART_RECEIVE_MASTER"/>
      <sheetName val="TB_MS_DOCK"/>
      <sheetName val="TB_PART_DEFECT"/>
      <sheetName val="TB_PART_DEFECT_STA_FOLLOW "/>
      <sheetName val="TB_SUPP_SCORE"/>
      <sheetName val="TB_SUPP_PPM_SUMMARY"/>
      <sheetName val="TB_ATIS"/>
      <sheetName val="TB_ATIS_STA_FOLLOW"/>
      <sheetName val="TB_PRR"/>
      <sheetName val="TB_PRR_STA_FOLLOW"/>
      <sheetName val="V_Sample"/>
      <sheetName val="ﾃｽﾄﾃﾞｰﾀ一覧"/>
      <sheetName val="ヘッダ"/>
      <sheetName val="Database"/>
      <sheetName val="ホストインタフェース設定表 (FC-CA) "/>
      <sheetName val="P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>
        <row r="2">
          <cell r="B2" t="str">
            <v>Database Design</v>
          </cell>
        </row>
        <row r="5">
          <cell r="B5" t="str">
            <v>NUMBER</v>
          </cell>
        </row>
        <row r="6">
          <cell r="B6" t="str">
            <v>CHAR</v>
          </cell>
        </row>
        <row r="7">
          <cell r="B7" t="str">
            <v>VARCHAR2</v>
          </cell>
        </row>
        <row r="8">
          <cell r="B8" t="str">
            <v>DATE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楽曲"/>
      <sheetName val="Sheet1"/>
      <sheetName val="Sheet2"/>
      <sheetName val="Sheet3"/>
      <sheetName val="Lookup"/>
      <sheetName val="FK"/>
    </sheetNames>
    <definedNames>
      <definedName name="Excel_End"/>
      <definedName name="SheetListDsp"/>
      <definedName name="TableColumPrint"/>
    </definedNames>
    <sheetDataSet>
      <sheetData sheetId="0" refreshError="1"/>
      <sheetData sheetId="1"/>
      <sheetData sheetId="2"/>
      <sheetData sheetId="3"/>
      <sheetData sheetId="4" refreshError="1"/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社内見積"/>
      <sheetName val="フレーム構成"/>
      <sheetName val="関連ｻﾌﾞ"/>
      <sheetName val="ヘッダ"/>
      <sheetName val="#REF"/>
      <sheetName val="Lookup"/>
      <sheetName val="Master Updated(517)"/>
      <sheetName val="Actual"/>
      <sheetName val="対応表サンプル"/>
      <sheetName val="社内見積.XLS"/>
      <sheetName val="%E7%A4%BE%E5%86%85%E8%A6%8B%E7%"/>
      <sheetName val="ﾃｽﾄﾃﾞｰﾀ一覧"/>
      <sheetName val="0510-0601YTD"/>
      <sheetName val="ASM Exp_Sale_by serie"/>
      <sheetName val="top"/>
      <sheetName val="10-1 Media"/>
      <sheetName val="10-cut"/>
      <sheetName val="June.98"/>
      <sheetName val="PR"/>
      <sheetName val="FRCSTF65_00_RWWD_Q"/>
      <sheetName val="Sheet1"/>
      <sheetName val="驗証來源"/>
      <sheetName val="\\tasc01\tasc_sourcesafe$\製番関連\"/>
      <sheetName val="処理機能記述"/>
      <sheetName val="FGE-4. Exfactory"/>
      <sheetName val="__tasc01_tasc_sourcesafe$_製番関連_"/>
      <sheetName val="基準TBL"/>
      <sheetName val="見出し"/>
      <sheetName val="ＶＡＦ"/>
      <sheetName val="Master_Updated(517)"/>
      <sheetName val="ASM_Exp_Sale_by_serie"/>
      <sheetName val="社内見積_XLS"/>
      <sheetName val="課題一覧"/>
      <sheetName val="ｺｰﾄﾞ表"/>
      <sheetName val="Part List For Incomplete LOT"/>
      <sheetName val="Price Increase Monitoring"/>
      <sheetName val="[社内見積.XLS][社内見積.XLS][社内見積.XLS]["/>
      <sheetName val="[社内見積.XLS][社内見積.XLS][社内見積.XLS]\"/>
      <sheetName val="[社内見積.XLS][社内見積.XLS]\\tasc01\ta"/>
      <sheetName val="[社内見積.XLS]\\tasc01\tasc_sources"/>
      <sheetName val="10-1_Media"/>
      <sheetName val="June_98"/>
      <sheetName val="社員リスト"/>
      <sheetName val="[社内見積_XLS][社内見積_XLS][社内見積_XLS]["/>
      <sheetName val="FGE-4__Exfactory"/>
      <sheetName val="Part_List_For_Incomplete_LOT"/>
      <sheetName val="Master_Updated(517)1"/>
      <sheetName val="ASM_Exp_Sale_by_serie1"/>
      <sheetName val="社内見積_XLS1"/>
      <sheetName val="10-1_Media1"/>
      <sheetName val="June_981"/>
      <sheetName val="[社内見積_XLS][社内見積_XLS][社内見積_XLS]1"/>
      <sheetName val="FGE-4__Exfactory1"/>
      <sheetName val="Part_List_For_Incomplete_LOT1"/>
      <sheetName val="Project code"/>
      <sheetName val="CSTSLS"/>
      <sheetName val="_社内見積.XLS__社内見積.XLS___tasc01_ta"/>
      <sheetName val="_社内見積.XLS__社内見積.XLS__社内見積.XLS__"/>
      <sheetName val="_社内見積.XLS___tasc01_tasc_sources"/>
      <sheetName val="ＦＣ～FT"/>
      <sheetName val="前提条件"/>
      <sheetName val="乗心地"/>
      <sheetName val="投資ﾌｫﾛｰ"/>
      <sheetName val="前提と仮定"/>
      <sheetName val="Properties"/>
      <sheetName val="part"/>
    </sheetNames>
    <definedNames>
      <definedName name="genka_cal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TMT"/>
      <sheetName val="System"/>
      <sheetName val="plastic"/>
      <sheetName val="TMT Interface Log - 28 May 03"/>
      <sheetName val="ソートワークシート"/>
      <sheetName val="ソート結果"/>
      <sheetName val="機種テーブル"/>
      <sheetName val="見積り参照2ワークシート"/>
      <sheetName val="見積り挿入ワークシート"/>
      <sheetName val="グラフ用(JOB)"/>
      <sheetName val="Lookup"/>
      <sheetName val="画面説明"/>
      <sheetName val="Data"/>
      <sheetName val="List"/>
      <sheetName val="表紙"/>
      <sheetName val="国Grp　メンテナンス"/>
      <sheetName val="TMT_Interface_Log_-_28_May_03"/>
      <sheetName val="TMT_Interface_Log_-_28_May_031"/>
    </sheetNames>
    <sheetDataSet>
      <sheetData sheetId="0" refreshError="1"/>
      <sheetData sheetId="1" refreshError="1"/>
      <sheetData sheetId="2" refreshError="1">
        <row r="2">
          <cell r="A2" t="str">
            <v>AA</v>
          </cell>
          <cell r="B2" t="str">
            <v>******</v>
          </cell>
          <cell r="C2" t="str">
            <v>********</v>
          </cell>
        </row>
        <row r="3">
          <cell r="A3" t="str">
            <v>AD</v>
          </cell>
          <cell r="B3" t="str">
            <v>Address Reg</v>
          </cell>
          <cell r="C3" t="str">
            <v>Kosin</v>
          </cell>
        </row>
        <row r="4">
          <cell r="A4" t="str">
            <v>AL</v>
          </cell>
          <cell r="B4" t="str">
            <v>ALC Plant</v>
          </cell>
          <cell r="C4" t="str">
            <v>Wacharapon</v>
          </cell>
        </row>
        <row r="5">
          <cell r="A5" t="str">
            <v>AN</v>
          </cell>
          <cell r="B5" t="str">
            <v>ANDON</v>
          </cell>
          <cell r="C5" t="str">
            <v>Wacharapon</v>
          </cell>
        </row>
        <row r="6">
          <cell r="A6" t="str">
            <v>AS</v>
          </cell>
          <cell r="B6" t="str">
            <v>FA &amp; Budget</v>
          </cell>
          <cell r="C6" t="str">
            <v>Kanjana</v>
          </cell>
        </row>
        <row r="7">
          <cell r="A7" t="str">
            <v>AT</v>
          </cell>
          <cell r="B7" t="str">
            <v>A-TACCS</v>
          </cell>
          <cell r="C7" t="str">
            <v>Sunan</v>
          </cell>
        </row>
        <row r="8">
          <cell r="A8" t="str">
            <v>CB</v>
          </cell>
          <cell r="B8" t="str">
            <v>CBU Export</v>
          </cell>
          <cell r="C8" t="str">
            <v>Sunan</v>
          </cell>
        </row>
        <row r="9">
          <cell r="A9" t="str">
            <v>CD</v>
          </cell>
          <cell r="B9" t="str">
            <v>Cosmos Delivery</v>
          </cell>
          <cell r="C9" t="str">
            <v>Sunan</v>
          </cell>
        </row>
        <row r="10">
          <cell r="A10" t="str">
            <v>CM</v>
          </cell>
          <cell r="B10" t="str">
            <v>CMP</v>
          </cell>
          <cell r="C10" t="str">
            <v>Suttipong</v>
          </cell>
        </row>
        <row r="11">
          <cell r="A11" t="str">
            <v>CO</v>
          </cell>
          <cell r="B11" t="str">
            <v>Cosmos D/S</v>
          </cell>
          <cell r="C11" t="str">
            <v>Narintorn</v>
          </cell>
        </row>
        <row r="12">
          <cell r="A12" t="str">
            <v>CR</v>
          </cell>
          <cell r="B12" t="str">
            <v>CRS</v>
          </cell>
          <cell r="C12" t="str">
            <v>Narintorn</v>
          </cell>
        </row>
        <row r="13">
          <cell r="A13" t="str">
            <v>CU</v>
          </cell>
          <cell r="B13" t="str">
            <v>Custom Broker</v>
          </cell>
          <cell r="C13" t="str">
            <v>Rangsan</v>
          </cell>
        </row>
        <row r="14">
          <cell r="A14" t="str">
            <v>DE</v>
          </cell>
          <cell r="B14" t="str">
            <v>Denso</v>
          </cell>
          <cell r="C14" t="str">
            <v>Narintorn</v>
          </cell>
        </row>
        <row r="15">
          <cell r="A15" t="str">
            <v>DI</v>
          </cell>
          <cell r="B15" t="str">
            <v>Direct Sales</v>
          </cell>
          <cell r="C15" t="str">
            <v>Narintorn</v>
          </cell>
        </row>
        <row r="16">
          <cell r="A16" t="str">
            <v>EK</v>
          </cell>
          <cell r="B16" t="str">
            <v>E-Kanban</v>
          </cell>
          <cell r="C16" t="str">
            <v>Kosin</v>
          </cell>
        </row>
        <row r="17">
          <cell r="A17" t="str">
            <v>EX</v>
          </cell>
          <cell r="B17" t="str">
            <v>Excel File</v>
          </cell>
          <cell r="C17" t="str">
            <v>******</v>
          </cell>
        </row>
        <row r="18">
          <cell r="A18" t="str">
            <v>GA</v>
          </cell>
          <cell r="B18" t="str">
            <v>G-ALC</v>
          </cell>
          <cell r="C18" t="str">
            <v>Wacharapon</v>
          </cell>
        </row>
        <row r="19">
          <cell r="A19" t="str">
            <v>GK</v>
          </cell>
          <cell r="B19" t="str">
            <v>G-PAC</v>
          </cell>
          <cell r="C19" t="str">
            <v>Thitiporn</v>
          </cell>
        </row>
        <row r="20">
          <cell r="A20" t="str">
            <v>GL</v>
          </cell>
          <cell r="B20" t="str">
            <v>Global Netting</v>
          </cell>
          <cell r="C20" t="str">
            <v>Kanjana</v>
          </cell>
        </row>
        <row r="21">
          <cell r="A21" t="str">
            <v>GO</v>
          </cell>
          <cell r="B21" t="str">
            <v>G-PIO</v>
          </cell>
          <cell r="C21" t="str">
            <v>Sunan</v>
          </cell>
        </row>
        <row r="22">
          <cell r="A22" t="str">
            <v>GP</v>
          </cell>
          <cell r="B22" t="str">
            <v>G-PPS</v>
          </cell>
          <cell r="C22" t="str">
            <v>Tuangjit</v>
          </cell>
        </row>
        <row r="23">
          <cell r="A23" t="str">
            <v>HA</v>
          </cell>
          <cell r="B23" t="str">
            <v>Hand Held Device</v>
          </cell>
          <cell r="C23" t="str">
            <v>Chinawat</v>
          </cell>
        </row>
        <row r="24">
          <cell r="A24" t="str">
            <v>IN</v>
          </cell>
          <cell r="B24" t="str">
            <v>ICS</v>
          </cell>
          <cell r="C24" t="str">
            <v>Pariya</v>
          </cell>
        </row>
        <row r="25">
          <cell r="A25" t="str">
            <v>IX</v>
          </cell>
          <cell r="B25" t="str">
            <v>IXOS</v>
          </cell>
          <cell r="C25" t="str">
            <v>Rangsan</v>
          </cell>
        </row>
        <row r="26">
          <cell r="A26" t="str">
            <v>KB</v>
          </cell>
          <cell r="B26" t="str">
            <v>Kanban Sorter</v>
          </cell>
          <cell r="C26" t="str">
            <v>Kosin</v>
          </cell>
        </row>
        <row r="27">
          <cell r="A27" t="str">
            <v>KD</v>
          </cell>
          <cell r="B27" t="str">
            <v>KD-P-SMS</v>
          </cell>
          <cell r="C27" t="str">
            <v>Pranee</v>
          </cell>
        </row>
        <row r="28">
          <cell r="A28" t="str">
            <v>LP</v>
          </cell>
          <cell r="B28" t="str">
            <v>LPCS</v>
          </cell>
          <cell r="C28" t="str">
            <v>Chatchai</v>
          </cell>
        </row>
        <row r="29">
          <cell r="A29" t="str">
            <v>MA</v>
          </cell>
          <cell r="B29" t="str">
            <v>MATS</v>
          </cell>
          <cell r="C29" t="str">
            <v>Chinawat</v>
          </cell>
        </row>
        <row r="30">
          <cell r="A30" t="str">
            <v>NQ</v>
          </cell>
          <cell r="B30" t="str">
            <v>NQC</v>
          </cell>
          <cell r="C30" t="str">
            <v>Pranee</v>
          </cell>
        </row>
        <row r="31">
          <cell r="A31" t="str">
            <v>OE</v>
          </cell>
          <cell r="B31" t="str">
            <v>OEM Export</v>
          </cell>
          <cell r="C31" t="str">
            <v>Thitiporn</v>
          </cell>
        </row>
        <row r="32">
          <cell r="A32" t="str">
            <v>PA</v>
          </cell>
          <cell r="B32" t="str">
            <v>PAMS</v>
          </cell>
          <cell r="C32" t="str">
            <v>Tuangjit</v>
          </cell>
        </row>
        <row r="33">
          <cell r="A33" t="str">
            <v>PL</v>
          </cell>
          <cell r="B33" t="str">
            <v>PLC</v>
          </cell>
          <cell r="C33" t="str">
            <v>Wacharapon</v>
          </cell>
        </row>
        <row r="34">
          <cell r="A34" t="str">
            <v>PM</v>
          </cell>
          <cell r="B34" t="str">
            <v>P-SMS</v>
          </cell>
          <cell r="C34" t="str">
            <v>Pranee</v>
          </cell>
        </row>
        <row r="35">
          <cell r="A35" t="str">
            <v>PO</v>
          </cell>
          <cell r="B35" t="str">
            <v>POST2</v>
          </cell>
          <cell r="C35" t="str">
            <v>Pranee</v>
          </cell>
        </row>
        <row r="36">
          <cell r="A36" t="str">
            <v>PS</v>
          </cell>
          <cell r="B36" t="str">
            <v>Port Server</v>
          </cell>
          <cell r="C36" t="str">
            <v>Sunan</v>
          </cell>
        </row>
        <row r="37">
          <cell r="A37" t="str">
            <v>SC</v>
          </cell>
          <cell r="B37" t="str">
            <v>SACCES</v>
          </cell>
          <cell r="C37" t="str">
            <v>Suttipong</v>
          </cell>
        </row>
        <row r="38">
          <cell r="A38" t="str">
            <v>SE</v>
          </cell>
          <cell r="B38" t="str">
            <v>SPE</v>
          </cell>
          <cell r="C38" t="str">
            <v>Chayadit</v>
          </cell>
        </row>
        <row r="39">
          <cell r="A39" t="str">
            <v>SP</v>
          </cell>
          <cell r="B39" t="str">
            <v>SAP</v>
          </cell>
          <cell r="C39" t="str">
            <v>Kanjana</v>
          </cell>
        </row>
        <row r="40">
          <cell r="A40" t="str">
            <v>ST</v>
          </cell>
          <cell r="B40" t="str">
            <v>STM</v>
          </cell>
          <cell r="C40" t="str">
            <v>Chinda</v>
          </cell>
        </row>
        <row r="41">
          <cell r="A41" t="str">
            <v>SU</v>
          </cell>
          <cell r="B41" t="str">
            <v>SCP</v>
          </cell>
          <cell r="C41" t="str">
            <v>Thanes</v>
          </cell>
        </row>
        <row r="42">
          <cell r="A42" t="str">
            <v>TA</v>
          </cell>
          <cell r="B42" t="str">
            <v>TACCS</v>
          </cell>
          <cell r="C42" t="str">
            <v>Sunan</v>
          </cell>
        </row>
        <row r="43">
          <cell r="A43" t="str">
            <v>TB</v>
          </cell>
          <cell r="B43" t="str">
            <v>TBR</v>
          </cell>
          <cell r="C43" t="str">
            <v>Narintorn</v>
          </cell>
        </row>
        <row r="44">
          <cell r="A44" t="str">
            <v>TC</v>
          </cell>
          <cell r="B44" t="str">
            <v>TTTC</v>
          </cell>
          <cell r="C44" t="str">
            <v>Chinda</v>
          </cell>
        </row>
        <row r="45">
          <cell r="A45" t="str">
            <v>TH</v>
          </cell>
          <cell r="B45" t="str">
            <v>Thai Hino</v>
          </cell>
          <cell r="C45" t="str">
            <v>Chinda</v>
          </cell>
        </row>
        <row r="46">
          <cell r="A46" t="str">
            <v>TL</v>
          </cell>
          <cell r="B46" t="str">
            <v>T-LMS</v>
          </cell>
          <cell r="C46" t="str">
            <v>Kosin</v>
          </cell>
        </row>
        <row r="47">
          <cell r="A47" t="str">
            <v>TM</v>
          </cell>
          <cell r="B47" t="str">
            <v>TMAP</v>
          </cell>
          <cell r="C47" t="str">
            <v>Sunan</v>
          </cell>
        </row>
        <row r="48">
          <cell r="A48" t="str">
            <v>TO</v>
          </cell>
          <cell r="B48" t="str">
            <v>TOWASS</v>
          </cell>
          <cell r="C48" t="str">
            <v>Winai</v>
          </cell>
        </row>
        <row r="49">
          <cell r="A49" t="str">
            <v>TP</v>
          </cell>
          <cell r="B49" t="str">
            <v>TOPSERV</v>
          </cell>
          <cell r="C49" t="str">
            <v>Winai</v>
          </cell>
        </row>
        <row r="50">
          <cell r="A50" t="str">
            <v>TR</v>
          </cell>
          <cell r="B50" t="str">
            <v>TRC</v>
          </cell>
          <cell r="C50" t="str">
            <v>Sunan</v>
          </cell>
        </row>
        <row r="51">
          <cell r="A51" t="str">
            <v>TS</v>
          </cell>
          <cell r="B51" t="str">
            <v>TOPAS</v>
          </cell>
          <cell r="C51" t="str">
            <v>Chayadit</v>
          </cell>
        </row>
        <row r="52">
          <cell r="A52" t="str">
            <v>TT</v>
          </cell>
          <cell r="B52" t="str">
            <v>TTT</v>
          </cell>
          <cell r="C52" t="str">
            <v>Narintorn</v>
          </cell>
        </row>
        <row r="53">
          <cell r="A53" t="str">
            <v>TV</v>
          </cell>
          <cell r="B53" t="str">
            <v>TVS</v>
          </cell>
          <cell r="C53" t="str">
            <v>Chinda</v>
          </cell>
        </row>
        <row r="54">
          <cell r="A54" t="str">
            <v>TW</v>
          </cell>
          <cell r="B54" t="str">
            <v>TAW-AR</v>
          </cell>
          <cell r="C54" t="str">
            <v>Suttipong</v>
          </cell>
        </row>
        <row r="55">
          <cell r="A55" t="str">
            <v>VH</v>
          </cell>
          <cell r="B55" t="str">
            <v>VHD</v>
          </cell>
          <cell r="C55" t="str">
            <v>Wacharapon</v>
          </cell>
        </row>
        <row r="56">
          <cell r="A56" t="str">
            <v>VP</v>
          </cell>
          <cell r="B56" t="str">
            <v>V-PASS</v>
          </cell>
          <cell r="C56" t="str">
            <v>Thitiporn</v>
          </cell>
        </row>
        <row r="57">
          <cell r="A57" t="str">
            <v>VS</v>
          </cell>
          <cell r="B57" t="str">
            <v>VSM</v>
          </cell>
          <cell r="C57" t="str">
            <v>Wacharapon</v>
          </cell>
        </row>
        <row r="58">
          <cell r="A58" t="str">
            <v>WA</v>
          </cell>
          <cell r="B58" t="str">
            <v>WARP</v>
          </cell>
          <cell r="C58" t="str">
            <v>Chatchai</v>
          </cell>
        </row>
        <row r="59">
          <cell r="A59" t="str">
            <v>WC</v>
          </cell>
          <cell r="B59" t="str">
            <v>W-CUBE</v>
          </cell>
          <cell r="C59" t="str">
            <v>Narintorn</v>
          </cell>
        </row>
        <row r="60">
          <cell r="A60" t="str">
            <v>ZZ</v>
          </cell>
          <cell r="B60" t="str">
            <v>**********</v>
          </cell>
          <cell r="C60" t="str">
            <v>*******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Hﾊﾞｯﾁ機能一覧"/>
      <sheetName val="外設ﾌﾟﾛｾｽ一覧"/>
      <sheetName val="JOB一覧"/>
      <sheetName val="PGM登録台帳"/>
      <sheetName val="PGM-JOB"/>
      <sheetName val="DB2ﾃｰﾌﾞﾙ一覧"/>
      <sheetName val="ＴＡＢＬＥ調査"/>
      <sheetName val="System"/>
      <sheetName val="1st Step"/>
      <sheetName val="スタート"/>
      <sheetName val="Date"/>
      <sheetName val="CROWN21_ﾘｿｰｽ台帳"/>
      <sheetName val="NWEA1180"/>
    </sheetNames>
    <sheetDataSet>
      <sheetData sheetId="0"/>
      <sheetData sheetId="1"/>
      <sheetData sheetId="2"/>
      <sheetData sheetId="3" refreshError="1">
        <row r="4">
          <cell r="B4" t="str">
            <v>ED2.1</v>
          </cell>
          <cell r="M4">
            <v>2687</v>
          </cell>
        </row>
        <row r="5">
          <cell r="B5" t="str">
            <v>ED2.1</v>
          </cell>
          <cell r="M5">
            <v>483</v>
          </cell>
        </row>
        <row r="6">
          <cell r="B6" t="str">
            <v>ED2.1</v>
          </cell>
          <cell r="M6">
            <v>2978</v>
          </cell>
        </row>
        <row r="7">
          <cell r="B7" t="str">
            <v>ED2.1</v>
          </cell>
          <cell r="M7">
            <v>2486</v>
          </cell>
        </row>
        <row r="8">
          <cell r="B8" t="str">
            <v>ED2.1</v>
          </cell>
          <cell r="M8">
            <v>4897</v>
          </cell>
        </row>
        <row r="9">
          <cell r="B9" t="str">
            <v>ED2.1</v>
          </cell>
          <cell r="M9">
            <v>1736</v>
          </cell>
        </row>
        <row r="10">
          <cell r="B10" t="str">
            <v>ED2.1</v>
          </cell>
          <cell r="M10">
            <v>2762</v>
          </cell>
        </row>
        <row r="11">
          <cell r="B11" t="str">
            <v>ED2.1</v>
          </cell>
          <cell r="M11">
            <v>631</v>
          </cell>
        </row>
        <row r="12">
          <cell r="B12" t="str">
            <v>ED2.1</v>
          </cell>
          <cell r="M12">
            <v>1205</v>
          </cell>
        </row>
        <row r="13">
          <cell r="B13" t="str">
            <v>ED2.16</v>
          </cell>
          <cell r="M13">
            <v>1007</v>
          </cell>
        </row>
        <row r="14">
          <cell r="B14" t="str">
            <v>ED2.16</v>
          </cell>
          <cell r="M14">
            <v>1003</v>
          </cell>
        </row>
        <row r="15">
          <cell r="B15" t="str">
            <v>ED2.16</v>
          </cell>
          <cell r="M15">
            <v>2467</v>
          </cell>
        </row>
        <row r="16">
          <cell r="B16" t="str">
            <v>ED2.16</v>
          </cell>
          <cell r="M16">
            <v>618</v>
          </cell>
        </row>
        <row r="17">
          <cell r="B17" t="str">
            <v>ED2.1</v>
          </cell>
          <cell r="M17">
            <v>865</v>
          </cell>
        </row>
        <row r="18">
          <cell r="B18" t="str">
            <v>ED2.2</v>
          </cell>
          <cell r="M18">
            <v>469</v>
          </cell>
        </row>
        <row r="19">
          <cell r="B19" t="str">
            <v>ED2.2</v>
          </cell>
          <cell r="M19">
            <v>549</v>
          </cell>
        </row>
        <row r="20">
          <cell r="B20" t="str">
            <v>ED2.2</v>
          </cell>
          <cell r="M20">
            <v>2422</v>
          </cell>
        </row>
        <row r="21">
          <cell r="B21" t="str">
            <v>ED2.2</v>
          </cell>
          <cell r="M21">
            <v>884</v>
          </cell>
        </row>
        <row r="22">
          <cell r="B22" t="str">
            <v>ED2.9</v>
          </cell>
          <cell r="M22">
            <v>468</v>
          </cell>
        </row>
        <row r="23">
          <cell r="B23" t="str">
            <v>ED2.9</v>
          </cell>
          <cell r="M23">
            <v>553</v>
          </cell>
        </row>
        <row r="24">
          <cell r="B24" t="str">
            <v>ED2.9</v>
          </cell>
          <cell r="M24">
            <v>3052</v>
          </cell>
        </row>
        <row r="25">
          <cell r="B25" t="str">
            <v>ED2.9</v>
          </cell>
          <cell r="M25">
            <v>865</v>
          </cell>
        </row>
        <row r="26">
          <cell r="B26" t="str">
            <v>ED2.9</v>
          </cell>
          <cell r="M26">
            <v>469</v>
          </cell>
        </row>
        <row r="27">
          <cell r="B27" t="str">
            <v>ED2.9</v>
          </cell>
          <cell r="M27">
            <v>557</v>
          </cell>
        </row>
        <row r="28">
          <cell r="B28" t="str">
            <v>ED2.9</v>
          </cell>
          <cell r="M28">
            <v>3348</v>
          </cell>
        </row>
        <row r="29">
          <cell r="B29" t="str">
            <v>ED2.9</v>
          </cell>
          <cell r="M29">
            <v>2283</v>
          </cell>
        </row>
        <row r="30">
          <cell r="B30" t="str">
            <v>ED2.9</v>
          </cell>
          <cell r="M30">
            <v>552</v>
          </cell>
        </row>
        <row r="31">
          <cell r="B31" t="str">
            <v>ED2.12</v>
          </cell>
          <cell r="M31">
            <v>474</v>
          </cell>
        </row>
        <row r="32">
          <cell r="B32" t="str">
            <v>ED2.12</v>
          </cell>
          <cell r="M32">
            <v>534</v>
          </cell>
        </row>
        <row r="33">
          <cell r="B33" t="str">
            <v>ED2.12</v>
          </cell>
          <cell r="M33">
            <v>1836</v>
          </cell>
        </row>
        <row r="34">
          <cell r="B34" t="str">
            <v>ED2.12</v>
          </cell>
          <cell r="M34">
            <v>778</v>
          </cell>
        </row>
        <row r="35">
          <cell r="B35" t="str">
            <v>ED2.3</v>
          </cell>
          <cell r="M35">
            <v>1423</v>
          </cell>
        </row>
        <row r="36">
          <cell r="B36" t="str">
            <v>ED2.3</v>
          </cell>
          <cell r="M36">
            <v>1272</v>
          </cell>
        </row>
        <row r="37">
          <cell r="B37" t="str">
            <v>ED2.3</v>
          </cell>
          <cell r="M37">
            <v>1085</v>
          </cell>
        </row>
        <row r="38">
          <cell r="B38" t="str">
            <v>ED2.3</v>
          </cell>
          <cell r="M38">
            <v>1228</v>
          </cell>
        </row>
        <row r="39">
          <cell r="B39" t="str">
            <v>ED2.3</v>
          </cell>
          <cell r="M39">
            <v>1360</v>
          </cell>
        </row>
        <row r="40">
          <cell r="B40" t="str">
            <v>ED2.3</v>
          </cell>
          <cell r="M40">
            <v>468</v>
          </cell>
        </row>
        <row r="41">
          <cell r="B41" t="str">
            <v>ED2.3</v>
          </cell>
          <cell r="M41">
            <v>569</v>
          </cell>
        </row>
        <row r="42">
          <cell r="B42" t="str">
            <v>ED2.3</v>
          </cell>
          <cell r="M42">
            <v>2222</v>
          </cell>
        </row>
        <row r="43">
          <cell r="B43" t="str">
            <v>ED2.3</v>
          </cell>
          <cell r="M43">
            <v>1836</v>
          </cell>
        </row>
        <row r="44">
          <cell r="B44" t="str">
            <v>ED2.4</v>
          </cell>
          <cell r="M44">
            <v>955</v>
          </cell>
        </row>
        <row r="45">
          <cell r="B45" t="str">
            <v>ED2.4</v>
          </cell>
          <cell r="M45">
            <v>1058</v>
          </cell>
        </row>
        <row r="46">
          <cell r="B46" t="str">
            <v>ED2.4</v>
          </cell>
          <cell r="M46">
            <v>1376</v>
          </cell>
        </row>
        <row r="47">
          <cell r="B47" t="str">
            <v>ED2.4</v>
          </cell>
          <cell r="M47">
            <v>1481</v>
          </cell>
        </row>
        <row r="48">
          <cell r="B48" t="str">
            <v>ED2.4</v>
          </cell>
          <cell r="M48">
            <v>955</v>
          </cell>
        </row>
        <row r="49">
          <cell r="B49" t="str">
            <v>ED2.4</v>
          </cell>
          <cell r="M49">
            <v>969</v>
          </cell>
        </row>
        <row r="50">
          <cell r="B50" t="str">
            <v>ED2.4</v>
          </cell>
          <cell r="M50">
            <v>1555</v>
          </cell>
        </row>
        <row r="51">
          <cell r="B51" t="str">
            <v>ED2.4</v>
          </cell>
          <cell r="M51">
            <v>1176</v>
          </cell>
        </row>
        <row r="52">
          <cell r="B52" t="str">
            <v>ED2.4</v>
          </cell>
          <cell r="M52">
            <v>1613</v>
          </cell>
        </row>
        <row r="53">
          <cell r="B53" t="str">
            <v>ED2.4</v>
          </cell>
          <cell r="M53">
            <v>1266</v>
          </cell>
        </row>
        <row r="54">
          <cell r="B54" t="str">
            <v>ED2.4</v>
          </cell>
          <cell r="M54">
            <v>1062</v>
          </cell>
        </row>
        <row r="55">
          <cell r="B55" t="str">
            <v>ED2.5</v>
          </cell>
          <cell r="M55">
            <v>5706</v>
          </cell>
        </row>
        <row r="56">
          <cell r="B56" t="str">
            <v>ED2.6</v>
          </cell>
          <cell r="M56">
            <v>1577</v>
          </cell>
        </row>
        <row r="57">
          <cell r="B57" t="str">
            <v>ED2.7</v>
          </cell>
          <cell r="M57">
            <v>1154</v>
          </cell>
        </row>
        <row r="58">
          <cell r="B58" t="str">
            <v>ED2.7</v>
          </cell>
          <cell r="M58">
            <v>969</v>
          </cell>
        </row>
        <row r="59">
          <cell r="B59" t="str">
            <v>ED2.7</v>
          </cell>
          <cell r="M59">
            <v>735</v>
          </cell>
        </row>
        <row r="60">
          <cell r="B60" t="str">
            <v>ED2.7</v>
          </cell>
          <cell r="M60">
            <v>1196</v>
          </cell>
        </row>
        <row r="61">
          <cell r="B61" t="str">
            <v>ED2.7</v>
          </cell>
          <cell r="M61">
            <v>1164</v>
          </cell>
        </row>
        <row r="62">
          <cell r="B62" t="str">
            <v>ED2.7</v>
          </cell>
          <cell r="M62">
            <v>1513</v>
          </cell>
        </row>
        <row r="63">
          <cell r="B63" t="str">
            <v>ED2.7</v>
          </cell>
          <cell r="M63">
            <v>1173</v>
          </cell>
        </row>
        <row r="64">
          <cell r="B64" t="str">
            <v>ED2.7</v>
          </cell>
          <cell r="M64">
            <v>1366</v>
          </cell>
        </row>
        <row r="65">
          <cell r="B65" t="str">
            <v>ED2.7</v>
          </cell>
          <cell r="M65">
            <v>1093</v>
          </cell>
        </row>
        <row r="66">
          <cell r="B66" t="str">
            <v>ED2.8</v>
          </cell>
          <cell r="M66">
            <v>854</v>
          </cell>
        </row>
        <row r="67">
          <cell r="B67" t="str">
            <v>ED2.8</v>
          </cell>
          <cell r="M67">
            <v>671</v>
          </cell>
        </row>
        <row r="68">
          <cell r="B68" t="str">
            <v>ED2.8</v>
          </cell>
          <cell r="M68">
            <v>528</v>
          </cell>
        </row>
        <row r="69">
          <cell r="B69" t="str">
            <v>ED2.8</v>
          </cell>
          <cell r="M69">
            <v>529</v>
          </cell>
        </row>
        <row r="70">
          <cell r="B70" t="str">
            <v>ED2.8</v>
          </cell>
          <cell r="M70">
            <v>668</v>
          </cell>
        </row>
        <row r="71">
          <cell r="B71" t="str">
            <v>ED2.8</v>
          </cell>
          <cell r="M71">
            <v>1357</v>
          </cell>
        </row>
        <row r="72">
          <cell r="B72" t="str">
            <v>ED2.8</v>
          </cell>
          <cell r="M72">
            <v>718</v>
          </cell>
        </row>
        <row r="73">
          <cell r="B73" t="str">
            <v>ED2.8</v>
          </cell>
          <cell r="M73">
            <v>716</v>
          </cell>
        </row>
        <row r="74">
          <cell r="B74" t="str">
            <v>ED2.8</v>
          </cell>
          <cell r="M74">
            <v>1187</v>
          </cell>
        </row>
        <row r="75">
          <cell r="B75" t="str">
            <v>ED2.8</v>
          </cell>
          <cell r="M75">
            <v>1214</v>
          </cell>
        </row>
        <row r="76">
          <cell r="B76" t="str">
            <v>ED2.8</v>
          </cell>
          <cell r="M76">
            <v>1193</v>
          </cell>
        </row>
        <row r="77">
          <cell r="B77" t="str">
            <v>ED2.8</v>
          </cell>
          <cell r="M77">
            <v>1837</v>
          </cell>
        </row>
        <row r="78">
          <cell r="B78" t="str">
            <v>ED2.8</v>
          </cell>
          <cell r="M78">
            <v>1865</v>
          </cell>
        </row>
        <row r="79">
          <cell r="B79" t="str">
            <v>ED2.8</v>
          </cell>
          <cell r="M79">
            <v>1393</v>
          </cell>
        </row>
        <row r="80">
          <cell r="B80" t="str">
            <v>ED2.11</v>
          </cell>
          <cell r="M80">
            <v>2252</v>
          </cell>
        </row>
        <row r="81">
          <cell r="B81" t="str">
            <v>ED2.11</v>
          </cell>
          <cell r="M81">
            <v>1032</v>
          </cell>
        </row>
        <row r="82">
          <cell r="B82" t="str">
            <v>ED2.11</v>
          </cell>
          <cell r="M82">
            <v>2174</v>
          </cell>
        </row>
        <row r="83">
          <cell r="B83" t="str">
            <v>ED2.11</v>
          </cell>
          <cell r="M83">
            <v>735</v>
          </cell>
        </row>
        <row r="84">
          <cell r="B84" t="str">
            <v>ED2.11</v>
          </cell>
          <cell r="M84">
            <v>963</v>
          </cell>
        </row>
        <row r="85">
          <cell r="B85" t="str">
            <v>ED2.11</v>
          </cell>
          <cell r="M85">
            <v>1018</v>
          </cell>
        </row>
        <row r="86">
          <cell r="B86" t="str">
            <v>ED2.11</v>
          </cell>
          <cell r="M86">
            <v>636</v>
          </cell>
        </row>
        <row r="87">
          <cell r="B87" t="str">
            <v>ED2.11</v>
          </cell>
        </row>
        <row r="88">
          <cell r="B88" t="str">
            <v>ED2.10</v>
          </cell>
          <cell r="M88">
            <v>1069</v>
          </cell>
        </row>
        <row r="89">
          <cell r="B89" t="str">
            <v>ED2.10</v>
          </cell>
          <cell r="M89">
            <v>1153</v>
          </cell>
        </row>
        <row r="90">
          <cell r="B90" t="str">
            <v>ED2.10</v>
          </cell>
          <cell r="M90">
            <v>3543</v>
          </cell>
        </row>
        <row r="91">
          <cell r="B91" t="str">
            <v>ED2.10</v>
          </cell>
          <cell r="M91">
            <v>1970</v>
          </cell>
        </row>
        <row r="92">
          <cell r="B92" t="str">
            <v>ED2.10</v>
          </cell>
          <cell r="M92">
            <v>2423</v>
          </cell>
        </row>
        <row r="93">
          <cell r="B93" t="str">
            <v>ED2.10</v>
          </cell>
          <cell r="M93">
            <v>1873</v>
          </cell>
        </row>
        <row r="94">
          <cell r="B94" t="str">
            <v>ED2.10</v>
          </cell>
          <cell r="M94">
            <v>1423</v>
          </cell>
        </row>
        <row r="95">
          <cell r="B95" t="str">
            <v>ED2.10</v>
          </cell>
          <cell r="M95">
            <v>1095</v>
          </cell>
        </row>
        <row r="96">
          <cell r="B96" t="str">
            <v>ED2.10</v>
          </cell>
          <cell r="M96">
            <v>3693</v>
          </cell>
        </row>
        <row r="97">
          <cell r="B97" t="str">
            <v>ED2.10</v>
          </cell>
          <cell r="M97">
            <v>660</v>
          </cell>
        </row>
        <row r="98">
          <cell r="B98" t="str">
            <v>ED2.13</v>
          </cell>
          <cell r="M98">
            <v>817</v>
          </cell>
        </row>
        <row r="99">
          <cell r="B99" t="str">
            <v>ED2.13</v>
          </cell>
          <cell r="M99">
            <v>3391</v>
          </cell>
        </row>
        <row r="100">
          <cell r="B100" t="str">
            <v>ED2.13</v>
          </cell>
          <cell r="M100">
            <v>1800</v>
          </cell>
        </row>
        <row r="101">
          <cell r="B101" t="str">
            <v>ED2.13</v>
          </cell>
          <cell r="M101">
            <v>1963</v>
          </cell>
        </row>
        <row r="102">
          <cell r="B102" t="str">
            <v>ED2.13</v>
          </cell>
          <cell r="M102">
            <v>1094</v>
          </cell>
        </row>
        <row r="103">
          <cell r="B103" t="str">
            <v>ED2.13</v>
          </cell>
          <cell r="M103">
            <v>3870</v>
          </cell>
        </row>
        <row r="104">
          <cell r="B104" t="str">
            <v>ED2.13</v>
          </cell>
          <cell r="M104">
            <v>1496</v>
          </cell>
        </row>
        <row r="105">
          <cell r="B105" t="str">
            <v>ED2.13</v>
          </cell>
          <cell r="M105">
            <v>1019</v>
          </cell>
        </row>
        <row r="106">
          <cell r="B106" t="str">
            <v>ED2.13</v>
          </cell>
          <cell r="M106">
            <v>648</v>
          </cell>
        </row>
        <row r="107">
          <cell r="B107" t="str">
            <v>ED2.13</v>
          </cell>
          <cell r="M107">
            <v>2716</v>
          </cell>
        </row>
        <row r="108">
          <cell r="B108" t="str">
            <v>ED2.13</v>
          </cell>
          <cell r="M108">
            <v>720</v>
          </cell>
        </row>
        <row r="109">
          <cell r="B109" t="str">
            <v>ED2.13</v>
          </cell>
          <cell r="M109">
            <v>716</v>
          </cell>
        </row>
        <row r="110">
          <cell r="B110" t="str">
            <v>ED2.13</v>
          </cell>
          <cell r="M110">
            <v>442</v>
          </cell>
        </row>
        <row r="111">
          <cell r="B111" t="str">
            <v>ED4.1</v>
          </cell>
          <cell r="M111">
            <v>870</v>
          </cell>
        </row>
        <row r="112">
          <cell r="B112" t="str">
            <v>ED3.1</v>
          </cell>
          <cell r="M112">
            <v>629</v>
          </cell>
        </row>
        <row r="113">
          <cell r="B113" t="str">
            <v>ED3.1</v>
          </cell>
          <cell r="M113">
            <v>1123</v>
          </cell>
        </row>
        <row r="114">
          <cell r="B114" t="str">
            <v>送受信</v>
          </cell>
          <cell r="M114">
            <v>315</v>
          </cell>
        </row>
        <row r="115">
          <cell r="B115" t="str">
            <v>送受信</v>
          </cell>
          <cell r="M115">
            <v>816</v>
          </cell>
        </row>
        <row r="116">
          <cell r="B116" t="str">
            <v>送受信</v>
          </cell>
          <cell r="M116">
            <v>322</v>
          </cell>
        </row>
        <row r="117">
          <cell r="B117" t="str">
            <v>送受信</v>
          </cell>
          <cell r="M117">
            <v>887</v>
          </cell>
        </row>
        <row r="118">
          <cell r="B118" t="str">
            <v>送受信</v>
          </cell>
          <cell r="M118">
            <v>208</v>
          </cell>
        </row>
        <row r="119">
          <cell r="B119" t="str">
            <v>ED2.14</v>
          </cell>
          <cell r="M119">
            <v>2138</v>
          </cell>
        </row>
        <row r="120">
          <cell r="B120" t="str">
            <v>ED2.14</v>
          </cell>
          <cell r="M120">
            <v>2099</v>
          </cell>
        </row>
        <row r="121">
          <cell r="B121" t="str">
            <v>ED2.15</v>
          </cell>
          <cell r="M121">
            <v>2266</v>
          </cell>
        </row>
        <row r="122">
          <cell r="B122" t="str">
            <v>ED2.15</v>
          </cell>
          <cell r="M122">
            <v>2191</v>
          </cell>
        </row>
        <row r="123">
          <cell r="B123" t="str">
            <v>ED2.15</v>
          </cell>
          <cell r="M123">
            <v>1870</v>
          </cell>
        </row>
        <row r="124">
          <cell r="B124" t="str">
            <v>ED2.15</v>
          </cell>
          <cell r="M124">
            <v>2699</v>
          </cell>
        </row>
        <row r="125">
          <cell r="B125" t="str">
            <v>ED2.15</v>
          </cell>
          <cell r="M125">
            <v>2731</v>
          </cell>
        </row>
        <row r="126">
          <cell r="B126" t="str">
            <v>ED3.2</v>
          </cell>
          <cell r="M126">
            <v>743</v>
          </cell>
        </row>
        <row r="127">
          <cell r="B127" t="str">
            <v>ED3.2</v>
          </cell>
          <cell r="M127">
            <v>1616</v>
          </cell>
        </row>
        <row r="128">
          <cell r="B128" t="str">
            <v>ED3.2</v>
          </cell>
          <cell r="M128">
            <v>1467</v>
          </cell>
        </row>
        <row r="129">
          <cell r="B129" t="str">
            <v>ED3.2</v>
          </cell>
          <cell r="M129">
            <v>687</v>
          </cell>
        </row>
        <row r="130">
          <cell r="B130" t="str">
            <v>ED3.2</v>
          </cell>
          <cell r="M130">
            <v>508</v>
          </cell>
        </row>
        <row r="131">
          <cell r="B131" t="str">
            <v>ED3.2</v>
          </cell>
          <cell r="M131">
            <v>1257</v>
          </cell>
        </row>
        <row r="132">
          <cell r="B132" t="str">
            <v>ED3.2</v>
          </cell>
          <cell r="M132">
            <v>117</v>
          </cell>
        </row>
        <row r="133">
          <cell r="B133" t="str">
            <v>ED3.2</v>
          </cell>
          <cell r="M133">
            <v>598</v>
          </cell>
        </row>
        <row r="134">
          <cell r="B134" t="str">
            <v>ED3.2</v>
          </cell>
          <cell r="M134">
            <v>903</v>
          </cell>
        </row>
        <row r="135">
          <cell r="B135" t="str">
            <v>ED3.2</v>
          </cell>
          <cell r="M135">
            <v>1015</v>
          </cell>
        </row>
        <row r="136">
          <cell r="B136" t="str">
            <v>ED3.2</v>
          </cell>
          <cell r="M136">
            <v>452</v>
          </cell>
        </row>
        <row r="137">
          <cell r="B137" t="str">
            <v>ED3.2</v>
          </cell>
          <cell r="M137">
            <v>512</v>
          </cell>
        </row>
        <row r="138">
          <cell r="B138" t="str">
            <v>ED3.2</v>
          </cell>
          <cell r="M138">
            <v>1196</v>
          </cell>
        </row>
        <row r="139">
          <cell r="B139" t="str">
            <v>ED3.4</v>
          </cell>
          <cell r="M139">
            <v>249</v>
          </cell>
        </row>
        <row r="140">
          <cell r="B140" t="str">
            <v>ED3.4</v>
          </cell>
          <cell r="M140">
            <v>575</v>
          </cell>
        </row>
        <row r="141">
          <cell r="B141" t="str">
            <v>ED3.3</v>
          </cell>
          <cell r="M141">
            <v>325</v>
          </cell>
        </row>
        <row r="142">
          <cell r="B142" t="str">
            <v>ED3.3</v>
          </cell>
          <cell r="M142">
            <v>560</v>
          </cell>
        </row>
        <row r="143">
          <cell r="B143" t="str">
            <v>ED7.3</v>
          </cell>
          <cell r="M143" t="str">
            <v>○</v>
          </cell>
        </row>
        <row r="144">
          <cell r="B144" t="str">
            <v>ED7.3</v>
          </cell>
          <cell r="M144">
            <v>586</v>
          </cell>
        </row>
        <row r="145">
          <cell r="B145" t="str">
            <v>ED7.3</v>
          </cell>
          <cell r="M145">
            <v>862</v>
          </cell>
        </row>
        <row r="146">
          <cell r="B146" t="str">
            <v>ED7.3</v>
          </cell>
          <cell r="M146">
            <v>522</v>
          </cell>
        </row>
        <row r="147">
          <cell r="B147" t="str">
            <v>ED7.3</v>
          </cell>
          <cell r="M147">
            <v>645</v>
          </cell>
        </row>
        <row r="148">
          <cell r="B148" t="str">
            <v>ED7.3</v>
          </cell>
          <cell r="M148" t="str">
            <v>○</v>
          </cell>
        </row>
        <row r="149">
          <cell r="B149" t="str">
            <v>ED7.3</v>
          </cell>
          <cell r="M149">
            <v>354</v>
          </cell>
        </row>
        <row r="150">
          <cell r="B150" t="str">
            <v>ED7.3</v>
          </cell>
          <cell r="M150">
            <v>465</v>
          </cell>
        </row>
        <row r="151">
          <cell r="B151" t="str">
            <v>ED7.3</v>
          </cell>
          <cell r="M151">
            <v>622</v>
          </cell>
        </row>
        <row r="152">
          <cell r="B152" t="str">
            <v>ED7.3</v>
          </cell>
          <cell r="M152">
            <v>368</v>
          </cell>
        </row>
        <row r="153">
          <cell r="B153" t="str">
            <v>ED7.3</v>
          </cell>
          <cell r="M153">
            <v>349</v>
          </cell>
        </row>
        <row r="154">
          <cell r="B154" t="str">
            <v>ED7.3</v>
          </cell>
          <cell r="M154">
            <v>581</v>
          </cell>
        </row>
        <row r="155">
          <cell r="B155" t="str">
            <v>ED7.3</v>
          </cell>
          <cell r="M155">
            <v>317</v>
          </cell>
        </row>
        <row r="156">
          <cell r="B156" t="str">
            <v>ED7.3</v>
          </cell>
          <cell r="M156">
            <v>291</v>
          </cell>
        </row>
        <row r="157">
          <cell r="B157" t="str">
            <v>ED7.3</v>
          </cell>
          <cell r="M157">
            <v>558</v>
          </cell>
        </row>
        <row r="158">
          <cell r="B158" t="str">
            <v>ED2.1</v>
          </cell>
          <cell r="M158">
            <v>675</v>
          </cell>
        </row>
        <row r="159">
          <cell r="B159" t="str">
            <v>ED2.13</v>
          </cell>
          <cell r="M159">
            <v>552</v>
          </cell>
        </row>
        <row r="160">
          <cell r="B160" t="str">
            <v>ED2.10</v>
          </cell>
          <cell r="M160">
            <v>673</v>
          </cell>
        </row>
        <row r="161">
          <cell r="B161" t="str">
            <v>ED2.10</v>
          </cell>
          <cell r="M161">
            <v>550</v>
          </cell>
        </row>
        <row r="162">
          <cell r="B162" t="str">
            <v>ED2.10</v>
          </cell>
          <cell r="M162">
            <v>823</v>
          </cell>
        </row>
        <row r="163">
          <cell r="B163" t="str">
            <v>ED2.13</v>
          </cell>
          <cell r="M163">
            <v>863</v>
          </cell>
        </row>
        <row r="164">
          <cell r="B164" t="e">
            <v>#N/A</v>
          </cell>
        </row>
        <row r="165">
          <cell r="B165" t="str">
            <v>ED7.3</v>
          </cell>
          <cell r="M165">
            <v>665</v>
          </cell>
        </row>
        <row r="166">
          <cell r="B166" t="str">
            <v>ED7.3</v>
          </cell>
          <cell r="M166">
            <v>665</v>
          </cell>
        </row>
        <row r="167">
          <cell r="B167" t="e">
            <v>#N/A</v>
          </cell>
        </row>
        <row r="168">
          <cell r="B168" t="str">
            <v>ED7.3</v>
          </cell>
          <cell r="M168">
            <v>713</v>
          </cell>
        </row>
        <row r="169">
          <cell r="B169" t="e">
            <v>#N/A</v>
          </cell>
        </row>
        <row r="170">
          <cell r="B170" t="str">
            <v>ED7.3</v>
          </cell>
          <cell r="M170">
            <v>494</v>
          </cell>
        </row>
        <row r="171">
          <cell r="B171" t="e">
            <v>#N/A</v>
          </cell>
        </row>
        <row r="172">
          <cell r="B172" t="str">
            <v>ED7.3</v>
          </cell>
          <cell r="M172">
            <v>664</v>
          </cell>
        </row>
        <row r="173">
          <cell r="B173" t="str">
            <v>ED7.3</v>
          </cell>
          <cell r="M173">
            <v>497</v>
          </cell>
        </row>
        <row r="174">
          <cell r="B174" t="str">
            <v>ED7.3</v>
          </cell>
          <cell r="M174">
            <v>515</v>
          </cell>
        </row>
        <row r="175">
          <cell r="B175" t="str">
            <v>ED7.3</v>
          </cell>
          <cell r="M175">
            <v>801</v>
          </cell>
        </row>
        <row r="176">
          <cell r="B176" t="str">
            <v>ED7.3</v>
          </cell>
          <cell r="M176">
            <v>801</v>
          </cell>
        </row>
        <row r="177">
          <cell r="B177" t="str">
            <v>ED7.3</v>
          </cell>
          <cell r="M177">
            <v>385</v>
          </cell>
        </row>
        <row r="178">
          <cell r="B178" t="str">
            <v>ED7.3</v>
          </cell>
          <cell r="M178">
            <v>480</v>
          </cell>
        </row>
        <row r="179">
          <cell r="B179" t="str">
            <v>ED7.3</v>
          </cell>
          <cell r="M179">
            <v>497</v>
          </cell>
        </row>
        <row r="180">
          <cell r="B180" t="str">
            <v>ED7.3</v>
          </cell>
          <cell r="M180">
            <v>484</v>
          </cell>
        </row>
        <row r="181">
          <cell r="B181" t="str">
            <v>ED7.3</v>
          </cell>
          <cell r="M181">
            <v>484</v>
          </cell>
        </row>
        <row r="182">
          <cell r="B182" t="e">
            <v>#N/A</v>
          </cell>
        </row>
        <row r="183">
          <cell r="B183" t="str">
            <v>送受信</v>
          </cell>
          <cell r="M183">
            <v>476</v>
          </cell>
        </row>
        <row r="184">
          <cell r="B184" t="str">
            <v>送受信</v>
          </cell>
          <cell r="M184">
            <v>404</v>
          </cell>
        </row>
        <row r="185">
          <cell r="B185" t="str">
            <v>送受信</v>
          </cell>
          <cell r="M185">
            <v>323</v>
          </cell>
        </row>
        <row r="186">
          <cell r="B186">
            <v>0</v>
          </cell>
          <cell r="M186">
            <v>1007</v>
          </cell>
        </row>
        <row r="187">
          <cell r="B187">
            <v>0</v>
          </cell>
          <cell r="M187">
            <v>1819</v>
          </cell>
        </row>
        <row r="188">
          <cell r="B188">
            <v>0</v>
          </cell>
          <cell r="M188">
            <v>305</v>
          </cell>
        </row>
        <row r="189">
          <cell r="B189">
            <v>0</v>
          </cell>
          <cell r="M189">
            <v>230</v>
          </cell>
        </row>
        <row r="190">
          <cell r="B190">
            <v>0</v>
          </cell>
          <cell r="M190">
            <v>551</v>
          </cell>
        </row>
        <row r="191">
          <cell r="B191">
            <v>0</v>
          </cell>
          <cell r="M191">
            <v>384</v>
          </cell>
        </row>
        <row r="192">
          <cell r="B192">
            <v>0</v>
          </cell>
          <cell r="M192">
            <v>365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  <cell r="M195">
            <v>683</v>
          </cell>
        </row>
        <row r="196">
          <cell r="B196">
            <v>0</v>
          </cell>
          <cell r="M196">
            <v>266</v>
          </cell>
        </row>
        <row r="197">
          <cell r="B197">
            <v>0</v>
          </cell>
          <cell r="M197">
            <v>269</v>
          </cell>
        </row>
        <row r="198">
          <cell r="B198" t="e">
            <v>#N/A</v>
          </cell>
        </row>
        <row r="199">
          <cell r="B199">
            <v>0</v>
          </cell>
          <cell r="M199">
            <v>510</v>
          </cell>
        </row>
        <row r="200">
          <cell r="B200" t="e">
            <v>#N/A</v>
          </cell>
        </row>
        <row r="201">
          <cell r="B201" t="e">
            <v>#N/A</v>
          </cell>
        </row>
        <row r="202">
          <cell r="B202">
            <v>0</v>
          </cell>
          <cell r="M202">
            <v>575</v>
          </cell>
        </row>
        <row r="203">
          <cell r="B203">
            <v>0</v>
          </cell>
          <cell r="M203">
            <v>804</v>
          </cell>
        </row>
        <row r="204">
          <cell r="B204">
            <v>0</v>
          </cell>
          <cell r="M204">
            <v>929</v>
          </cell>
        </row>
        <row r="205">
          <cell r="B205">
            <v>0</v>
          </cell>
          <cell r="M205">
            <v>643</v>
          </cell>
        </row>
        <row r="206">
          <cell r="B206">
            <v>0</v>
          </cell>
          <cell r="M206">
            <v>911</v>
          </cell>
        </row>
        <row r="207">
          <cell r="B207">
            <v>0</v>
          </cell>
          <cell r="M207">
            <v>1442</v>
          </cell>
        </row>
        <row r="208">
          <cell r="B208">
            <v>0</v>
          </cell>
          <cell r="M208">
            <v>1411</v>
          </cell>
        </row>
        <row r="209">
          <cell r="B209">
            <v>0</v>
          </cell>
          <cell r="M209">
            <v>275</v>
          </cell>
        </row>
        <row r="210">
          <cell r="B210">
            <v>0</v>
          </cell>
          <cell r="M210">
            <v>431</v>
          </cell>
        </row>
        <row r="211">
          <cell r="B211">
            <v>0</v>
          </cell>
          <cell r="M211">
            <v>158</v>
          </cell>
        </row>
        <row r="212">
          <cell r="B212">
            <v>0</v>
          </cell>
          <cell r="M212">
            <v>285</v>
          </cell>
        </row>
        <row r="213">
          <cell r="B213" t="e">
            <v>#N/A</v>
          </cell>
        </row>
        <row r="214">
          <cell r="B214" t="e">
            <v>#N/A</v>
          </cell>
        </row>
        <row r="215">
          <cell r="B215" t="e">
            <v>#N/A</v>
          </cell>
        </row>
        <row r="216">
          <cell r="B216" t="e">
            <v>#N/A</v>
          </cell>
          <cell r="M216">
            <v>309</v>
          </cell>
        </row>
        <row r="217">
          <cell r="B217" t="e">
            <v>#N/A</v>
          </cell>
          <cell r="M217">
            <v>409</v>
          </cell>
        </row>
        <row r="218">
          <cell r="B218">
            <v>0</v>
          </cell>
          <cell r="M218">
            <v>1018</v>
          </cell>
        </row>
        <row r="219">
          <cell r="B219" t="e">
            <v>#N/A</v>
          </cell>
          <cell r="M219">
            <v>367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 t="e">
            <v>#N/A</v>
          </cell>
        </row>
        <row r="226">
          <cell r="B226">
            <v>0</v>
          </cell>
          <cell r="M226">
            <v>342</v>
          </cell>
        </row>
        <row r="227">
          <cell r="B227" t="e">
            <v>#N/A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>
            <v>0</v>
          </cell>
          <cell r="M230">
            <v>675</v>
          </cell>
        </row>
        <row r="231">
          <cell r="B231" t="e">
            <v>#N/A</v>
          </cell>
        </row>
        <row r="232">
          <cell r="B232">
            <v>0</v>
          </cell>
          <cell r="M232">
            <v>365</v>
          </cell>
        </row>
        <row r="233">
          <cell r="B233" t="e">
            <v>#N/A</v>
          </cell>
        </row>
        <row r="234">
          <cell r="B234">
            <v>0</v>
          </cell>
          <cell r="M234">
            <v>579</v>
          </cell>
        </row>
        <row r="235">
          <cell r="B235" t="e">
            <v>#N/A</v>
          </cell>
        </row>
        <row r="236">
          <cell r="B236">
            <v>0</v>
          </cell>
          <cell r="M236">
            <v>538</v>
          </cell>
        </row>
        <row r="237">
          <cell r="B237">
            <v>0</v>
          </cell>
          <cell r="M237">
            <v>428</v>
          </cell>
        </row>
        <row r="238">
          <cell r="B238">
            <v>0</v>
          </cell>
          <cell r="M238">
            <v>956</v>
          </cell>
        </row>
        <row r="239">
          <cell r="B239" t="e">
            <v>#N/A</v>
          </cell>
        </row>
        <row r="240">
          <cell r="B240">
            <v>0</v>
          </cell>
          <cell r="M240">
            <v>645</v>
          </cell>
        </row>
        <row r="241">
          <cell r="B241">
            <v>0</v>
          </cell>
          <cell r="M241">
            <v>118</v>
          </cell>
        </row>
        <row r="242">
          <cell r="B242">
            <v>0</v>
          </cell>
          <cell r="M242">
            <v>140</v>
          </cell>
        </row>
        <row r="243">
          <cell r="B243" t="e">
            <v>#N/A</v>
          </cell>
        </row>
        <row r="244">
          <cell r="B244" t="e">
            <v>#N/A</v>
          </cell>
          <cell r="M244">
            <v>288</v>
          </cell>
        </row>
        <row r="245">
          <cell r="B245" t="e">
            <v>#N/A</v>
          </cell>
          <cell r="M245">
            <v>334</v>
          </cell>
        </row>
        <row r="246">
          <cell r="B246" t="e">
            <v>#N/A</v>
          </cell>
          <cell r="M246">
            <v>500</v>
          </cell>
        </row>
        <row r="247">
          <cell r="B247" t="e">
            <v>#N/A</v>
          </cell>
          <cell r="M247">
            <v>316</v>
          </cell>
        </row>
        <row r="248">
          <cell r="B248" t="e">
            <v>#N/A</v>
          </cell>
          <cell r="M248">
            <v>460</v>
          </cell>
        </row>
        <row r="249">
          <cell r="B249" t="e">
            <v>#N/A</v>
          </cell>
          <cell r="M249">
            <v>211</v>
          </cell>
        </row>
        <row r="250">
          <cell r="B250" t="e">
            <v>#N/A</v>
          </cell>
          <cell r="M250">
            <v>136</v>
          </cell>
        </row>
        <row r="251">
          <cell r="B251" t="e">
            <v>#N/A</v>
          </cell>
          <cell r="M251">
            <v>249</v>
          </cell>
        </row>
        <row r="252">
          <cell r="B252" t="e">
            <v>#N/A</v>
          </cell>
          <cell r="M252">
            <v>180</v>
          </cell>
        </row>
        <row r="253">
          <cell r="B253" t="e">
            <v>#N/A</v>
          </cell>
          <cell r="M253">
            <v>230</v>
          </cell>
        </row>
        <row r="254">
          <cell r="B254" t="e">
            <v>#N/A</v>
          </cell>
          <cell r="M254">
            <v>368</v>
          </cell>
        </row>
        <row r="255">
          <cell r="B255">
            <v>0</v>
          </cell>
          <cell r="M255">
            <v>486</v>
          </cell>
        </row>
        <row r="256">
          <cell r="B256">
            <v>0</v>
          </cell>
          <cell r="M256">
            <v>1061</v>
          </cell>
        </row>
        <row r="257">
          <cell r="B257">
            <v>0</v>
          </cell>
          <cell r="M257">
            <v>385</v>
          </cell>
        </row>
        <row r="258">
          <cell r="B258" t="e">
            <v>#N/A</v>
          </cell>
          <cell r="M258">
            <v>947</v>
          </cell>
        </row>
        <row r="259">
          <cell r="B259">
            <v>0</v>
          </cell>
          <cell r="M259">
            <v>1305</v>
          </cell>
        </row>
        <row r="260">
          <cell r="B260">
            <v>0</v>
          </cell>
          <cell r="M260">
            <v>346</v>
          </cell>
        </row>
        <row r="261">
          <cell r="B261">
            <v>0</v>
          </cell>
          <cell r="M261">
            <v>1241</v>
          </cell>
        </row>
        <row r="262">
          <cell r="B262">
            <v>0</v>
          </cell>
          <cell r="M262">
            <v>443</v>
          </cell>
        </row>
        <row r="263">
          <cell r="B263">
            <v>0</v>
          </cell>
          <cell r="M263">
            <v>1555</v>
          </cell>
        </row>
        <row r="264">
          <cell r="B264">
            <v>0</v>
          </cell>
          <cell r="M264">
            <v>2797</v>
          </cell>
        </row>
        <row r="265">
          <cell r="B265">
            <v>0</v>
          </cell>
          <cell r="M265">
            <v>206</v>
          </cell>
        </row>
        <row r="266">
          <cell r="B266">
            <v>0</v>
          </cell>
          <cell r="M266">
            <v>2995</v>
          </cell>
        </row>
        <row r="267">
          <cell r="B267">
            <v>0</v>
          </cell>
          <cell r="M267">
            <v>597</v>
          </cell>
        </row>
        <row r="268">
          <cell r="B268">
            <v>0</v>
          </cell>
          <cell r="M268">
            <v>875</v>
          </cell>
        </row>
        <row r="269">
          <cell r="B269">
            <v>0</v>
          </cell>
          <cell r="M269">
            <v>1654</v>
          </cell>
        </row>
        <row r="270">
          <cell r="B270">
            <v>0</v>
          </cell>
          <cell r="M270">
            <v>294</v>
          </cell>
        </row>
        <row r="271">
          <cell r="B271">
            <v>0</v>
          </cell>
          <cell r="M271">
            <v>1361</v>
          </cell>
        </row>
        <row r="272">
          <cell r="B272">
            <v>0</v>
          </cell>
          <cell r="M272">
            <v>538</v>
          </cell>
        </row>
        <row r="273">
          <cell r="B273">
            <v>0</v>
          </cell>
          <cell r="M273">
            <v>546</v>
          </cell>
        </row>
        <row r="274">
          <cell r="B274">
            <v>0</v>
          </cell>
          <cell r="M274">
            <v>546</v>
          </cell>
        </row>
        <row r="275">
          <cell r="B275" t="e">
            <v>#N/A</v>
          </cell>
        </row>
        <row r="276">
          <cell r="B276" t="e">
            <v>#N/A</v>
          </cell>
          <cell r="M276">
            <v>2825</v>
          </cell>
        </row>
        <row r="277">
          <cell r="B277" t="e">
            <v>#N/A</v>
          </cell>
        </row>
        <row r="278">
          <cell r="B278" t="e">
            <v>#N/A</v>
          </cell>
          <cell r="M278">
            <v>1617</v>
          </cell>
        </row>
        <row r="279">
          <cell r="B279">
            <v>0</v>
          </cell>
          <cell r="M279">
            <v>388</v>
          </cell>
        </row>
        <row r="280">
          <cell r="B280" t="e">
            <v>#N/A</v>
          </cell>
          <cell r="M280">
            <v>412</v>
          </cell>
        </row>
        <row r="281">
          <cell r="B281" t="e">
            <v>#N/A</v>
          </cell>
          <cell r="M281">
            <v>1992</v>
          </cell>
        </row>
        <row r="282">
          <cell r="B282" t="e">
            <v>#N/A</v>
          </cell>
          <cell r="M282">
            <v>762</v>
          </cell>
        </row>
        <row r="283">
          <cell r="B283" t="e">
            <v>#N/A</v>
          </cell>
          <cell r="M283">
            <v>969</v>
          </cell>
        </row>
        <row r="284">
          <cell r="B284" t="e">
            <v>#N/A</v>
          </cell>
          <cell r="M284">
            <v>745</v>
          </cell>
        </row>
        <row r="285">
          <cell r="B285" t="e">
            <v>#N/A</v>
          </cell>
          <cell r="M285">
            <v>751</v>
          </cell>
        </row>
        <row r="286">
          <cell r="B286" t="e">
            <v>#N/A</v>
          </cell>
          <cell r="M286">
            <v>734</v>
          </cell>
        </row>
        <row r="287">
          <cell r="B287" t="e">
            <v>#N/A</v>
          </cell>
          <cell r="M287">
            <v>763</v>
          </cell>
        </row>
        <row r="288">
          <cell r="B288" t="e">
            <v>#N/A</v>
          </cell>
          <cell r="M288">
            <v>1020</v>
          </cell>
        </row>
        <row r="289">
          <cell r="B289" t="e">
            <v>#N/A</v>
          </cell>
          <cell r="M289">
            <v>1491</v>
          </cell>
        </row>
        <row r="290">
          <cell r="B290" t="e">
            <v>#N/A</v>
          </cell>
          <cell r="M290">
            <v>756</v>
          </cell>
        </row>
        <row r="291">
          <cell r="B291" t="e">
            <v>#N/A</v>
          </cell>
          <cell r="M291">
            <v>787</v>
          </cell>
        </row>
        <row r="292">
          <cell r="B292" t="e">
            <v>#N/A</v>
          </cell>
          <cell r="M292">
            <v>2080</v>
          </cell>
        </row>
        <row r="293">
          <cell r="B293" t="e">
            <v>#N/A</v>
          </cell>
          <cell r="M293">
            <v>1652</v>
          </cell>
        </row>
        <row r="294">
          <cell r="B294">
            <v>0</v>
          </cell>
          <cell r="M294" t="str">
            <v>○</v>
          </cell>
        </row>
        <row r="295">
          <cell r="B295" t="e">
            <v>#N/A</v>
          </cell>
          <cell r="M295">
            <v>3438</v>
          </cell>
        </row>
        <row r="296">
          <cell r="B296" t="e">
            <v>#N/A</v>
          </cell>
          <cell r="M296">
            <v>1204</v>
          </cell>
        </row>
        <row r="297">
          <cell r="B297" t="e">
            <v>#N/A</v>
          </cell>
          <cell r="M297">
            <v>753</v>
          </cell>
        </row>
        <row r="298">
          <cell r="B298" t="e">
            <v>#N/A</v>
          </cell>
          <cell r="M298">
            <v>905</v>
          </cell>
        </row>
        <row r="299">
          <cell r="B299" t="e">
            <v>#N/A</v>
          </cell>
          <cell r="M299">
            <v>773</v>
          </cell>
        </row>
        <row r="300">
          <cell r="B300" t="e">
            <v>#N/A</v>
          </cell>
          <cell r="M300">
            <v>1155</v>
          </cell>
        </row>
        <row r="301">
          <cell r="B301" t="e">
            <v>#N/A</v>
          </cell>
          <cell r="M301">
            <v>687</v>
          </cell>
        </row>
        <row r="302">
          <cell r="B302" t="e">
            <v>#N/A</v>
          </cell>
          <cell r="M302">
            <v>679</v>
          </cell>
        </row>
        <row r="303">
          <cell r="B303" t="e">
            <v>#N/A</v>
          </cell>
          <cell r="M303">
            <v>903</v>
          </cell>
        </row>
        <row r="304">
          <cell r="B304" t="e">
            <v>#N/A</v>
          </cell>
          <cell r="M304">
            <v>649</v>
          </cell>
        </row>
        <row r="305">
          <cell r="B305" t="e">
            <v>#N/A</v>
          </cell>
          <cell r="M305">
            <v>951</v>
          </cell>
        </row>
        <row r="306">
          <cell r="B306" t="e">
            <v>#N/A</v>
          </cell>
          <cell r="M306">
            <v>2038</v>
          </cell>
        </row>
        <row r="307">
          <cell r="B307" t="e">
            <v>#N/A</v>
          </cell>
          <cell r="M307">
            <v>2024</v>
          </cell>
        </row>
        <row r="308">
          <cell r="B308" t="e">
            <v>#N/A</v>
          </cell>
          <cell r="M308">
            <v>956</v>
          </cell>
        </row>
        <row r="309">
          <cell r="B309" t="e">
            <v>#N/A</v>
          </cell>
          <cell r="M309">
            <v>848</v>
          </cell>
        </row>
        <row r="310">
          <cell r="B310" t="e">
            <v>#N/A</v>
          </cell>
          <cell r="M310">
            <v>1542</v>
          </cell>
        </row>
        <row r="311">
          <cell r="B311" t="e">
            <v>#N/A</v>
          </cell>
          <cell r="M311">
            <v>2358</v>
          </cell>
        </row>
        <row r="312">
          <cell r="B312" t="e">
            <v>#N/A</v>
          </cell>
          <cell r="M312">
            <v>882</v>
          </cell>
        </row>
        <row r="313">
          <cell r="B313" t="e">
            <v>#N/A</v>
          </cell>
          <cell r="M313">
            <v>1020</v>
          </cell>
        </row>
        <row r="314">
          <cell r="B314" t="e">
            <v>#N/A</v>
          </cell>
          <cell r="M314">
            <v>749</v>
          </cell>
        </row>
        <row r="315">
          <cell r="B315" t="e">
            <v>#N/A</v>
          </cell>
          <cell r="M315">
            <v>1017</v>
          </cell>
        </row>
        <row r="316">
          <cell r="B316" t="e">
            <v>#N/A</v>
          </cell>
          <cell r="M316">
            <v>1016</v>
          </cell>
        </row>
        <row r="317">
          <cell r="B317" t="e">
            <v>#N/A</v>
          </cell>
          <cell r="M317">
            <v>784</v>
          </cell>
        </row>
        <row r="318">
          <cell r="B318" t="e">
            <v>#N/A</v>
          </cell>
          <cell r="M318">
            <v>642</v>
          </cell>
        </row>
        <row r="319">
          <cell r="B319" t="e">
            <v>#N/A</v>
          </cell>
          <cell r="M319">
            <v>3417</v>
          </cell>
        </row>
        <row r="320">
          <cell r="B320" t="e">
            <v>#N/A</v>
          </cell>
          <cell r="M320">
            <v>1048</v>
          </cell>
        </row>
        <row r="321">
          <cell r="B321" t="e">
            <v>#N/A</v>
          </cell>
          <cell r="M321">
            <v>1049</v>
          </cell>
        </row>
        <row r="322">
          <cell r="B322" t="e">
            <v>#N/A</v>
          </cell>
          <cell r="M322">
            <v>751</v>
          </cell>
        </row>
        <row r="323">
          <cell r="B323" t="e">
            <v>#N/A</v>
          </cell>
          <cell r="M323">
            <v>613</v>
          </cell>
        </row>
        <row r="324">
          <cell r="B324" t="e">
            <v>#N/A</v>
          </cell>
          <cell r="M324">
            <v>894</v>
          </cell>
        </row>
        <row r="325">
          <cell r="B325" t="e">
            <v>#N/A</v>
          </cell>
          <cell r="M325">
            <v>1096</v>
          </cell>
        </row>
        <row r="326">
          <cell r="B326" t="e">
            <v>#N/A</v>
          </cell>
          <cell r="M326">
            <v>723</v>
          </cell>
        </row>
        <row r="327">
          <cell r="B327" t="e">
            <v>#N/A</v>
          </cell>
          <cell r="M327">
            <v>733</v>
          </cell>
        </row>
        <row r="328">
          <cell r="B328" t="e">
            <v>#N/A</v>
          </cell>
          <cell r="M328">
            <v>1126</v>
          </cell>
        </row>
        <row r="329">
          <cell r="B329" t="e">
            <v>#N/A</v>
          </cell>
          <cell r="M329">
            <v>1057</v>
          </cell>
        </row>
        <row r="330">
          <cell r="B330" t="e">
            <v>#N/A</v>
          </cell>
          <cell r="M330" t="str">
            <v>○</v>
          </cell>
        </row>
        <row r="331">
          <cell r="B331" t="e">
            <v>#N/A</v>
          </cell>
          <cell r="M331">
            <v>1032</v>
          </cell>
        </row>
        <row r="332">
          <cell r="B332">
            <v>0</v>
          </cell>
          <cell r="M332" t="str">
            <v>○</v>
          </cell>
        </row>
        <row r="333">
          <cell r="B333" t="e">
            <v>#N/A</v>
          </cell>
          <cell r="M333">
            <v>798</v>
          </cell>
        </row>
        <row r="334">
          <cell r="B334" t="e">
            <v>#N/A</v>
          </cell>
          <cell r="M334">
            <v>899</v>
          </cell>
        </row>
        <row r="335">
          <cell r="B335" t="e">
            <v>#N/A</v>
          </cell>
          <cell r="M335">
            <v>1753</v>
          </cell>
        </row>
        <row r="336">
          <cell r="B336" t="e">
            <v>#N/A</v>
          </cell>
          <cell r="M336">
            <v>4047</v>
          </cell>
        </row>
        <row r="337">
          <cell r="B337" t="e">
            <v>#N/A</v>
          </cell>
          <cell r="M337">
            <v>2397</v>
          </cell>
        </row>
        <row r="338">
          <cell r="B338" t="e">
            <v>#N/A</v>
          </cell>
          <cell r="M338">
            <v>1996</v>
          </cell>
        </row>
        <row r="339">
          <cell r="B339" t="e">
            <v>#N/A</v>
          </cell>
        </row>
        <row r="340">
          <cell r="B340" t="e">
            <v>#N/A</v>
          </cell>
          <cell r="M340">
            <v>736</v>
          </cell>
        </row>
        <row r="341">
          <cell r="B341" t="e">
            <v>#N/A</v>
          </cell>
          <cell r="M341">
            <v>1585</v>
          </cell>
        </row>
        <row r="342">
          <cell r="B342" t="e">
            <v>#N/A</v>
          </cell>
        </row>
        <row r="343">
          <cell r="B343">
            <v>0</v>
          </cell>
          <cell r="M343" t="str">
            <v>○</v>
          </cell>
        </row>
        <row r="344">
          <cell r="B344" t="e">
            <v>#N/A</v>
          </cell>
          <cell r="M344">
            <v>684</v>
          </cell>
        </row>
        <row r="345">
          <cell r="B345" t="e">
            <v>#N/A</v>
          </cell>
          <cell r="M345" t="str">
            <v>○</v>
          </cell>
        </row>
        <row r="346">
          <cell r="B346" t="e">
            <v>#N/A</v>
          </cell>
          <cell r="M346">
            <v>890</v>
          </cell>
        </row>
        <row r="347">
          <cell r="B347" t="e">
            <v>#N/A</v>
          </cell>
          <cell r="M347">
            <v>2546</v>
          </cell>
        </row>
        <row r="348">
          <cell r="B348" t="e">
            <v>#N/A</v>
          </cell>
          <cell r="M348">
            <v>4647</v>
          </cell>
        </row>
        <row r="349">
          <cell r="B349">
            <v>0</v>
          </cell>
          <cell r="M349" t="str">
            <v>○</v>
          </cell>
        </row>
        <row r="350">
          <cell r="B350" t="e">
            <v>#N/A</v>
          </cell>
          <cell r="M350">
            <v>1184</v>
          </cell>
        </row>
        <row r="351">
          <cell r="B351" t="e">
            <v>#N/A</v>
          </cell>
          <cell r="M351">
            <v>1859</v>
          </cell>
        </row>
        <row r="352">
          <cell r="B352" t="e">
            <v>#N/A</v>
          </cell>
          <cell r="M352">
            <v>557</v>
          </cell>
        </row>
        <row r="353">
          <cell r="B353" t="e">
            <v>#N/A</v>
          </cell>
          <cell r="M353">
            <v>726</v>
          </cell>
        </row>
        <row r="354">
          <cell r="B354" t="e">
            <v>#N/A</v>
          </cell>
          <cell r="M354">
            <v>1352</v>
          </cell>
        </row>
        <row r="355">
          <cell r="B355" t="e">
            <v>#N/A</v>
          </cell>
          <cell r="M355" t="str">
            <v>○</v>
          </cell>
        </row>
        <row r="356">
          <cell r="B356" t="e">
            <v>#N/A</v>
          </cell>
          <cell r="M356">
            <v>1863</v>
          </cell>
        </row>
        <row r="357">
          <cell r="B357" t="e">
            <v>#N/A</v>
          </cell>
          <cell r="M357" t="str">
            <v>○</v>
          </cell>
        </row>
        <row r="358">
          <cell r="B358" t="e">
            <v>#N/A</v>
          </cell>
        </row>
        <row r="359">
          <cell r="B359" t="e">
            <v>#N/A</v>
          </cell>
          <cell r="M359">
            <v>1029</v>
          </cell>
        </row>
        <row r="360">
          <cell r="B360" t="e">
            <v>#N/A</v>
          </cell>
          <cell r="M360">
            <v>958</v>
          </cell>
        </row>
        <row r="361">
          <cell r="B361" t="e">
            <v>#N/A</v>
          </cell>
          <cell r="M361">
            <v>1060</v>
          </cell>
        </row>
        <row r="362">
          <cell r="B362" t="e">
            <v>#N/A</v>
          </cell>
          <cell r="M362">
            <v>780</v>
          </cell>
        </row>
        <row r="363">
          <cell r="B363" t="e">
            <v>#N/A</v>
          </cell>
          <cell r="M363">
            <v>3255</v>
          </cell>
        </row>
        <row r="364">
          <cell r="B364" t="e">
            <v>#N/A</v>
          </cell>
          <cell r="M364">
            <v>1659</v>
          </cell>
        </row>
        <row r="365">
          <cell r="B365" t="e">
            <v>#N/A</v>
          </cell>
          <cell r="M365">
            <v>1861</v>
          </cell>
        </row>
        <row r="366">
          <cell r="B366" t="e">
            <v>#N/A</v>
          </cell>
          <cell r="M366">
            <v>2189</v>
          </cell>
        </row>
        <row r="367">
          <cell r="B367" t="e">
            <v>#N/A</v>
          </cell>
          <cell r="M367">
            <v>1183</v>
          </cell>
        </row>
        <row r="368">
          <cell r="B368" t="e">
            <v>#N/A</v>
          </cell>
          <cell r="M368">
            <v>1267</v>
          </cell>
        </row>
        <row r="369">
          <cell r="B369" t="e">
            <v>#N/A</v>
          </cell>
          <cell r="M369">
            <v>1410</v>
          </cell>
        </row>
        <row r="370">
          <cell r="B370" t="e">
            <v>#N/A</v>
          </cell>
          <cell r="M370">
            <v>1630</v>
          </cell>
        </row>
        <row r="371">
          <cell r="B371" t="e">
            <v>#N/A</v>
          </cell>
          <cell r="M371">
            <v>1883</v>
          </cell>
        </row>
        <row r="372">
          <cell r="B372" t="e">
            <v>#N/A</v>
          </cell>
          <cell r="M372">
            <v>1077</v>
          </cell>
        </row>
        <row r="373">
          <cell r="B373" t="e">
            <v>#N/A</v>
          </cell>
          <cell r="M373">
            <v>1240</v>
          </cell>
        </row>
        <row r="374">
          <cell r="B374" t="e">
            <v>#N/A</v>
          </cell>
          <cell r="M374">
            <v>2509</v>
          </cell>
        </row>
        <row r="375">
          <cell r="B375" t="e">
            <v>#N/A</v>
          </cell>
          <cell r="M375">
            <v>1055</v>
          </cell>
        </row>
        <row r="376">
          <cell r="B376" t="e">
            <v>#N/A</v>
          </cell>
          <cell r="M376">
            <v>2079</v>
          </cell>
        </row>
        <row r="377">
          <cell r="B377" t="e">
            <v>#N/A</v>
          </cell>
          <cell r="M377">
            <v>1135</v>
          </cell>
        </row>
        <row r="378">
          <cell r="B378" t="e">
            <v>#N/A</v>
          </cell>
          <cell r="M378">
            <v>2240</v>
          </cell>
        </row>
        <row r="379">
          <cell r="B379" t="e">
            <v>#N/A</v>
          </cell>
          <cell r="M379">
            <v>978</v>
          </cell>
        </row>
        <row r="380">
          <cell r="B380" t="e">
            <v>#N/A</v>
          </cell>
          <cell r="M380">
            <v>1926</v>
          </cell>
        </row>
        <row r="381">
          <cell r="B381" t="e">
            <v>#N/A</v>
          </cell>
          <cell r="M381">
            <v>903</v>
          </cell>
        </row>
        <row r="382">
          <cell r="B382" t="e">
            <v>#N/A</v>
          </cell>
          <cell r="M382">
            <v>1742</v>
          </cell>
        </row>
        <row r="383">
          <cell r="B383" t="e">
            <v>#N/A</v>
          </cell>
          <cell r="M383">
            <v>771</v>
          </cell>
        </row>
        <row r="384">
          <cell r="B384" t="e">
            <v>#N/A</v>
          </cell>
          <cell r="M384">
            <v>2059</v>
          </cell>
        </row>
        <row r="385">
          <cell r="B385" t="e">
            <v>#N/A</v>
          </cell>
          <cell r="M385">
            <v>1441</v>
          </cell>
        </row>
        <row r="386">
          <cell r="B386" t="e">
            <v>#N/A</v>
          </cell>
          <cell r="M386">
            <v>1464</v>
          </cell>
        </row>
        <row r="387">
          <cell r="B387" t="e">
            <v>#N/A</v>
          </cell>
          <cell r="M387">
            <v>1488</v>
          </cell>
        </row>
        <row r="388">
          <cell r="B388" t="e">
            <v>#N/A</v>
          </cell>
          <cell r="M388">
            <v>1615</v>
          </cell>
        </row>
        <row r="389">
          <cell r="B389" t="e">
            <v>#N/A</v>
          </cell>
          <cell r="M389">
            <v>679</v>
          </cell>
        </row>
        <row r="390">
          <cell r="B390" t="e">
            <v>#N/A</v>
          </cell>
          <cell r="M390">
            <v>705</v>
          </cell>
        </row>
        <row r="391">
          <cell r="B391" t="e">
            <v>#N/A</v>
          </cell>
          <cell r="M391">
            <v>1429</v>
          </cell>
        </row>
        <row r="392">
          <cell r="B392" t="e">
            <v>#N/A</v>
          </cell>
          <cell r="M392">
            <v>1739</v>
          </cell>
        </row>
        <row r="393">
          <cell r="B393" t="e">
            <v>#N/A</v>
          </cell>
          <cell r="M393">
            <v>1803</v>
          </cell>
        </row>
        <row r="394">
          <cell r="B394" t="e">
            <v>#N/A</v>
          </cell>
          <cell r="M394">
            <v>1325</v>
          </cell>
        </row>
        <row r="395">
          <cell r="B395" t="e">
            <v>#N/A</v>
          </cell>
          <cell r="M395">
            <v>1485</v>
          </cell>
        </row>
        <row r="396">
          <cell r="B396" t="e">
            <v>#N/A</v>
          </cell>
          <cell r="M396">
            <v>1493</v>
          </cell>
        </row>
        <row r="397">
          <cell r="B397" t="e">
            <v>#N/A</v>
          </cell>
          <cell r="M397">
            <v>1036</v>
          </cell>
        </row>
        <row r="398">
          <cell r="B398" t="e">
            <v>#N/A</v>
          </cell>
          <cell r="M398">
            <v>1055</v>
          </cell>
        </row>
        <row r="399">
          <cell r="B399" t="e">
            <v>#N/A</v>
          </cell>
          <cell r="M399">
            <v>1032</v>
          </cell>
        </row>
        <row r="400">
          <cell r="B400" t="e">
            <v>#N/A</v>
          </cell>
          <cell r="M400">
            <v>741</v>
          </cell>
        </row>
        <row r="401">
          <cell r="B401" t="e">
            <v>#N/A</v>
          </cell>
          <cell r="M401">
            <v>718</v>
          </cell>
        </row>
        <row r="402">
          <cell r="B402" t="e">
            <v>#N/A</v>
          </cell>
          <cell r="M402">
            <v>734</v>
          </cell>
        </row>
        <row r="403">
          <cell r="B403" t="e">
            <v>#N/A</v>
          </cell>
          <cell r="M403">
            <v>700</v>
          </cell>
        </row>
        <row r="404">
          <cell r="B404" t="e">
            <v>#N/A</v>
          </cell>
          <cell r="M404">
            <v>713</v>
          </cell>
        </row>
        <row r="405">
          <cell r="B405" t="e">
            <v>#N/A</v>
          </cell>
          <cell r="M405">
            <v>1026</v>
          </cell>
        </row>
        <row r="406">
          <cell r="B406" t="e">
            <v>#N/A</v>
          </cell>
          <cell r="M406">
            <v>1079</v>
          </cell>
        </row>
        <row r="407">
          <cell r="B407" t="e">
            <v>#N/A</v>
          </cell>
          <cell r="M407">
            <v>1695</v>
          </cell>
        </row>
        <row r="408">
          <cell r="B408" t="e">
            <v>#N/A</v>
          </cell>
          <cell r="M408">
            <v>1345</v>
          </cell>
        </row>
        <row r="409">
          <cell r="B409" t="e">
            <v>#N/A</v>
          </cell>
          <cell r="M409">
            <v>1077</v>
          </cell>
        </row>
        <row r="410">
          <cell r="B410" t="e">
            <v>#N/A</v>
          </cell>
          <cell r="M410">
            <v>1089</v>
          </cell>
        </row>
        <row r="411">
          <cell r="B411" t="e">
            <v>#N/A</v>
          </cell>
          <cell r="M411">
            <v>1000</v>
          </cell>
        </row>
        <row r="412">
          <cell r="B412" t="e">
            <v>#N/A</v>
          </cell>
          <cell r="M412">
            <v>1032</v>
          </cell>
        </row>
        <row r="413">
          <cell r="B413" t="e">
            <v>#N/A</v>
          </cell>
          <cell r="M413">
            <v>1234</v>
          </cell>
        </row>
        <row r="414">
          <cell r="B414" t="e">
            <v>#N/A</v>
          </cell>
          <cell r="M414">
            <v>1243</v>
          </cell>
        </row>
        <row r="415">
          <cell r="B415" t="e">
            <v>#N/A</v>
          </cell>
          <cell r="M415">
            <v>1361</v>
          </cell>
        </row>
        <row r="416">
          <cell r="B416" t="e">
            <v>#N/A</v>
          </cell>
          <cell r="M416">
            <v>1377</v>
          </cell>
        </row>
        <row r="417">
          <cell r="B417" t="e">
            <v>#N/A</v>
          </cell>
          <cell r="M417">
            <v>870</v>
          </cell>
        </row>
        <row r="418">
          <cell r="B418" t="e">
            <v>#N/A</v>
          </cell>
          <cell r="M418">
            <v>869</v>
          </cell>
        </row>
        <row r="419">
          <cell r="B419" t="e">
            <v>#N/A</v>
          </cell>
          <cell r="M419">
            <v>869</v>
          </cell>
        </row>
        <row r="420">
          <cell r="B420" t="e">
            <v>#N/A</v>
          </cell>
          <cell r="M420">
            <v>915</v>
          </cell>
        </row>
        <row r="421">
          <cell r="B421" t="e">
            <v>#N/A</v>
          </cell>
          <cell r="M421">
            <v>911</v>
          </cell>
        </row>
        <row r="422">
          <cell r="B422" t="e">
            <v>#N/A</v>
          </cell>
          <cell r="M422">
            <v>873</v>
          </cell>
        </row>
        <row r="423">
          <cell r="B423" t="e">
            <v>#N/A</v>
          </cell>
          <cell r="M423">
            <v>866</v>
          </cell>
        </row>
        <row r="424">
          <cell r="B424" t="e">
            <v>#N/A</v>
          </cell>
          <cell r="M424">
            <v>870</v>
          </cell>
        </row>
        <row r="425">
          <cell r="B425" t="e">
            <v>#N/A</v>
          </cell>
          <cell r="M425">
            <v>881</v>
          </cell>
        </row>
        <row r="426">
          <cell r="B426" t="e">
            <v>#N/A</v>
          </cell>
          <cell r="M426">
            <v>889</v>
          </cell>
        </row>
        <row r="427">
          <cell r="B427" t="e">
            <v>#N/A</v>
          </cell>
          <cell r="M427">
            <v>897</v>
          </cell>
        </row>
        <row r="428">
          <cell r="B428" t="e">
            <v>#N/A</v>
          </cell>
          <cell r="M428">
            <v>932</v>
          </cell>
        </row>
        <row r="429">
          <cell r="B429" t="e">
            <v>#N/A</v>
          </cell>
          <cell r="M429">
            <v>1104</v>
          </cell>
        </row>
        <row r="430">
          <cell r="B430" t="e">
            <v>#N/A</v>
          </cell>
          <cell r="M430">
            <v>910</v>
          </cell>
        </row>
        <row r="431">
          <cell r="B431" t="e">
            <v>#N/A</v>
          </cell>
          <cell r="M431">
            <v>969</v>
          </cell>
        </row>
        <row r="432">
          <cell r="B432" t="e">
            <v>#N/A</v>
          </cell>
          <cell r="M432">
            <v>961</v>
          </cell>
        </row>
        <row r="433">
          <cell r="B433" t="e">
            <v>#N/A</v>
          </cell>
          <cell r="M433">
            <v>982</v>
          </cell>
        </row>
        <row r="434">
          <cell r="B434" t="e">
            <v>#N/A</v>
          </cell>
          <cell r="M434">
            <v>1039</v>
          </cell>
        </row>
        <row r="435">
          <cell r="B435" t="e">
            <v>#N/A</v>
          </cell>
          <cell r="M435">
            <v>1052</v>
          </cell>
        </row>
        <row r="436">
          <cell r="B436" t="e">
            <v>#N/A</v>
          </cell>
          <cell r="M436">
            <v>1028</v>
          </cell>
        </row>
        <row r="437">
          <cell r="B437" t="e">
            <v>#N/A</v>
          </cell>
          <cell r="M437">
            <v>985</v>
          </cell>
        </row>
        <row r="438">
          <cell r="B438" t="e">
            <v>#N/A</v>
          </cell>
          <cell r="M438">
            <v>987</v>
          </cell>
        </row>
        <row r="439">
          <cell r="B439" t="e">
            <v>#N/A</v>
          </cell>
          <cell r="M439">
            <v>992</v>
          </cell>
        </row>
        <row r="440">
          <cell r="B440" t="e">
            <v>#N/A</v>
          </cell>
          <cell r="M440">
            <v>990</v>
          </cell>
        </row>
        <row r="441">
          <cell r="B441" t="e">
            <v>#N/A</v>
          </cell>
          <cell r="M441">
            <v>993</v>
          </cell>
        </row>
        <row r="442">
          <cell r="B442" t="e">
            <v>#N/A</v>
          </cell>
          <cell r="M442">
            <v>974</v>
          </cell>
        </row>
        <row r="443">
          <cell r="B443" t="e">
            <v>#N/A</v>
          </cell>
          <cell r="M443">
            <v>971</v>
          </cell>
        </row>
        <row r="444">
          <cell r="B444" t="e">
            <v>#N/A</v>
          </cell>
          <cell r="M444">
            <v>958</v>
          </cell>
        </row>
        <row r="445">
          <cell r="B445" t="e">
            <v>#N/A</v>
          </cell>
          <cell r="M445">
            <v>983</v>
          </cell>
        </row>
        <row r="446">
          <cell r="B446" t="e">
            <v>#N/A</v>
          </cell>
        </row>
        <row r="447">
          <cell r="B447" t="e">
            <v>#N/A</v>
          </cell>
          <cell r="M447">
            <v>870</v>
          </cell>
        </row>
        <row r="448">
          <cell r="B448" t="e">
            <v>#N/A</v>
          </cell>
          <cell r="M448">
            <v>1092</v>
          </cell>
        </row>
        <row r="449">
          <cell r="B449">
            <v>0</v>
          </cell>
          <cell r="M449" t="str">
            <v>○</v>
          </cell>
        </row>
        <row r="450">
          <cell r="B450">
            <v>0</v>
          </cell>
          <cell r="M450" t="str">
            <v>○</v>
          </cell>
        </row>
        <row r="451">
          <cell r="B451">
            <v>0</v>
          </cell>
          <cell r="M451" t="str">
            <v>○</v>
          </cell>
        </row>
        <row r="452">
          <cell r="B452">
            <v>0</v>
          </cell>
          <cell r="M452" t="str">
            <v>○</v>
          </cell>
        </row>
        <row r="453">
          <cell r="B453">
            <v>0</v>
          </cell>
          <cell r="M453" t="str">
            <v>○</v>
          </cell>
        </row>
        <row r="454">
          <cell r="B454">
            <v>0</v>
          </cell>
          <cell r="M454" t="str">
            <v>○</v>
          </cell>
        </row>
        <row r="455">
          <cell r="B455">
            <v>0</v>
          </cell>
          <cell r="M455" t="str">
            <v>○</v>
          </cell>
        </row>
        <row r="456">
          <cell r="B456" t="e">
            <v>#N/A</v>
          </cell>
          <cell r="M456" t="str">
            <v>○</v>
          </cell>
        </row>
        <row r="457">
          <cell r="B457" t="e">
            <v>#N/A</v>
          </cell>
          <cell r="M457" t="str">
            <v>○</v>
          </cell>
        </row>
        <row r="458">
          <cell r="B458" t="str">
            <v>CMB</v>
          </cell>
          <cell r="M458">
            <v>388</v>
          </cell>
        </row>
        <row r="459">
          <cell r="B459" t="str">
            <v>CMB</v>
          </cell>
          <cell r="M459">
            <v>830</v>
          </cell>
        </row>
        <row r="460">
          <cell r="B460" t="str">
            <v>CMB</v>
          </cell>
          <cell r="M460">
            <v>244</v>
          </cell>
        </row>
        <row r="461">
          <cell r="B461" t="str">
            <v>CMB</v>
          </cell>
          <cell r="M461">
            <v>448</v>
          </cell>
        </row>
        <row r="462">
          <cell r="B462" t="str">
            <v>CMB</v>
          </cell>
          <cell r="M462">
            <v>378</v>
          </cell>
        </row>
        <row r="463">
          <cell r="B463" t="str">
            <v>CMB</v>
          </cell>
          <cell r="M463">
            <v>289</v>
          </cell>
        </row>
        <row r="464">
          <cell r="B464" t="str">
            <v>CMB</v>
          </cell>
          <cell r="M464">
            <v>448</v>
          </cell>
        </row>
        <row r="465">
          <cell r="B465" t="str">
            <v>CMB</v>
          </cell>
          <cell r="M465">
            <v>342</v>
          </cell>
        </row>
        <row r="466">
          <cell r="B466" t="str">
            <v>CMB</v>
          </cell>
          <cell r="M466">
            <v>289</v>
          </cell>
        </row>
        <row r="467">
          <cell r="B467" t="str">
            <v>CMB</v>
          </cell>
          <cell r="M467">
            <v>448</v>
          </cell>
        </row>
        <row r="468">
          <cell r="B468" t="str">
            <v>CMB</v>
          </cell>
          <cell r="M468">
            <v>352</v>
          </cell>
        </row>
        <row r="469">
          <cell r="B469" t="str">
            <v>CMB</v>
          </cell>
          <cell r="M469">
            <v>289</v>
          </cell>
        </row>
        <row r="470">
          <cell r="B470" t="str">
            <v>CMB</v>
          </cell>
          <cell r="M470">
            <v>448</v>
          </cell>
        </row>
        <row r="471">
          <cell r="B471" t="str">
            <v>CMB</v>
          </cell>
          <cell r="M471">
            <v>289</v>
          </cell>
        </row>
        <row r="472">
          <cell r="B472" t="str">
            <v>CMB</v>
          </cell>
          <cell r="M472">
            <v>388</v>
          </cell>
        </row>
        <row r="473">
          <cell r="B473" t="str">
            <v>CMB</v>
          </cell>
          <cell r="M473">
            <v>244</v>
          </cell>
        </row>
        <row r="474">
          <cell r="B474" t="str">
            <v>CMB</v>
          </cell>
          <cell r="M474">
            <v>454</v>
          </cell>
        </row>
        <row r="475">
          <cell r="B475" t="str">
            <v>CMB</v>
          </cell>
          <cell r="M475">
            <v>289</v>
          </cell>
        </row>
        <row r="476">
          <cell r="B476" t="str">
            <v>CMB</v>
          </cell>
          <cell r="M476">
            <v>388</v>
          </cell>
        </row>
        <row r="477">
          <cell r="B477" t="str">
            <v>CMB</v>
          </cell>
          <cell r="M477">
            <v>244</v>
          </cell>
        </row>
        <row r="478">
          <cell r="B478" t="str">
            <v>CMB</v>
          </cell>
          <cell r="M478">
            <v>389</v>
          </cell>
        </row>
        <row r="479">
          <cell r="B479" t="str">
            <v>CMB</v>
          </cell>
          <cell r="M479">
            <v>812</v>
          </cell>
        </row>
        <row r="480">
          <cell r="B480" t="str">
            <v>CMB</v>
          </cell>
          <cell r="M480">
            <v>244</v>
          </cell>
        </row>
        <row r="481">
          <cell r="B481" t="str">
            <v>CMB</v>
          </cell>
          <cell r="M481">
            <v>448</v>
          </cell>
        </row>
        <row r="482">
          <cell r="B482" t="str">
            <v>CMB</v>
          </cell>
          <cell r="M482">
            <v>384</v>
          </cell>
        </row>
        <row r="483">
          <cell r="B483" t="str">
            <v>CMB</v>
          </cell>
          <cell r="M483">
            <v>289</v>
          </cell>
        </row>
        <row r="484">
          <cell r="B484" t="str">
            <v>CMB</v>
          </cell>
          <cell r="M484">
            <v>448</v>
          </cell>
        </row>
        <row r="485">
          <cell r="B485" t="str">
            <v>CMB</v>
          </cell>
          <cell r="M485">
            <v>336</v>
          </cell>
        </row>
        <row r="486">
          <cell r="B486" t="str">
            <v>CMB</v>
          </cell>
          <cell r="M486">
            <v>289</v>
          </cell>
        </row>
        <row r="487">
          <cell r="B487" t="str">
            <v>CMB</v>
          </cell>
          <cell r="M487">
            <v>448</v>
          </cell>
        </row>
        <row r="488">
          <cell r="B488" t="str">
            <v>CMB</v>
          </cell>
          <cell r="M488">
            <v>358</v>
          </cell>
        </row>
        <row r="489">
          <cell r="B489" t="str">
            <v>CMB</v>
          </cell>
          <cell r="M489">
            <v>289</v>
          </cell>
        </row>
        <row r="490">
          <cell r="B490" t="str">
            <v>CMB</v>
          </cell>
          <cell r="M490">
            <v>448</v>
          </cell>
        </row>
        <row r="491">
          <cell r="B491" t="str">
            <v>CMB</v>
          </cell>
          <cell r="M491">
            <v>289</v>
          </cell>
        </row>
        <row r="492">
          <cell r="B492" t="str">
            <v>CMB</v>
          </cell>
          <cell r="M492">
            <v>389</v>
          </cell>
        </row>
        <row r="493">
          <cell r="B493" t="str">
            <v>CMB</v>
          </cell>
          <cell r="M493">
            <v>244</v>
          </cell>
        </row>
        <row r="494">
          <cell r="B494" t="str">
            <v>CMB</v>
          </cell>
          <cell r="M494">
            <v>454</v>
          </cell>
        </row>
        <row r="495">
          <cell r="B495" t="str">
            <v>CMB</v>
          </cell>
          <cell r="M495">
            <v>289</v>
          </cell>
        </row>
        <row r="496">
          <cell r="B496" t="str">
            <v>CMB</v>
          </cell>
          <cell r="M496">
            <v>389</v>
          </cell>
        </row>
        <row r="497">
          <cell r="B497" t="str">
            <v>CMB</v>
          </cell>
          <cell r="M497">
            <v>244</v>
          </cell>
        </row>
        <row r="498">
          <cell r="B498" t="str">
            <v>CMB</v>
          </cell>
          <cell r="M498">
            <v>235</v>
          </cell>
        </row>
        <row r="499">
          <cell r="B499" t="str">
            <v>CMB</v>
          </cell>
          <cell r="M499">
            <v>226</v>
          </cell>
        </row>
        <row r="500">
          <cell r="B500" t="str">
            <v>CMB</v>
          </cell>
          <cell r="M500">
            <v>148</v>
          </cell>
        </row>
        <row r="501">
          <cell r="B501" t="str">
            <v>CMB</v>
          </cell>
          <cell r="M501">
            <v>239</v>
          </cell>
        </row>
        <row r="502">
          <cell r="B502" t="str">
            <v>CMB</v>
          </cell>
          <cell r="M502">
            <v>148</v>
          </cell>
        </row>
        <row r="503">
          <cell r="B503" t="str">
            <v>CMB</v>
          </cell>
        </row>
        <row r="504">
          <cell r="B504" t="str">
            <v>CMB</v>
          </cell>
          <cell r="M504">
            <v>41</v>
          </cell>
        </row>
        <row r="505">
          <cell r="B505" t="str">
            <v>CMB</v>
          </cell>
          <cell r="M505">
            <v>41</v>
          </cell>
        </row>
        <row r="506">
          <cell r="B506" t="str">
            <v>CMB</v>
          </cell>
          <cell r="M506">
            <v>46</v>
          </cell>
        </row>
        <row r="507">
          <cell r="B507" t="str">
            <v>CMB</v>
          </cell>
          <cell r="M507">
            <v>47</v>
          </cell>
        </row>
        <row r="508">
          <cell r="B508" t="str">
            <v>CMB</v>
          </cell>
          <cell r="M508">
            <v>53</v>
          </cell>
        </row>
        <row r="509">
          <cell r="B509" t="str">
            <v>CMB</v>
          </cell>
          <cell r="M509">
            <v>47</v>
          </cell>
        </row>
        <row r="510">
          <cell r="B510" t="str">
            <v>CMB</v>
          </cell>
          <cell r="M510">
            <v>47</v>
          </cell>
        </row>
        <row r="511">
          <cell r="B511" t="str">
            <v>CMB</v>
          </cell>
          <cell r="M511">
            <v>55</v>
          </cell>
        </row>
        <row r="512">
          <cell r="B512" t="str">
            <v>CMB</v>
          </cell>
          <cell r="M512">
            <v>71</v>
          </cell>
        </row>
        <row r="513">
          <cell r="B513" t="str">
            <v>CMB</v>
          </cell>
          <cell r="M513">
            <v>44</v>
          </cell>
        </row>
        <row r="514">
          <cell r="B514" t="str">
            <v>CMB</v>
          </cell>
          <cell r="M514">
            <v>75</v>
          </cell>
        </row>
        <row r="515">
          <cell r="B515" t="str">
            <v>CMB</v>
          </cell>
          <cell r="M515">
            <v>257</v>
          </cell>
        </row>
        <row r="516">
          <cell r="B516" t="str">
            <v>CMB</v>
          </cell>
          <cell r="M516">
            <v>40</v>
          </cell>
        </row>
        <row r="517">
          <cell r="B517" t="str">
            <v>CMB</v>
          </cell>
          <cell r="M517">
            <v>173</v>
          </cell>
        </row>
        <row r="518">
          <cell r="B518" t="str">
            <v>CMB</v>
          </cell>
          <cell r="M518">
            <v>142</v>
          </cell>
        </row>
        <row r="519">
          <cell r="B519" t="str">
            <v>CMB</v>
          </cell>
          <cell r="M519">
            <v>159</v>
          </cell>
        </row>
        <row r="520">
          <cell r="B520" t="str">
            <v>CMB</v>
          </cell>
          <cell r="M520">
            <v>159</v>
          </cell>
        </row>
        <row r="521">
          <cell r="B521" t="str">
            <v>CMB</v>
          </cell>
          <cell r="M521">
            <v>170</v>
          </cell>
        </row>
        <row r="522">
          <cell r="B522" t="str">
            <v>CMB</v>
          </cell>
          <cell r="M522">
            <v>152</v>
          </cell>
        </row>
        <row r="523">
          <cell r="B523" t="e">
            <v>#N/A</v>
          </cell>
          <cell r="M523">
            <v>197</v>
          </cell>
        </row>
        <row r="524">
          <cell r="B524" t="e">
            <v>#N/A</v>
          </cell>
          <cell r="M524">
            <v>240</v>
          </cell>
        </row>
        <row r="525">
          <cell r="B525" t="e">
            <v>#N/A</v>
          </cell>
          <cell r="M525">
            <v>168</v>
          </cell>
        </row>
        <row r="526">
          <cell r="B526" t="e">
            <v>#N/A</v>
          </cell>
          <cell r="M526">
            <v>125</v>
          </cell>
        </row>
        <row r="527">
          <cell r="B527" t="e">
            <v>#N/A</v>
          </cell>
          <cell r="M527">
            <v>900</v>
          </cell>
        </row>
        <row r="528">
          <cell r="B528" t="e">
            <v>#N/A</v>
          </cell>
          <cell r="M528">
            <v>652</v>
          </cell>
        </row>
        <row r="529">
          <cell r="B529" t="e">
            <v>#N/A</v>
          </cell>
          <cell r="M529">
            <v>244</v>
          </cell>
        </row>
        <row r="530">
          <cell r="B530" t="e">
            <v>#N/A</v>
          </cell>
          <cell r="M530">
            <v>480</v>
          </cell>
        </row>
        <row r="531">
          <cell r="B531" t="e">
            <v>#N/A</v>
          </cell>
          <cell r="M531">
            <v>285</v>
          </cell>
        </row>
        <row r="532">
          <cell r="B532" t="e">
            <v>#N/A</v>
          </cell>
          <cell r="M532">
            <v>244</v>
          </cell>
        </row>
        <row r="533">
          <cell r="B533" t="e">
            <v>#N/A</v>
          </cell>
          <cell r="M533">
            <v>277</v>
          </cell>
        </row>
        <row r="534">
          <cell r="B534" t="e">
            <v>#N/A</v>
          </cell>
          <cell r="M534">
            <v>277</v>
          </cell>
        </row>
        <row r="535">
          <cell r="B535" t="e">
            <v>#N/A</v>
          </cell>
          <cell r="M535">
            <v>277</v>
          </cell>
        </row>
        <row r="536">
          <cell r="B536" t="e">
            <v>#N/A</v>
          </cell>
          <cell r="M536">
            <v>246</v>
          </cell>
        </row>
        <row r="537">
          <cell r="B537" t="e">
            <v>#N/A</v>
          </cell>
          <cell r="M537">
            <v>280</v>
          </cell>
        </row>
        <row r="538">
          <cell r="B538" t="e">
            <v>#N/A</v>
          </cell>
          <cell r="M538">
            <v>246</v>
          </cell>
        </row>
        <row r="539">
          <cell r="B539" t="e">
            <v>#N/A</v>
          </cell>
          <cell r="M539">
            <v>246</v>
          </cell>
        </row>
        <row r="540">
          <cell r="B540" t="e">
            <v>#N/A</v>
          </cell>
          <cell r="M540">
            <v>277</v>
          </cell>
        </row>
        <row r="541">
          <cell r="B541" t="e">
            <v>#N/A</v>
          </cell>
          <cell r="M541">
            <v>277</v>
          </cell>
        </row>
        <row r="542">
          <cell r="B542" t="e">
            <v>#N/A</v>
          </cell>
          <cell r="M542">
            <v>277</v>
          </cell>
        </row>
        <row r="543">
          <cell r="B543" t="e">
            <v>#N/A</v>
          </cell>
          <cell r="M543">
            <v>277</v>
          </cell>
        </row>
        <row r="544">
          <cell r="B544" t="e">
            <v>#N/A</v>
          </cell>
          <cell r="M544">
            <v>246</v>
          </cell>
        </row>
        <row r="545">
          <cell r="B545" t="e">
            <v>#N/A</v>
          </cell>
          <cell r="M545">
            <v>280</v>
          </cell>
        </row>
        <row r="546">
          <cell r="B546" t="e">
            <v>#N/A</v>
          </cell>
          <cell r="M546">
            <v>245</v>
          </cell>
        </row>
        <row r="547">
          <cell r="B547" t="e">
            <v>#N/A</v>
          </cell>
          <cell r="M547">
            <v>244</v>
          </cell>
        </row>
        <row r="548">
          <cell r="B548" t="e">
            <v>#N/A</v>
          </cell>
          <cell r="M548">
            <v>246</v>
          </cell>
        </row>
        <row r="549">
          <cell r="B549" t="e">
            <v>#N/A</v>
          </cell>
          <cell r="M549">
            <v>237</v>
          </cell>
        </row>
        <row r="550">
          <cell r="B550" t="e">
            <v>#N/A</v>
          </cell>
          <cell r="M550">
            <v>492</v>
          </cell>
        </row>
        <row r="551">
          <cell r="B551" t="e">
            <v>#N/A</v>
          </cell>
          <cell r="M551">
            <v>276</v>
          </cell>
        </row>
        <row r="552">
          <cell r="B552" t="e">
            <v>#N/A</v>
          </cell>
          <cell r="M552">
            <v>230</v>
          </cell>
        </row>
        <row r="553">
          <cell r="B553" t="e">
            <v>#N/A</v>
          </cell>
          <cell r="M553">
            <v>278</v>
          </cell>
        </row>
        <row r="554">
          <cell r="B554" t="e">
            <v>#N/A</v>
          </cell>
          <cell r="M554">
            <v>212</v>
          </cell>
        </row>
        <row r="555">
          <cell r="B555" t="e">
            <v>#N/A</v>
          </cell>
          <cell r="M555">
            <v>278</v>
          </cell>
        </row>
        <row r="556">
          <cell r="B556" t="e">
            <v>#N/A</v>
          </cell>
          <cell r="M556">
            <v>217</v>
          </cell>
        </row>
        <row r="557">
          <cell r="B557" t="e">
            <v>#N/A</v>
          </cell>
          <cell r="M557">
            <v>278</v>
          </cell>
        </row>
        <row r="558">
          <cell r="B558" t="e">
            <v>#N/A</v>
          </cell>
          <cell r="M558">
            <v>203</v>
          </cell>
        </row>
        <row r="559">
          <cell r="B559" t="e">
            <v>#N/A</v>
          </cell>
          <cell r="M559">
            <v>239</v>
          </cell>
        </row>
        <row r="560">
          <cell r="B560" t="e">
            <v>#N/A</v>
          </cell>
          <cell r="M560">
            <v>267</v>
          </cell>
        </row>
        <row r="561">
          <cell r="B561" t="e">
            <v>#N/A</v>
          </cell>
          <cell r="M561">
            <v>239</v>
          </cell>
        </row>
        <row r="562">
          <cell r="B562" t="e">
            <v>#N/A</v>
          </cell>
        </row>
        <row r="563">
          <cell r="B563" t="e">
            <v>#N/A</v>
          </cell>
          <cell r="M563">
            <v>239</v>
          </cell>
        </row>
        <row r="564">
          <cell r="B564" t="e">
            <v>#N/A</v>
          </cell>
          <cell r="M564">
            <v>480</v>
          </cell>
        </row>
        <row r="565">
          <cell r="B565" t="e">
            <v>#N/A</v>
          </cell>
          <cell r="M565">
            <v>278</v>
          </cell>
        </row>
        <row r="566">
          <cell r="B566" t="e">
            <v>#N/A</v>
          </cell>
          <cell r="M566">
            <v>233</v>
          </cell>
        </row>
        <row r="567">
          <cell r="B567" t="e">
            <v>#N/A</v>
          </cell>
          <cell r="M567">
            <v>278</v>
          </cell>
        </row>
        <row r="568">
          <cell r="B568" t="e">
            <v>#N/A</v>
          </cell>
          <cell r="M568">
            <v>209</v>
          </cell>
        </row>
        <row r="569">
          <cell r="B569" t="e">
            <v>#N/A</v>
          </cell>
          <cell r="M569">
            <v>278</v>
          </cell>
        </row>
        <row r="570">
          <cell r="B570" t="e">
            <v>#N/A</v>
          </cell>
          <cell r="M570">
            <v>220</v>
          </cell>
        </row>
        <row r="571">
          <cell r="B571" t="e">
            <v>#N/A</v>
          </cell>
          <cell r="M571">
            <v>278</v>
          </cell>
        </row>
        <row r="572">
          <cell r="B572" t="e">
            <v>#N/A</v>
          </cell>
          <cell r="M572">
            <v>203</v>
          </cell>
        </row>
        <row r="573">
          <cell r="B573" t="e">
            <v>#N/A</v>
          </cell>
          <cell r="M573">
            <v>239</v>
          </cell>
        </row>
        <row r="574">
          <cell r="B574" t="e">
            <v>#N/A</v>
          </cell>
          <cell r="M574">
            <v>267</v>
          </cell>
        </row>
        <row r="575">
          <cell r="B575" t="e">
            <v>#N/A</v>
          </cell>
          <cell r="M575">
            <v>239</v>
          </cell>
        </row>
        <row r="576">
          <cell r="B576" t="e">
            <v>#N/A</v>
          </cell>
        </row>
        <row r="577">
          <cell r="B577" t="e">
            <v>#N/A</v>
          </cell>
          <cell r="M577">
            <v>502</v>
          </cell>
        </row>
        <row r="578">
          <cell r="B578" t="e">
            <v>#N/A</v>
          </cell>
          <cell r="M578">
            <v>567</v>
          </cell>
        </row>
        <row r="579">
          <cell r="B579" t="e">
            <v>#N/A</v>
          </cell>
          <cell r="M579">
            <v>542</v>
          </cell>
        </row>
        <row r="580">
          <cell r="B580" t="e">
            <v>#N/A</v>
          </cell>
          <cell r="M580">
            <v>282</v>
          </cell>
        </row>
        <row r="581">
          <cell r="B581" t="e">
            <v>#N/A</v>
          </cell>
        </row>
        <row r="582">
          <cell r="B582" t="e">
            <v>#N/A</v>
          </cell>
        </row>
        <row r="583">
          <cell r="B583" t="e">
            <v>#N/A</v>
          </cell>
        </row>
        <row r="584">
          <cell r="B584" t="e">
            <v>#N/A</v>
          </cell>
        </row>
        <row r="585">
          <cell r="B585" t="e">
            <v>#N/A</v>
          </cell>
          <cell r="M585">
            <v>1081</v>
          </cell>
        </row>
        <row r="586">
          <cell r="B586" t="e">
            <v>#N/A</v>
          </cell>
          <cell r="M586">
            <v>3188</v>
          </cell>
        </row>
        <row r="587">
          <cell r="B587" t="e">
            <v>#N/A</v>
          </cell>
          <cell r="M587">
            <v>883</v>
          </cell>
        </row>
        <row r="588">
          <cell r="B588" t="e">
            <v>#N/A</v>
          </cell>
          <cell r="M588">
            <v>2581</v>
          </cell>
        </row>
        <row r="589">
          <cell r="B589" t="e">
            <v>#N/A</v>
          </cell>
          <cell r="M589">
            <v>2142</v>
          </cell>
        </row>
        <row r="590">
          <cell r="B590" t="e">
            <v>#N/A</v>
          </cell>
          <cell r="M590">
            <v>462</v>
          </cell>
        </row>
        <row r="591">
          <cell r="B591" t="e">
            <v>#N/A</v>
          </cell>
          <cell r="M591">
            <v>434</v>
          </cell>
        </row>
        <row r="592">
          <cell r="B592" t="e">
            <v>#N/A</v>
          </cell>
          <cell r="M592">
            <v>450</v>
          </cell>
        </row>
        <row r="593">
          <cell r="B593" t="e">
            <v>#N/A</v>
          </cell>
          <cell r="M593">
            <v>628</v>
          </cell>
        </row>
        <row r="594">
          <cell r="B594" t="e">
            <v>#N/A</v>
          </cell>
          <cell r="M594">
            <v>440</v>
          </cell>
        </row>
        <row r="595">
          <cell r="B595" t="e">
            <v>#N/A</v>
          </cell>
          <cell r="M595">
            <v>417</v>
          </cell>
        </row>
        <row r="596">
          <cell r="B596" t="e">
            <v>#N/A</v>
          </cell>
          <cell r="M596">
            <v>560</v>
          </cell>
        </row>
        <row r="597">
          <cell r="B597" t="e">
            <v>#N/A</v>
          </cell>
          <cell r="M597">
            <v>338</v>
          </cell>
        </row>
        <row r="598">
          <cell r="B598" t="e">
            <v>#N/A</v>
          </cell>
          <cell r="M598">
            <v>519</v>
          </cell>
        </row>
        <row r="599">
          <cell r="B599" t="e">
            <v>#N/A</v>
          </cell>
          <cell r="M599">
            <v>319</v>
          </cell>
        </row>
        <row r="600">
          <cell r="B600" t="e">
            <v>#N/A</v>
          </cell>
          <cell r="M600">
            <v>508</v>
          </cell>
        </row>
        <row r="601">
          <cell r="B601" t="e">
            <v>#N/A</v>
          </cell>
          <cell r="M601">
            <v>296</v>
          </cell>
        </row>
        <row r="602">
          <cell r="B602" t="e">
            <v>#N/A</v>
          </cell>
          <cell r="M602">
            <v>887</v>
          </cell>
        </row>
        <row r="603">
          <cell r="B603" t="e">
            <v>#N/A</v>
          </cell>
          <cell r="M603">
            <v>2756</v>
          </cell>
        </row>
        <row r="604">
          <cell r="B604" t="e">
            <v>#N/A</v>
          </cell>
          <cell r="M604">
            <v>742</v>
          </cell>
        </row>
        <row r="605">
          <cell r="B605" t="e">
            <v>#N/A</v>
          </cell>
          <cell r="M605">
            <v>345</v>
          </cell>
        </row>
        <row r="606">
          <cell r="B606" t="e">
            <v>#N/A</v>
          </cell>
          <cell r="M606">
            <v>345</v>
          </cell>
        </row>
        <row r="607">
          <cell r="B607" t="e">
            <v>#N/A</v>
          </cell>
          <cell r="M607">
            <v>642</v>
          </cell>
        </row>
        <row r="608">
          <cell r="B608" t="e">
            <v>#N/A</v>
          </cell>
          <cell r="M608">
            <v>1844</v>
          </cell>
        </row>
        <row r="609">
          <cell r="B609" t="e">
            <v>#N/A</v>
          </cell>
          <cell r="M609">
            <v>1294</v>
          </cell>
        </row>
        <row r="610">
          <cell r="B610" t="e">
            <v>#N/A</v>
          </cell>
          <cell r="M610">
            <v>1424</v>
          </cell>
        </row>
        <row r="611">
          <cell r="B611">
            <v>0</v>
          </cell>
          <cell r="M611">
            <v>1633</v>
          </cell>
        </row>
        <row r="612">
          <cell r="B612" t="e">
            <v>#N/A</v>
          </cell>
        </row>
        <row r="613">
          <cell r="B613">
            <v>0</v>
          </cell>
        </row>
        <row r="614">
          <cell r="B614">
            <v>0</v>
          </cell>
        </row>
        <row r="615">
          <cell r="B615" t="e">
            <v>#N/A</v>
          </cell>
        </row>
        <row r="616">
          <cell r="B616" t="e">
            <v>#N/A</v>
          </cell>
        </row>
        <row r="617">
          <cell r="B617">
            <v>0</v>
          </cell>
        </row>
        <row r="618">
          <cell r="B618" t="e">
            <v>#N/A</v>
          </cell>
        </row>
        <row r="619">
          <cell r="B619" t="e">
            <v>#N/A</v>
          </cell>
          <cell r="M619">
            <v>1451</v>
          </cell>
        </row>
        <row r="620">
          <cell r="B620" t="e">
            <v>#N/A</v>
          </cell>
          <cell r="M620">
            <v>414</v>
          </cell>
        </row>
      </sheetData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マスター"/>
      <sheetName val="ＤＢ一覧"/>
      <sheetName val="中表紙"/>
      <sheetName val="変更履歴"/>
      <sheetName val="テーブル一覧"/>
      <sheetName val="簡易登録送信"/>
      <sheetName val="端末手配結果受信CSV"/>
      <sheetName val="ﾌﾛｱﾘﾐｯﾄｵｰｿﾘ対象CSV"/>
      <sheetName val="洗替CSV"/>
      <sheetName val="ｶｰﾄﾞ決済CSV"/>
      <sheetName val="口座決済"/>
      <sheetName val="費用請求CSV"/>
      <sheetName val="一覧"/>
      <sheetName val="IT-01"/>
      <sheetName val="IT-02"/>
      <sheetName val="２．機能全体構成図"/>
      <sheetName val="JAC総括見積"/>
      <sheetName val="スタート"/>
      <sheetName val="スケジュール（ＰＣ版業務ＵＩ）"/>
      <sheetName val="スケジュール（ＰＣ版ＵＩ）業務系"/>
      <sheetName val="スケジュール（ＰＣ版共通ＵＩ）共通系"/>
      <sheetName val="週間"/>
      <sheetName val="月間"/>
      <sheetName val="3ヶ月"/>
      <sheetName val="半年"/>
      <sheetName val="年間"/>
      <sheetName val="3年間"/>
      <sheetName val="半年(週区切)"/>
      <sheetName val="年間(週区切)"/>
      <sheetName val="分類"/>
      <sheetName val="項目"/>
      <sheetName val="工程"/>
      <sheetName val="見積一覧（１案）"/>
      <sheetName val="日報"/>
      <sheetName val="マスタ"/>
      <sheetName val="基本情報"/>
      <sheetName val="Index"/>
      <sheetName val="設定"/>
      <sheetName val="Man-hr"/>
      <sheetName val="PGM登録台帳"/>
      <sheetName val="Monedas2004"/>
      <sheetName val="TWNMMSTR"/>
      <sheetName val="単価"/>
      <sheetName val="要件確認書"/>
      <sheetName val="作業一覧"/>
      <sheetName val="sum_gtm"/>
    </sheetNames>
    <sheetDataSet>
      <sheetData sheetId="0" refreshError="1">
        <row r="3">
          <cell r="E3">
            <v>99515</v>
          </cell>
          <cell r="F3" t="str">
            <v>ｼｽﾃﾑ開発２課長</v>
          </cell>
        </row>
        <row r="4">
          <cell r="E4">
            <v>99516</v>
          </cell>
          <cell r="F4" t="str">
            <v>ｼｽﾃﾑ開発２課員</v>
          </cell>
        </row>
        <row r="5">
          <cell r="E5">
            <v>95008</v>
          </cell>
          <cell r="F5" t="str">
            <v>ベルマクス</v>
          </cell>
        </row>
        <row r="6">
          <cell r="E6">
            <v>35004</v>
          </cell>
          <cell r="F6" t="str">
            <v>ｽｰﾊﾟｰ通販ｱﾌﾀｰ</v>
          </cell>
        </row>
        <row r="7">
          <cell r="E7">
            <v>23002</v>
          </cell>
          <cell r="F7" t="str">
            <v>ﾖｰｸﾍﾞﾆﾏﾙCSS移行</v>
          </cell>
        </row>
        <row r="8">
          <cell r="E8">
            <v>23003</v>
          </cell>
          <cell r="F8" t="str">
            <v>FRENS/NetWare</v>
          </cell>
        </row>
        <row r="9">
          <cell r="E9">
            <v>23004</v>
          </cell>
          <cell r="F9" t="str">
            <v>丸八通販ｼｽﾃﾑ</v>
          </cell>
        </row>
        <row r="10">
          <cell r="E10">
            <v>25003</v>
          </cell>
          <cell r="F10" t="str">
            <v>さいたまｺｰﾌﾟﾈｯﾄ</v>
          </cell>
        </row>
        <row r="11">
          <cell r="E11">
            <v>25006</v>
          </cell>
          <cell r="F11" t="str">
            <v>ﾀﾞｽｷﾝ通販ｼｽﾃﾑ</v>
          </cell>
        </row>
        <row r="12">
          <cell r="E12">
            <v>21018</v>
          </cell>
          <cell r="F12" t="str">
            <v>ｻﾝｾﾘﾃﾍﾞﾙﾏｸｽ連携</v>
          </cell>
        </row>
        <row r="13">
          <cell r="E13">
            <v>15010</v>
          </cell>
          <cell r="F13" t="str">
            <v>たまひよ(ﾌﾟﾚ)</v>
          </cell>
        </row>
        <row r="14">
          <cell r="E14">
            <v>13007</v>
          </cell>
          <cell r="F14" t="str">
            <v>旭産業(ﾌﾟﾚ)</v>
          </cell>
        </row>
        <row r="15">
          <cell r="E15">
            <v>25002</v>
          </cell>
          <cell r="F15" t="str">
            <v>アジツウ３次開発</v>
          </cell>
        </row>
        <row r="16">
          <cell r="E16">
            <v>25010</v>
          </cell>
          <cell r="F16" t="str">
            <v>たまひよ２次開発</v>
          </cell>
        </row>
        <row r="17">
          <cell r="E17">
            <v>23007</v>
          </cell>
          <cell r="F17" t="str">
            <v>旭産業通販ｼｽﾃﾑ</v>
          </cell>
        </row>
        <row r="18">
          <cell r="E18">
            <v>25021</v>
          </cell>
          <cell r="F18" t="str">
            <v>池島フーズ</v>
          </cell>
        </row>
        <row r="19">
          <cell r="E19">
            <v>15024</v>
          </cell>
          <cell r="F19" t="str">
            <v>ＩＰＡ(ﾌﾟﾚ)</v>
          </cell>
        </row>
        <row r="20">
          <cell r="E20">
            <v>25024</v>
          </cell>
          <cell r="F20" t="str">
            <v>ＩＰＡ開発</v>
          </cell>
        </row>
        <row r="21">
          <cell r="E21">
            <v>15038</v>
          </cell>
          <cell r="F21" t="str">
            <v>アドパック(ﾌﾟﾚ)</v>
          </cell>
        </row>
        <row r="22">
          <cell r="E22">
            <v>25038</v>
          </cell>
          <cell r="F22" t="str">
            <v>アドパック</v>
          </cell>
        </row>
        <row r="23">
          <cell r="E23">
            <v>21028</v>
          </cell>
          <cell r="F23" t="str">
            <v>ｻﾝｾﾘﾃ移転支援</v>
          </cell>
        </row>
        <row r="24">
          <cell r="E24">
            <v>41030</v>
          </cell>
          <cell r="F24" t="str">
            <v>ムトウＰＧ</v>
          </cell>
        </row>
        <row r="25">
          <cell r="E25">
            <v>41031</v>
          </cell>
          <cell r="F25" t="str">
            <v>ムトウＰＧ</v>
          </cell>
        </row>
        <row r="26">
          <cell r="E26">
            <v>25046</v>
          </cell>
          <cell r="F26" t="str">
            <v>LARIS２次</v>
          </cell>
        </row>
        <row r="27">
          <cell r="E27">
            <v>25047</v>
          </cell>
          <cell r="F27" t="str">
            <v>ＪＮＦ</v>
          </cell>
        </row>
        <row r="28">
          <cell r="E28">
            <v>25048</v>
          </cell>
          <cell r="F28" t="str">
            <v>ｳｯﾄﾞﾗﾝﾄﾞPG</v>
          </cell>
        </row>
        <row r="29">
          <cell r="E29">
            <v>99014</v>
          </cell>
          <cell r="F29" t="str">
            <v>Ｃ／Ｓ管理</v>
          </cell>
        </row>
        <row r="30">
          <cell r="E30">
            <v>15046</v>
          </cell>
          <cell r="F30" t="str">
            <v>LARIS2次(ﾌﾟﾚ)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plier Master IF"/>
      <sheetName val="ドキュメント説明"/>
      <sheetName val="007_TY LTR"/>
      <sheetName val="Truck&amp;Trip P10"/>
      <sheetName val="f(^XgA鐐(SupM~IF)"/>
      <sheetName val="Supplier_Master_IF"/>
      <sheetName val="007_TY_LTR"/>
      <sheetName val="Sheet1"/>
      <sheetName val="Display Message"/>
      <sheetName val="B"/>
      <sheetName val="Difinition Sheet"/>
      <sheetName val="capacity"/>
      <sheetName val="Man power"/>
      <sheetName val="社員リスト"/>
      <sheetName val="LOV(TRADING)"/>
      <sheetName val="Appendix - LOV(KNOW HOW)"/>
      <sheetName val="Supplier_Master_IF1"/>
      <sheetName val="007_TY_LTR1"/>
      <sheetName val="Truck&amp;Trip_P10"/>
      <sheetName val="Rpt"/>
      <sheetName val="AS002 Parts Work"/>
      <sheetName val="DS001 Sourcing RFQ Work"/>
      <sheetName val="DS003 Sourcing RFQ Supplier WK"/>
      <sheetName val="US002 Sourcing Business Status"/>
      <sheetName val="_B007"/>
      <sheetName val="ｺｰﾄﾞ表"/>
      <sheetName val="SAP_Mapping_SAP0008_BP"/>
      <sheetName val="SAP_Mapping_SAP0008_Vendor"/>
      <sheetName val="SAP_Mapping_SAP0008_CUS"/>
      <sheetName val="ヘッダ"/>
      <sheetName val="Appendix - LOV(SERVICE)"/>
      <sheetName val="_88W_Crosstab1"/>
      <sheetName val="Lookup"/>
      <sheetName val="2005"/>
      <sheetName val="A"/>
      <sheetName val="選択肢"/>
      <sheetName val="Commonization Category"/>
      <sheetName val="投資ﾌｫﾛｰ"/>
      <sheetName val="STT Results"/>
      <sheetName val="MOTO"/>
      <sheetName val="ห้ามลบTTKAชื่อ"/>
      <sheetName val="pr"/>
      <sheetName val="LOV(KNOW HOW)"/>
      <sheetName val="Appendix - LOV(REIMBURSE)"/>
      <sheetName val="Supplier_Master_IF2"/>
      <sheetName val="007_TY_LTR2"/>
      <sheetName val="Truck&amp;Trip_P101"/>
      <sheetName val="Display_Message"/>
      <sheetName val="Difinition_Sheet"/>
      <sheetName val="Man_power"/>
      <sheetName val="Appendix_-_LOV(KNOW_HOW)"/>
      <sheetName val="AS002_Parts_Work"/>
      <sheetName val="DS001_Sourcing_RFQ_Work"/>
      <sheetName val="DS003_Sourcing_RFQ_Supplier_WK"/>
      <sheetName val="US002_Sourcing_Business_Status"/>
      <sheetName val="Supplier_Master_IF3"/>
      <sheetName val="007_TY_LTR3"/>
      <sheetName val="Truck&amp;Trip_P102"/>
      <sheetName val="Display_Message1"/>
      <sheetName val="Difinition_Sheet1"/>
      <sheetName val="Man_power1"/>
      <sheetName val="Appendix_-_LOV(KNOW_HOW)1"/>
      <sheetName val="AS002_Parts_Work1"/>
      <sheetName val="DS001_Sourcing_RFQ_Work1"/>
      <sheetName val="DS003_Sourcing_RFQ_Supplier_WK1"/>
      <sheetName val="US002_Sourcing_Business_Status1"/>
      <sheetName val="Price"/>
      <sheetName val="part list"/>
      <sheetName val="Dvr.Car.Place"/>
      <sheetName val="Partmaster_L05"/>
      <sheetName val="TAW"/>
      <sheetName val="BG2019(TAW)"/>
      <sheetName val="PLTAW"/>
      <sheetName val="TMS"/>
      <sheetName val="BG2019(TMS)"/>
      <sheetName val="PLTMS"/>
      <sheetName val="PLTMS6W"/>
      <sheetName val="PLTMS10W"/>
      <sheetName val="IP"/>
      <sheetName val="BG2019(IP)"/>
      <sheetName val="PLIP"/>
      <sheetName val="DS"/>
      <sheetName val="BG2019(DS)"/>
      <sheetName val="PLDS"/>
      <sheetName val="TG"/>
      <sheetName val="BG2019(TGT)"/>
      <sheetName val="PLTG"/>
      <sheetName val="OT"/>
      <sheetName val="BG2019(Other RKS)"/>
      <sheetName val="PLOT"/>
      <sheetName val="STC"/>
      <sheetName val="BG2019(STC RKR)"/>
      <sheetName val="PLSTC"/>
      <sheetName val="CS"/>
      <sheetName val="BG2019(CS)"/>
      <sheetName val="PLCS"/>
      <sheetName val="DAIKI"/>
      <sheetName val="BG2019(DAIKI)"/>
      <sheetName val="PLDAIKI"/>
      <sheetName val="TTAST"/>
      <sheetName val="BG2019(Other RKR)"/>
      <sheetName val="PLTTAST"/>
      <sheetName val="KR"/>
      <sheetName val="BG2019(KR)"/>
      <sheetName val="PLKR"/>
      <sheetName val="STCRKL"/>
      <sheetName val="BG2019(STC RKL)"/>
      <sheetName val="PLSTCRKL"/>
      <sheetName val="OTRKL"/>
      <sheetName val="BG2019(OL)"/>
      <sheetName val="PLOTRKL"/>
      <sheetName val="KB"/>
      <sheetName val="BG2019(KB)"/>
      <sheetName val="PLKB"/>
      <sheetName val="Reason"/>
      <sheetName val="BOX SPEC"/>
      <sheetName val="Driver name"/>
      <sheetName val="Status"/>
      <sheetName val="Format 2"/>
      <sheetName val="EXTRA"/>
      <sheetName val="Format 1"/>
      <sheetName val="Special"/>
      <sheetName val="22-06"/>
      <sheetName val="23-06"/>
      <sheetName val="24-06"/>
      <sheetName val="25-06"/>
      <sheetName val="26-06"/>
      <sheetName val="29-06"/>
      <sheetName val="30-06"/>
      <sheetName val="01-07"/>
      <sheetName val="02-07"/>
      <sheetName val="03-07"/>
      <sheetName val="04-07"/>
      <sheetName val="07-07"/>
      <sheetName val="08-07"/>
      <sheetName val="09-07"/>
      <sheetName val="10-07"/>
      <sheetName val="11-07"/>
      <sheetName val="12 Efficiancy"/>
      <sheetName val="CAL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>
        <row r="1">
          <cell r="A1" t="str">
            <v>SAP Interface Field Layout</v>
          </cell>
        </row>
      </sheetData>
      <sheetData sheetId="27"/>
      <sheetData sheetId="28">
        <row r="1">
          <cell r="A1" t="str">
            <v>SAP Interface Field Layout</v>
          </cell>
        </row>
      </sheetData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オンライン工数"/>
      <sheetName val="PGM登録台帳"/>
      <sheetName val="B"/>
      <sheetName val="マスター"/>
      <sheetName val="Supplier Master IF"/>
      <sheetName val="Keys"/>
      <sheetName val="議事録1"/>
      <sheetName val="レポートレイアウト"/>
      <sheetName val="Date"/>
      <sheetName val="Sheet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現行月額(DSのみ)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emdbV"/>
      <sheetName val="PR"/>
      <sheetName val="オンライン工数"/>
      <sheetName val="Q_国別年別ソース別M3（ソート）"/>
      <sheetName val="$work(rack)"/>
      <sheetName val="Full option"/>
    </sheetNames>
    <definedNames>
      <definedName name="Record1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 Summary"/>
      <sheetName val="FGE-1.Sales-Summary"/>
      <sheetName val="FGE-2. Sales-Detail"/>
      <sheetName val="FGE-3.Finished Goods"/>
      <sheetName val="FGE-4. Exfactory"/>
      <sheetName val="FGE-5. PS 03-05"/>
      <sheetName val="FGE-6.PS 03-06"/>
      <sheetName val="FGE-7.Cancelled VIN-mod"/>
      <sheetName val="FGE-8.Battery Usage"/>
      <sheetName val="FGE-9.Excise Tax"/>
      <sheetName val="FG-1.Stock Movement FG-Vehicle"/>
      <sheetName val="FG-2.Prolong Stock FG"/>
      <sheetName val="FG-3.COGS FG- Assembly car"/>
      <sheetName val="FG-5.Stock move WIP  by part "/>
      <sheetName val="FG-5.List of FG- Assembly"/>
      <sheetName val="FG-6.List of FG- Gochi car"/>
      <sheetName val="FG-7.List of supply FG"/>
      <sheetName val="FG-8.Royalty fee report"/>
      <sheetName val="FG-9.Actual Royalty fee adj "/>
      <sheetName val="FG-10.Sales report"/>
      <sheetName val="FG-11.Sum Prod. var."/>
      <sheetName val="FG-12.Air con Movement"/>
      <sheetName val="FG-13.COGS -Air"/>
      <sheetName val="FG-14.List of Body making exp"/>
      <sheetName val="FG-Routing code Inv Grp map"/>
      <sheetName val="FGE_4_ Exfactory"/>
      <sheetName val="Full option"/>
      <sheetName val="ICS-Phase1-FG(24)"/>
      <sheetName val="Supplier Master IF"/>
      <sheetName val="作業シート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9">
          <cell r="G19" t="str">
            <v>โรงงานอุตสาหกรรม</v>
          </cell>
        </row>
        <row r="20">
          <cell r="G20" t="str">
            <v>บริษัท โตโยต้า มอเตอร์ ประเทศไทย จำกัด</v>
          </cell>
        </row>
        <row r="21">
          <cell r="G21" t="str">
            <v>TOYOTA MOTOR THAILAND CO.,LTD</v>
          </cell>
        </row>
        <row r="22">
          <cell r="T22">
            <v>646</v>
          </cell>
        </row>
        <row r="24">
          <cell r="G24" t="str">
            <v>74 ม.  9 นิคมอุตสาหกรรมเกตเวย์ ตำบลหัวสำโรง</v>
          </cell>
        </row>
        <row r="25">
          <cell r="G25" t="str">
            <v>อำเภอแปลงยาว จังหวัดฉะเชิงเทรา 24190</v>
          </cell>
        </row>
        <row r="28">
          <cell r="G28" t="str">
            <v>เลขประจำตัวผู้เสียภาษี</v>
          </cell>
          <cell r="J28" t="str">
            <v>:</v>
          </cell>
          <cell r="K28">
            <v>3101015409</v>
          </cell>
        </row>
        <row r="29">
          <cell r="G29" t="str">
            <v>เลขทะเบียนสรรพสามิตร</v>
          </cell>
          <cell r="J29" t="str">
            <v>:</v>
          </cell>
          <cell r="K29" t="str">
            <v>02 03 39 0009</v>
          </cell>
        </row>
        <row r="33">
          <cell r="G33" t="str">
            <v>ใบส่งสินค้าออกจากโรงอุตสาหกรรม</v>
          </cell>
        </row>
        <row r="35">
          <cell r="G35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36">
          <cell r="G36" t="str">
            <v>ส่ง</v>
          </cell>
          <cell r="Q36" t="str">
            <v>|</v>
          </cell>
          <cell r="R36" t="str">
            <v>วันที่</v>
          </cell>
          <cell r="S36" t="str">
            <v>|</v>
          </cell>
          <cell r="T36" t="str">
            <v>28/10/98</v>
          </cell>
        </row>
        <row r="37">
          <cell r="Q37" t="str">
            <v>----------------------------------------------</v>
          </cell>
        </row>
        <row r="38">
          <cell r="H38" t="str">
            <v>บริษัท โตโยต้า มอเตอร์ ประเทศไทย จำกัด</v>
          </cell>
          <cell r="Q38" t="str">
            <v>|</v>
          </cell>
          <cell r="R38" t="str">
            <v>เลขที่ใบส่งสินค้า</v>
          </cell>
          <cell r="S38" t="str">
            <v>|</v>
          </cell>
          <cell r="T38" t="str">
            <v>1998006960</v>
          </cell>
        </row>
        <row r="39">
          <cell r="G39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43">
          <cell r="G43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44">
          <cell r="N44" t="str">
            <v>|</v>
          </cell>
          <cell r="Q44" t="str">
            <v>|</v>
          </cell>
        </row>
        <row r="45">
          <cell r="G45" t="str">
            <v>ชื่อสินค้า</v>
          </cell>
          <cell r="J45" t="str">
            <v>รถยนต์ โตโยต้า โซลูน่า</v>
          </cell>
          <cell r="N45" t="str">
            <v>|</v>
          </cell>
          <cell r="O45" t="str">
            <v>สี</v>
          </cell>
          <cell r="P45" t="str">
            <v>เทา</v>
          </cell>
          <cell r="Q45" t="str">
            <v>|</v>
          </cell>
          <cell r="R45" t="str">
            <v>จำนวนคัน</v>
          </cell>
          <cell r="T45">
            <v>1</v>
          </cell>
        </row>
        <row r="46">
          <cell r="J46" t="str">
            <v>AL50R-AEHDK</v>
          </cell>
          <cell r="L46" t="str">
            <v>08</v>
          </cell>
          <cell r="M46" t="str">
            <v>18</v>
          </cell>
          <cell r="N46" t="str">
            <v>|</v>
          </cell>
          <cell r="Q46" t="str">
            <v>|</v>
          </cell>
        </row>
        <row r="47">
          <cell r="G47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48">
          <cell r="N48" t="str">
            <v>|</v>
          </cell>
        </row>
        <row r="49">
          <cell r="G49" t="str">
            <v>หมายเลขโครงรถ</v>
          </cell>
          <cell r="I49" t="str">
            <v>MR0-53AN50-00034357</v>
          </cell>
          <cell r="N49" t="str">
            <v>|</v>
          </cell>
          <cell r="O49" t="str">
            <v>หมายเลขเครื่องยนต์</v>
          </cell>
          <cell r="R49" t="str">
            <v>5A -H100613</v>
          </cell>
        </row>
        <row r="50">
          <cell r="N50" t="str">
            <v>|</v>
          </cell>
        </row>
        <row r="51">
          <cell r="G51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53">
          <cell r="G53" t="str">
            <v>มูลค่า ณ. โรงอุตสาหกรรม</v>
          </cell>
          <cell r="K53">
            <v>274700</v>
          </cell>
          <cell r="M53" t="str">
            <v>บาท</v>
          </cell>
        </row>
        <row r="55">
          <cell r="G55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57">
          <cell r="H57" t="str">
            <v>สองแสนเจ็ดหมื่นสี่พันเจ็ดร้อยบาทถ้วน</v>
          </cell>
        </row>
        <row r="59">
          <cell r="G59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63">
          <cell r="H63" t="str">
            <v>----------------------------------------------</v>
          </cell>
          <cell r="P63" t="str">
            <v>-------------------------------------------</v>
          </cell>
        </row>
        <row r="64">
          <cell r="H64" t="str">
            <v>ผู้ส่ง</v>
          </cell>
          <cell r="P64" t="str">
            <v>ผู้รับ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ﾍｯﾀﾞ"/>
      <sheetName val="正見積"/>
      <sheetName val="166N Plist"/>
      <sheetName val="ﾃｽﾄﾃﾞｰﾀ一覧"/>
      <sheetName val="????"/>
      <sheetName val="各作業の目的と進め方"/>
      <sheetName val="車両仕様"/>
      <sheetName val="____"/>
      <sheetName val="ハードウェア"/>
      <sheetName val="作業シート"/>
      <sheetName val="Info"/>
      <sheetName val="Q_国別年別ソース別M3（ソート）"/>
      <sheetName val="製作工数"/>
      <sheetName val="基本情報"/>
      <sheetName val="FGE-4. Exfactory"/>
      <sheetName val="仕事票月選択シート"/>
      <sheetName val="詳細ホスト名依頼書"/>
      <sheetName val="正見積.xls"/>
      <sheetName val="%E6%AD%A3%E8%A6%8B%E7%A9%8D.xls"/>
      <sheetName val="PR"/>
      <sheetName val="Issue Report"/>
      <sheetName val="0.設定シート"/>
      <sheetName val="Data to be used"/>
      <sheetName val="prop"/>
      <sheetName val="166N_Plist"/>
      <sheetName val="Maraf_adj_ifem"/>
      <sheetName val="フレーム構成"/>
      <sheetName val="B"/>
      <sheetName val="Report Cover"/>
      <sheetName val="Sheet3"/>
    </sheetNames>
    <definedNames>
      <definedName name="見積条件印刷"/>
      <definedName name="見積表印刷"/>
    </definedNames>
    <sheetDataSet>
      <sheetData sheetId="0" refreshError="1">
        <row r="13">
          <cell r="R13">
            <v>1</v>
          </cell>
          <cell r="S13" t="str">
            <v>開Ｓ</v>
          </cell>
          <cell r="T13" t="str">
            <v>JAI</v>
          </cell>
          <cell r="U13" t="str">
            <v>Ｓ開企</v>
          </cell>
        </row>
        <row r="14">
          <cell r="E14">
            <v>0.05</v>
          </cell>
          <cell r="R14">
            <v>2</v>
          </cell>
          <cell r="S14" t="str">
            <v>開Ｓ</v>
          </cell>
          <cell r="T14" t="str">
            <v>JIU</v>
          </cell>
          <cell r="U14" t="str">
            <v>Ｓ開企</v>
          </cell>
        </row>
        <row r="15">
          <cell r="R15">
            <v>3</v>
          </cell>
          <cell r="S15" t="str">
            <v>開Ｓ</v>
          </cell>
          <cell r="T15" t="str">
            <v>JEA</v>
          </cell>
          <cell r="U15" t="str">
            <v>Ｓ開企</v>
          </cell>
        </row>
        <row r="16">
          <cell r="R16">
            <v>4</v>
          </cell>
          <cell r="S16" t="str">
            <v>流Ｓ</v>
          </cell>
          <cell r="T16" t="str">
            <v>R1S</v>
          </cell>
          <cell r="U16" t="str">
            <v>流Ｓ企</v>
          </cell>
        </row>
        <row r="17">
          <cell r="R17">
            <v>5</v>
          </cell>
          <cell r="S17" t="str">
            <v>流Ｓ</v>
          </cell>
          <cell r="T17" t="str">
            <v>R2S</v>
          </cell>
          <cell r="U17" t="str">
            <v>流Ｓ企</v>
          </cell>
        </row>
        <row r="18">
          <cell r="R18">
            <v>6</v>
          </cell>
          <cell r="S18" t="str">
            <v>流Ｓ</v>
          </cell>
          <cell r="T18" t="str">
            <v>R3S</v>
          </cell>
          <cell r="U18" t="str">
            <v>流Ｓ企</v>
          </cell>
        </row>
        <row r="19">
          <cell r="M19">
            <v>0</v>
          </cell>
          <cell r="N19">
            <v>12.35</v>
          </cell>
          <cell r="R19">
            <v>7</v>
          </cell>
          <cell r="S19" t="str">
            <v>流Ｓ</v>
          </cell>
          <cell r="T19" t="str">
            <v>F1S</v>
          </cell>
          <cell r="U19" t="str">
            <v>流Ｓ企</v>
          </cell>
        </row>
        <row r="20">
          <cell r="M20">
            <v>1</v>
          </cell>
          <cell r="N20">
            <v>13.05</v>
          </cell>
          <cell r="R20">
            <v>8</v>
          </cell>
          <cell r="S20" t="str">
            <v>官１Ｓ</v>
          </cell>
          <cell r="T20" t="str">
            <v>KN1</v>
          </cell>
          <cell r="U20" t="str">
            <v>官Ｓ企</v>
          </cell>
        </row>
        <row r="21">
          <cell r="M21">
            <v>2</v>
          </cell>
          <cell r="N21">
            <v>3.75</v>
          </cell>
          <cell r="R21">
            <v>9</v>
          </cell>
          <cell r="S21" t="str">
            <v>官１Ｓ</v>
          </cell>
          <cell r="T21" t="str">
            <v>KN2</v>
          </cell>
          <cell r="U21" t="str">
            <v>官Ｓ企</v>
          </cell>
        </row>
        <row r="22">
          <cell r="M22">
            <v>3</v>
          </cell>
          <cell r="N22">
            <v>1.1499999999999999</v>
          </cell>
          <cell r="R22">
            <v>10</v>
          </cell>
          <cell r="S22" t="str">
            <v>官１Ｓ</v>
          </cell>
          <cell r="T22" t="str">
            <v>KN3</v>
          </cell>
          <cell r="U22" t="str">
            <v>官Ｓ企</v>
          </cell>
        </row>
        <row r="23">
          <cell r="R23">
            <v>11</v>
          </cell>
          <cell r="S23" t="str">
            <v>官２Ｓ</v>
          </cell>
          <cell r="T23" t="str">
            <v>K01</v>
          </cell>
          <cell r="U23" t="str">
            <v>官Ｓ企</v>
          </cell>
        </row>
        <row r="24">
          <cell r="R24">
            <v>12</v>
          </cell>
          <cell r="S24" t="str">
            <v>官２Ｓ</v>
          </cell>
          <cell r="T24" t="str">
            <v>K02</v>
          </cell>
          <cell r="U24" t="str">
            <v>官Ｓ企</v>
          </cell>
        </row>
        <row r="25">
          <cell r="R25">
            <v>13</v>
          </cell>
          <cell r="S25" t="str">
            <v>電Ｓ</v>
          </cell>
          <cell r="T25" t="str">
            <v>D1S</v>
          </cell>
          <cell r="U25" t="str">
            <v>産Ｓ企</v>
          </cell>
        </row>
        <row r="26">
          <cell r="R26">
            <v>14</v>
          </cell>
          <cell r="S26" t="str">
            <v>電Ｓ</v>
          </cell>
          <cell r="T26" t="str">
            <v>D2S</v>
          </cell>
          <cell r="U26" t="str">
            <v>産Ｓ企</v>
          </cell>
        </row>
        <row r="27">
          <cell r="G27">
            <v>1</v>
          </cell>
          <cell r="H27" t="str">
            <v>ＳＯＦ</v>
          </cell>
          <cell r="R27">
            <v>15</v>
          </cell>
          <cell r="S27" t="str">
            <v>産Ｓ</v>
          </cell>
          <cell r="T27" t="str">
            <v>S1S</v>
          </cell>
          <cell r="U27" t="str">
            <v>産Ｓ企</v>
          </cell>
          <cell r="V27">
            <v>0.05</v>
          </cell>
        </row>
        <row r="28">
          <cell r="G28">
            <v>2</v>
          </cell>
          <cell r="H28" t="str">
            <v>ＳＰＦ</v>
          </cell>
          <cell r="R28">
            <v>16</v>
          </cell>
          <cell r="S28" t="str">
            <v>応１Ｓ</v>
          </cell>
          <cell r="T28" t="str">
            <v>O1S</v>
          </cell>
          <cell r="U28" t="str">
            <v>応Ｓ企</v>
          </cell>
          <cell r="V28">
            <v>0.05</v>
          </cell>
        </row>
        <row r="29">
          <cell r="G29">
            <v>3</v>
          </cell>
          <cell r="H29" t="str">
            <v>ＳＲＦ</v>
          </cell>
          <cell r="R29">
            <v>17</v>
          </cell>
          <cell r="S29" t="str">
            <v>応１Ｓ</v>
          </cell>
          <cell r="T29" t="str">
            <v>O2S</v>
          </cell>
          <cell r="U29" t="str">
            <v>応Ｓ企</v>
          </cell>
          <cell r="V29">
            <v>0.02</v>
          </cell>
        </row>
        <row r="30">
          <cell r="G30">
            <v>4</v>
          </cell>
          <cell r="H30" t="str">
            <v>ＳＴＦ</v>
          </cell>
          <cell r="R30">
            <v>18</v>
          </cell>
          <cell r="S30" t="str">
            <v>応２Ｓ</v>
          </cell>
          <cell r="T30" t="str">
            <v>O3S</v>
          </cell>
          <cell r="U30" t="str">
            <v>応Ｓ企</v>
          </cell>
          <cell r="V30">
            <v>0.15</v>
          </cell>
        </row>
        <row r="31">
          <cell r="G31">
            <v>5</v>
          </cell>
          <cell r="H31" t="str">
            <v>ＳＳＦ</v>
          </cell>
          <cell r="R31">
            <v>19</v>
          </cell>
          <cell r="S31" t="str">
            <v>応２Ｓ</v>
          </cell>
          <cell r="T31" t="str">
            <v>O4S</v>
          </cell>
          <cell r="U31" t="str">
            <v>応Ｓ企</v>
          </cell>
          <cell r="V31">
            <v>0.15</v>
          </cell>
        </row>
        <row r="32">
          <cell r="G32">
            <v>6</v>
          </cell>
          <cell r="H32" t="str">
            <v>ＳＮＦ</v>
          </cell>
          <cell r="R32">
            <v>20</v>
          </cell>
          <cell r="S32" t="str">
            <v>通Ｓ</v>
          </cell>
          <cell r="T32" t="str">
            <v>TS1</v>
          </cell>
          <cell r="U32" t="str">
            <v>通Ｓ企</v>
          </cell>
        </row>
        <row r="33">
          <cell r="R33">
            <v>21</v>
          </cell>
          <cell r="S33" t="str">
            <v>ＳＳ</v>
          </cell>
          <cell r="T33" t="str">
            <v>SE2</v>
          </cell>
          <cell r="U33" t="str">
            <v>Ｓ開企</v>
          </cell>
        </row>
        <row r="34">
          <cell r="R34">
            <v>22</v>
          </cell>
          <cell r="S34" t="str">
            <v>ＳＳ</v>
          </cell>
          <cell r="T34" t="str">
            <v>SE3</v>
          </cell>
          <cell r="U34" t="str">
            <v>Ｓ開企</v>
          </cell>
        </row>
        <row r="35">
          <cell r="R35">
            <v>23</v>
          </cell>
          <cell r="S35" t="str">
            <v>ＳＰ</v>
          </cell>
          <cell r="T35" t="str">
            <v>SP1</v>
          </cell>
          <cell r="U35" t="str">
            <v>Ｓ開企</v>
          </cell>
        </row>
        <row r="36">
          <cell r="R36">
            <v>24</v>
          </cell>
          <cell r="S36" t="str">
            <v>ＳＰ</v>
          </cell>
          <cell r="T36" t="str">
            <v>SP2</v>
          </cell>
          <cell r="U36" t="str">
            <v>Ｓ開企</v>
          </cell>
        </row>
        <row r="37">
          <cell r="R37">
            <v>25</v>
          </cell>
          <cell r="S37" t="str">
            <v>ＳＰ</v>
          </cell>
          <cell r="T37" t="str">
            <v>SP3</v>
          </cell>
          <cell r="U37" t="str">
            <v>Ｓ開企</v>
          </cell>
        </row>
        <row r="38">
          <cell r="R38">
            <v>26</v>
          </cell>
          <cell r="S38" t="str">
            <v>ＳＰ</v>
          </cell>
          <cell r="T38" t="str">
            <v>SP4</v>
          </cell>
          <cell r="U38" t="str">
            <v>Ｓ開企</v>
          </cell>
        </row>
        <row r="39">
          <cell r="R39">
            <v>27</v>
          </cell>
        </row>
        <row r="40">
          <cell r="R40">
            <v>28</v>
          </cell>
        </row>
        <row r="41">
          <cell r="R41">
            <v>29</v>
          </cell>
        </row>
        <row r="42">
          <cell r="R42">
            <v>30</v>
          </cell>
        </row>
        <row r="56">
          <cell r="E56">
            <v>5.14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Sum"/>
      <sheetName val="ViewList"/>
      <sheetName val="T-Spaqce"/>
      <sheetName val="TblList"/>
      <sheetName val="TB_MS_CALENDAR"/>
      <sheetName val="TB_MS_DEPT"/>
      <sheetName val="TB_MS_DEPT_FUNCTION"/>
      <sheetName val="TB_MS_EMAIL_TEMPLATE"/>
      <sheetName val="TB_MS_MSG"/>
      <sheetName val="TB_MS_NEWS"/>
      <sheetName val="TB_MS_PART"/>
      <sheetName val="TB_MS_REPLY_TIME"/>
      <sheetName val="TB_MS_SCREEN"/>
      <sheetName val="TB_MS_SUPPLIER"/>
      <sheetName val="TB_MS_SYSTEM"/>
      <sheetName val="TB_MS_SYSTEM_TYPE"/>
      <sheetName val="TB_MS_USER_PROFILE"/>
      <sheetName val="TB_ATTACHMENT"/>
      <sheetName val="TB_EMAIL_CONTENT"/>
      <sheetName val="TB_MSG_COMM_HEADER"/>
      <sheetName val="TB_MSG_COMM_DETAIL"/>
      <sheetName val="TB_PART_RECORD"/>
      <sheetName val="TB_PIRR_DB"/>
      <sheetName val="TB_SCREEN_PERMISSION"/>
      <sheetName val="TB_STATUS_FOLLOW"/>
      <sheetName val="TB_SUPPLIER_INFO"/>
      <sheetName val="TB_SUPP_INFO_ATTACHMENT"/>
      <sheetName val="TB_TT_PART_MASTER"/>
      <sheetName val="TB_TT_SUPPLIER_MASTER"/>
      <sheetName val="TB_LG_MON_DETAIL"/>
      <sheetName val="TB_LG_MON_HEADER"/>
      <sheetName val="Index"/>
      <sheetName val="Ref"/>
      <sheetName val="Check"/>
      <sheetName val="Sequence"/>
      <sheetName val="Table Estimation"/>
      <sheetName val="Lookup"/>
      <sheetName val="V_Sample"/>
      <sheetName val="障害検出率"/>
      <sheetName val="FGE-4. Exfactory"/>
      <sheetName val="Supp.List"/>
      <sheetName val="ﾍｯﾀﾞ"/>
      <sheetName val="Database"/>
      <sheetName val="Sheet1"/>
      <sheetName val="System"/>
      <sheetName val="定常"/>
      <sheetName val="ﾌｧｲﾙｺｰﾄﾞ一覧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>
        <row r="23">
          <cell r="B23" t="str">
            <v>EQIS_MST1</v>
          </cell>
        </row>
        <row r="24">
          <cell r="B24" t="str">
            <v>EQIS_TRN1</v>
          </cell>
        </row>
        <row r="25">
          <cell r="B25" t="str">
            <v>EQIS_IDX1</v>
          </cell>
        </row>
        <row r="26">
          <cell r="B26" t="str">
            <v>EQIS_WRK1</v>
          </cell>
        </row>
      </sheetData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 Summary"/>
      <sheetName val="FGE-1.Sales-Summary"/>
      <sheetName val="FGE-2. Sales-Detail"/>
      <sheetName val="FGE-3.Finished Goods"/>
      <sheetName val="FGE-4. Exfactory"/>
      <sheetName val="FGE-5. PS 03-05"/>
      <sheetName val="FGE-6.PS 03-06"/>
      <sheetName val="FGE-7.Cancelled VIN-mod"/>
      <sheetName val="FGE-8.Battery Usage"/>
      <sheetName val="FGE-9.Excise Tax"/>
      <sheetName val="FG-1.Stock Movement FG-Vehicle"/>
      <sheetName val="FG-2.Prolong Stock FG"/>
      <sheetName val="FG-3.COGS FG- Assembly car"/>
      <sheetName val="FG-5.Stock move WIP  by part "/>
      <sheetName val="FG-5.List of FG- Assembly"/>
      <sheetName val="FG-6.List of FG- Gochi car"/>
      <sheetName val="FG-7.List of supply FG"/>
      <sheetName val="FG-8.Royalty fee report"/>
      <sheetName val="FG-9.Actual Royalty fee adj "/>
      <sheetName val="FG-10.Sales report"/>
      <sheetName val="FG-11.Sum Prod. var."/>
      <sheetName val="FG-12.Air con Movement"/>
      <sheetName val="FG-13.COGS -Air"/>
      <sheetName val="FG-14.List of Body making exp"/>
      <sheetName val="FG-Routing code Inv Grp map"/>
      <sheetName val="FGE_4_ Exfactory"/>
      <sheetName val="FG-9.Actual Royalty fee adj _x0000__x0000_䱰"/>
      <sheetName val="Lookup"/>
      <sheetName val="FG-9.Actual Royalty fee adj ??䱰"/>
      <sheetName val="part"/>
      <sheetName val="Issue log 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9">
          <cell r="G19" t="str">
            <v>โรงงานอุตสาหกรรม</v>
          </cell>
        </row>
        <row r="20">
          <cell r="G20" t="str">
            <v>บริษัท โตโยต้า มอเตอร์ ประเทศไทย จำกัด</v>
          </cell>
        </row>
        <row r="21">
          <cell r="G21" t="str">
            <v>TOYOTA MOTOR THAILAND CO.,LTD</v>
          </cell>
        </row>
        <row r="22">
          <cell r="T22">
            <v>646</v>
          </cell>
        </row>
        <row r="24">
          <cell r="G24" t="str">
            <v>74 ม.  9 นิคมอุตสาหกรรมเกตเวย์ ตำบลหัวสำโรง</v>
          </cell>
        </row>
        <row r="25">
          <cell r="G25" t="str">
            <v>อำเภอแปลงยาว จังหวัดฉะเชิงเทรา 24190</v>
          </cell>
        </row>
        <row r="28">
          <cell r="G28" t="str">
            <v>เลขประจำตัวผู้เสียภาษี</v>
          </cell>
          <cell r="J28" t="str">
            <v>:</v>
          </cell>
          <cell r="K28">
            <v>3101015409</v>
          </cell>
        </row>
        <row r="29">
          <cell r="G29" t="str">
            <v>เลขทะเบียนสรรพสามิตร</v>
          </cell>
          <cell r="J29" t="str">
            <v>:</v>
          </cell>
          <cell r="K29" t="str">
            <v>02 03 39 0009</v>
          </cell>
        </row>
        <row r="33">
          <cell r="G33" t="str">
            <v>ใบส่งสินค้าออกจากโรงอุตสาหกรรม</v>
          </cell>
        </row>
        <row r="35">
          <cell r="G35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36">
          <cell r="G36" t="str">
            <v>ส่ง</v>
          </cell>
          <cell r="Q36" t="str">
            <v>|</v>
          </cell>
          <cell r="R36" t="str">
            <v>วันที่</v>
          </cell>
          <cell r="S36" t="str">
            <v>|</v>
          </cell>
          <cell r="T36" t="str">
            <v>28/10/98</v>
          </cell>
        </row>
        <row r="37">
          <cell r="Q37" t="str">
            <v>----------------------------------------------</v>
          </cell>
        </row>
        <row r="38">
          <cell r="H38" t="str">
            <v>บริษัท โตโยต้า มอเตอร์ ประเทศไทย จำกัด</v>
          </cell>
          <cell r="Q38" t="str">
            <v>|</v>
          </cell>
          <cell r="R38" t="str">
            <v>เลขที่ใบส่งสินค้า</v>
          </cell>
          <cell r="S38" t="str">
            <v>|</v>
          </cell>
          <cell r="T38" t="str">
            <v>1998006960</v>
          </cell>
        </row>
        <row r="39">
          <cell r="G39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43">
          <cell r="G43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44">
          <cell r="N44" t="str">
            <v>|</v>
          </cell>
          <cell r="Q44" t="str">
            <v>|</v>
          </cell>
        </row>
        <row r="45">
          <cell r="G45" t="str">
            <v>ชื่อสินค้า</v>
          </cell>
          <cell r="J45" t="str">
            <v>รถยนต์ โตโยต้า โซลูน่า</v>
          </cell>
          <cell r="N45" t="str">
            <v>|</v>
          </cell>
          <cell r="O45" t="str">
            <v>สี</v>
          </cell>
          <cell r="P45" t="str">
            <v>เทา</v>
          </cell>
          <cell r="Q45" t="str">
            <v>|</v>
          </cell>
          <cell r="R45" t="str">
            <v>จำนวนคัน</v>
          </cell>
          <cell r="T45">
            <v>1</v>
          </cell>
        </row>
        <row r="46">
          <cell r="J46" t="str">
            <v>AL50R-AEHDK</v>
          </cell>
          <cell r="L46" t="str">
            <v>08</v>
          </cell>
          <cell r="M46" t="str">
            <v>18</v>
          </cell>
          <cell r="N46" t="str">
            <v>|</v>
          </cell>
          <cell r="Q46" t="str">
            <v>|</v>
          </cell>
        </row>
        <row r="47">
          <cell r="G47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48">
          <cell r="N48" t="str">
            <v>|</v>
          </cell>
        </row>
        <row r="49">
          <cell r="G49" t="str">
            <v>หมายเลขโครงรถ</v>
          </cell>
          <cell r="I49" t="str">
            <v>MR0-53AN50-00034357</v>
          </cell>
          <cell r="N49" t="str">
            <v>|</v>
          </cell>
          <cell r="O49" t="str">
            <v>หมายเลขเครื่องยนต์</v>
          </cell>
          <cell r="R49" t="str">
            <v>5A -H100613</v>
          </cell>
        </row>
        <row r="50">
          <cell r="N50" t="str">
            <v>|</v>
          </cell>
        </row>
        <row r="51">
          <cell r="G51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53">
          <cell r="G53" t="str">
            <v>มูลค่า ณ. โรงอุตสาหกรรม</v>
          </cell>
          <cell r="K53">
            <v>274700</v>
          </cell>
          <cell r="M53" t="str">
            <v>บาท</v>
          </cell>
        </row>
        <row r="55">
          <cell r="G55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57">
          <cell r="H57" t="str">
            <v>สองแสนเจ็ดหมื่นสี่พันเจ็ดร้อยบาทถ้วน</v>
          </cell>
        </row>
        <row r="59">
          <cell r="G59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63">
          <cell r="H63" t="str">
            <v>----------------------------------------------</v>
          </cell>
          <cell r="P63" t="str">
            <v>-------------------------------------------</v>
          </cell>
        </row>
        <row r="64">
          <cell r="H64" t="str">
            <v>ผู้ส่ง</v>
          </cell>
          <cell r="P64" t="str">
            <v>ผู้รับ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確認書"/>
      <sheetName val="処理概要"/>
      <sheetName val="処理機能記述"/>
      <sheetName val="別紙(IPO)"/>
      <sheetName val="別紙①"/>
      <sheetName val="別紙&lt;1&gt;"/>
      <sheetName val="画面遷移図"/>
      <sheetName val="画面レイアウト"/>
      <sheetName val="画面機能定義"/>
      <sheetName val="画面項目定義"/>
      <sheetName val="帳票レイアウト"/>
      <sheetName val="帳票項目定義"/>
      <sheetName val="社員リスト"/>
      <sheetName val="FGE-4. Exfactory"/>
      <sheetName val="PR"/>
      <sheetName val="ゾーニング設定表"/>
      <sheetName val="ﾍｯﾀﾞ"/>
      <sheetName val="関電）外部設計ブランクフォーム（IPO)"/>
      <sheetName val="Lookup"/>
      <sheetName val="詳細（ｼｽﾃﾑ数有）"/>
      <sheetName val="part"/>
      <sheetName val="Report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ﾗｲｱﾝﾄ端末"/>
      <sheetName val="表紙"/>
      <sheetName val="処理機能記述"/>
      <sheetName val="PR"/>
      <sheetName val="part"/>
      <sheetName val="Lookup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レビュ状況 (ＴＣＰその他)"/>
      <sheetName val="不具合分類集計表 (ＴＣＰ対応)"/>
      <sheetName val="不具合記録 (ＴＣＰ対応)"/>
      <sheetName val="レビュ実施記録 (ＴＣＰ対応)"/>
      <sheetName val="不具合分類集計表 (ＴＣＰその他)"/>
      <sheetName val="不具合記録 (ＴＣＰその他)"/>
      <sheetName val="レビュ実施記録 (ＴＣＰその他)"/>
      <sheetName val="レビュ状況 (ＴＣＰ対応)"/>
      <sheetName val="不具合分類集計表"/>
      <sheetName val="不具合記録"/>
      <sheetName val="障害記録 (ＴＣＰ対応)"/>
      <sheetName val="テスト実施記録 (ＴＣＰ対応)"/>
      <sheetName val="障害記録 (ＴＣＰその他)"/>
      <sheetName val="テスト実施記録 (ＴＣＰその他)"/>
      <sheetName val="障害記録"/>
      <sheetName val="レビュ状況"/>
      <sheetName val="品質メトリクス値"/>
      <sheetName val="障害分類集計表 (ＴＣＰその他)"/>
      <sheetName val="障害実績 (ＴＣＰその他)"/>
      <sheetName val="障害分類集計表 (ＴＣＰ対応)"/>
      <sheetName val="障害実績 (ＴＣＰ対応)"/>
      <sheetName val="障害分類集計表"/>
      <sheetName val="障害実績"/>
      <sheetName val="障害検出率"/>
      <sheetName val="テスト実施記録"/>
      <sheetName val="Sheet1"/>
      <sheetName val="Sheet2"/>
      <sheetName val="Sheet3"/>
      <sheetName val="Sheet4"/>
      <sheetName val="レビュ実施記録"/>
      <sheetName val="窓口(予定集計用)"/>
      <sheetName val="窓口(実績集計用)"/>
      <sheetName val="収納（予定集計用）"/>
      <sheetName val="収納（実績集計用）"/>
      <sheetName val="修繕（予定集計用）"/>
      <sheetName val="修繕（実績集計用）"/>
      <sheetName val="RA0010 料金改定前調定処理"/>
      <sheetName val="結合・総合テスト指示書"/>
      <sheetName val="関連ｻﾌﾞ"/>
      <sheetName val="結果Ver2.0_19990521"/>
      <sheetName val="表紙"/>
      <sheetName val="パーティション (３)"/>
      <sheetName val="基本情報"/>
      <sheetName val="グラフデータ"/>
      <sheetName val="付録D　品質メトリクス推移表(30)"/>
      <sheetName val="付録E　不具合推移表(30)"/>
      <sheetName val="付録D　品質メトリクス推移表(31)"/>
      <sheetName val="付録E　不具合推移表(31)"/>
      <sheetName val="付録D　品質メトリクス推移表(61)"/>
      <sheetName val="付録E　不具合推移表(61)"/>
      <sheetName val="作業分担"/>
      <sheetName val="#REF"/>
      <sheetName val="スタート"/>
      <sheetName val="WORK"/>
      <sheetName val="Look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25">
          <cell r="C25" t="str">
            <v>ＴＣＰ対応</v>
          </cell>
          <cell r="D25" t="str">
            <v>ＴＣＰその他</v>
          </cell>
          <cell r="E25" t="str">
            <v>全体</v>
          </cell>
          <cell r="F25" t="str">
            <v>目標値</v>
          </cell>
        </row>
        <row r="32">
          <cell r="B32" t="str">
            <v>単体テスト</v>
          </cell>
          <cell r="C32">
            <v>22.666666666666668</v>
          </cell>
          <cell r="D32">
            <v>23.5</v>
          </cell>
          <cell r="E32">
            <v>23.142857142857142</v>
          </cell>
          <cell r="F32">
            <v>0</v>
          </cell>
        </row>
        <row r="33">
          <cell r="B33" t="str">
            <v>統合テスト</v>
          </cell>
          <cell r="C33">
            <v>30</v>
          </cell>
          <cell r="D33">
            <v>34.5</v>
          </cell>
          <cell r="E33">
            <v>32.571428571428569</v>
          </cell>
          <cell r="F33">
            <v>15</v>
          </cell>
        </row>
        <row r="34">
          <cell r="B34" t="str">
            <v>ｼｽﾃﾑﾃｽﾄ</v>
          </cell>
          <cell r="C34">
            <v>18.666666666666668</v>
          </cell>
          <cell r="D34">
            <v>27</v>
          </cell>
          <cell r="E34">
            <v>23.428571428571427</v>
          </cell>
          <cell r="F34">
            <v>3</v>
          </cell>
        </row>
        <row r="35">
          <cell r="B35" t="str">
            <v>導入</v>
          </cell>
          <cell r="C35">
            <v>14</v>
          </cell>
          <cell r="D35">
            <v>31.5</v>
          </cell>
          <cell r="E35">
            <v>24</v>
          </cell>
          <cell r="F35">
            <v>0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各・・・"/>
      <sheetName val="WORK"/>
      <sheetName val="各___"/>
      <sheetName val="スケジュール・・・"/>
      <sheetName val="表紙"/>
      <sheetName val="障害検出率"/>
      <sheetName val="ｬｰｴﾀｫeｴ｣"/>
      <sheetName val="課題一覧"/>
      <sheetName val="議事録フォーマットV1.4"/>
      <sheetName val="添付資料　議事カテゴリ"/>
      <sheetName val="2-4.役割"/>
      <sheetName val="ヘッダ"/>
      <sheetName val="型TB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レーム構成"/>
      <sheetName val="部品組み合わせ"/>
      <sheetName val="RadioButton"/>
      <sheetName val="Dialogue"/>
      <sheetName val="ListBox関連"/>
      <sheetName val="補足１"/>
      <sheetName val="変更履歴"/>
      <sheetName val="ソートワークシート"/>
      <sheetName val="ソート結果"/>
      <sheetName val="機種テーブル"/>
      <sheetName val="見積り参照2ワークシート"/>
      <sheetName val="見積り挿入ワークシート"/>
      <sheetName val="default"/>
      <sheetName val="データ辞書"/>
      <sheetName val="Sheet1"/>
      <sheetName val="PR"/>
      <sheetName val="作業シート"/>
      <sheetName val="G001 画面部品定義"/>
      <sheetName val="ハードウェア"/>
      <sheetName val="関連ｻﾌﾞ"/>
      <sheetName val="ﾍｯﾀﾞ"/>
      <sheetName val="FGE-4. Exfactory"/>
      <sheetName val="ヘッダ"/>
      <sheetName val="各・・・"/>
      <sheetName val="para"/>
      <sheetName val="障害検出率"/>
      <sheetName val="G001_画面部品定義"/>
      <sheetName val="FGE-4__Exfactory"/>
      <sheetName val="処理機能記述"/>
      <sheetName val="Report"/>
      <sheetName val="Shipping Schedule "/>
      <sheetName val="課題一覧"/>
      <sheetName val="Issue log summary"/>
      <sheetName val="B"/>
      <sheetName val="初期値"/>
      <sheetName val="Supplier Master IF"/>
      <sheetName val="ﾋﾟﾎﾞｯﾄ"/>
      <sheetName val="G001_画面部品定義1"/>
      <sheetName val="FGE-4__Exfactory1"/>
      <sheetName val="Shipping_Schedule_"/>
      <sheetName val="Issue_log_summary"/>
      <sheetName val="G001_画面部品定義2"/>
      <sheetName val="FGE-4__Exfactory2"/>
      <sheetName val="Shipping_Schedule_1"/>
      <sheetName val="Issue_log_summary1"/>
      <sheetName val="Sheet8"/>
      <sheetName val="114W2次設変部品確認（組立） (3)"/>
      <sheetName val="ｽｸﾗｯﾌﾟ"/>
      <sheetName val="ﾒｯｷｴｷｽﾄﾗ"/>
      <sheetName val="加工費"/>
      <sheetName val="ｺｲﾙ巾ｴｷｽﾄﾗ"/>
      <sheetName val="新旧読替表"/>
      <sheetName val="特殊素材"/>
      <sheetName val="板厚-ｺｲﾙ巾"/>
      <sheetName val="鋼板建値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ﾃﾚﾊﾞﾝ専用"/>
      <sheetName val="ﾃﾚﾊﾞﾝRTGS共用"/>
      <sheetName val="現行月額(DSのみ)"/>
      <sheetName val="tblVCLINFO"/>
      <sheetName val="tblPERSONAL"/>
      <sheetName val="para"/>
      <sheetName val="ｵｲﾙ"/>
      <sheetName val="区分"/>
      <sheetName val="ﾃﾚﾊﾞﾝ_東海BK"/>
      <sheetName val="リスト"/>
      <sheetName val="添付資料　原因分類"/>
      <sheetName val="添付資料　議事カテゴリ"/>
      <sheetName val="設定"/>
      <sheetName val="原因分類"/>
      <sheetName val="見積"/>
      <sheetName val="社員リスト"/>
      <sheetName val="Sheet1"/>
      <sheetName val="RAK01AD"/>
      <sheetName val="Master"/>
      <sheetName val="#REF"/>
      <sheetName val="CallPickup"/>
      <sheetName val="JNX_NWInfo20070410"/>
      <sheetName val="障害検出率"/>
      <sheetName val="01損益見通 ３－６ｼｽ"/>
      <sheetName val="改定履歴"/>
      <sheetName val="D_SCCTAB15"/>
      <sheetName val="D_SCCTAB16"/>
      <sheetName val="D_SCCTFB14"/>
      <sheetName val="Tabl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MSG"/>
      <sheetName val="フレーム構成"/>
      <sheetName val="【テストショット一覧】"/>
      <sheetName val="【テストショット一覧】コンストラクタ1"/>
      <sheetName val="【テストショット一覧】コンストラクタ2"/>
      <sheetName val="【テストショット一覧】初期処理1"/>
      <sheetName val="【テストショット一覧】初期処理2"/>
      <sheetName val="【テストショット一覧】内部メソッドremoveKey"/>
      <sheetName val="【テストショット一覧】内部メソッドsetTxtBkg1"/>
      <sheetName val="【テストショット一覧】内部メソッドsetTxtBkg2"/>
      <sheetName val="【テストショット一覧】内部メソッドgetReqBetu"/>
      <sheetName val="【テストショット一覧】検索処理1"/>
      <sheetName val="【テストショット一覧】検索処理2"/>
      <sheetName val="【テストショット一覧】次ページ"/>
      <sheetName val="【テストショット一覧】前ページ"/>
      <sheetName val="【テストショット一覧】更新"/>
      <sheetName val="【テストショット一覧】終了"/>
      <sheetName val="【テストショット一覧】内部メソッド(setBtnClear)"/>
      <sheetName val="日報 "/>
      <sheetName val="実績まとめ（COBOL）"/>
      <sheetName val="メッセージ入力ダイアログ表示"/>
      <sheetName val="Sheet2"/>
      <sheetName val="Sheet3"/>
      <sheetName val="改訂履歴"/>
      <sheetName val="PCL(表紙)"/>
      <sheetName val="PCL"/>
      <sheetName val="M41連係スケジュール"/>
      <sheetName val="０１"/>
      <sheetName val="５３"/>
      <sheetName val="日報_"/>
      <sheetName val="ハードウェア"/>
      <sheetName val="ソートワークシート"/>
      <sheetName val="ソート結果"/>
      <sheetName val="機種テーブル"/>
      <sheetName val="見積り参照2ワークシート"/>
      <sheetName val="見積り挿入ワークシート"/>
      <sheetName val="Issue log summary"/>
      <sheetName val="Lookup"/>
      <sheetName val="02MSG.XLS"/>
      <sheetName val="入力用"/>
      <sheetName val="６２３Ｔ"/>
      <sheetName val="#REF"/>
      <sheetName val="部位毎"/>
      <sheetName val="日程毎"/>
      <sheetName val="工程別工数"/>
      <sheetName val="関連ｻﾌﾞ"/>
      <sheetName val="各・・・"/>
      <sheetName val="社員リスト"/>
      <sheetName val="障害検出率"/>
      <sheetName val="[02MSG.XLS][02MSG.XLS]\\SMS088\"/>
      <sheetName val="$work(rack)"/>
      <sheetName val="ｽｸﾗｯﾌﾟ@"/>
      <sheetName val="列数"/>
      <sheetName val="ｴｷｽﾄﾗ"/>
      <sheetName val="行数"/>
      <sheetName val="ﾍﾞｰｽ"/>
      <sheetName val="__SMS088_次世代ＳＭＳ_WINNT_Profiles_"/>
      <sheetName val="[02MSG.XLS][02MSG.XLS][02MSG.XL"/>
      <sheetName val="\\SMS088\次世代ＳＭＳ\WINNT\Profiles\"/>
      <sheetName val="[02MSG.XLS]\\SMS088\次世代ＳＭＳ\WINN"/>
      <sheetName val="Weekly"/>
      <sheetName val="12-塗装"/>
      <sheetName val="160th NPCC_Nov'10"/>
      <sheetName val="各種設定"/>
      <sheetName val="Supp.List"/>
      <sheetName val="GLOBAL SALES  MARCH 2002"/>
      <sheetName val="日報_1"/>
      <sheetName val="Issue_log_summary"/>
      <sheetName val="02MSG_XLS"/>
      <sheetName val="DATA"/>
      <sheetName val="定義"/>
      <sheetName val="FGE-4. Exfactory"/>
      <sheetName val="SQL Server（既定のインスタンス）"/>
      <sheetName val="ヘッダ"/>
      <sheetName val="ﾒｯｷｴｷｽﾄﾗ"/>
      <sheetName val="規模別分析"/>
      <sheetName val="日報_2"/>
      <sheetName val="Issue_log_summary1"/>
      <sheetName val="02MSG_XLS1"/>
      <sheetName val="[02MSG_XLS][02MSG_XLS]\\SMS088\"/>
      <sheetName val="[02MSG_XLS][02MSG_XLS][02MSG_XL"/>
      <sheetName val="[02MSG_XLS]\\SMS088\次世代ＳＭＳ\WINN"/>
      <sheetName val="160th_NPCC_Nov'10"/>
      <sheetName val="Supp_List"/>
      <sheetName val="GLOBAL_SALES__MARCH_2002"/>
      <sheetName val="FGE-4__Exfactory"/>
      <sheetName val="①総括表"/>
      <sheetName val="11パラメータ"/>
      <sheetName val="日報_3"/>
      <sheetName val="Issue_log_summary2"/>
      <sheetName val="02MSG_XLS2"/>
      <sheetName val="[02MSG_XLS][02MSG_XLS][02MSG_X1"/>
      <sheetName val="160th_NPCC_Nov'101"/>
      <sheetName val="Supp_List1"/>
      <sheetName val="GLOBAL_SALES__MARCH_20021"/>
      <sheetName val="[02MSG_XLS]\\SMS088\次世代ＳＭＳ\WIN1"/>
      <sheetName val="TOSﾃﾞｰﾀ"/>
      <sheetName val="[02MSG.XLS]__SMS088________WI_2"/>
      <sheetName val="_02MSG.XLS__02MSG.XLS___SMS088_"/>
      <sheetName val="_02MSG.XLS__02MSG.XLS__02MSG.XL"/>
      <sheetName val="_02MSG.XLS___SMS088_次世代ＳＭＳ_WINN"/>
      <sheetName val="詳細ホスト名依頼書"/>
      <sheetName val="sum_gtm"/>
      <sheetName val="MATERIAL"/>
    </sheetNames>
    <definedNames>
      <definedName name="メッセージ入力ダイアログ表示"/>
    </defined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/>
      <sheetData sheetId="67"/>
      <sheetData sheetId="68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 refreshError="1"/>
      <sheetData sheetId="87" refreshError="1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ｬｰｴﾀｫeｴ｣"/>
    </sheetNames>
    <sheetDataSet>
      <sheetData sheetId="0" refreshError="1">
        <row r="3">
          <cell r="C3">
            <v>3.3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"/>
      <sheetName val="____"/>
      <sheetName val="為替前提"/>
      <sheetName val="ヘッダ"/>
      <sheetName val="316?(991027)"/>
      <sheetName val="ｬｰｴﾀｫeｴ｣"/>
      <sheetName val="動力源"/>
      <sheetName val="forex"/>
      <sheetName val="Total"/>
      <sheetName val="316_(991027)"/>
      <sheetName val="PP4"/>
      <sheetName val="ADVANCE"/>
      <sheetName val="吊上げパ_20_"/>
      <sheetName val="組立運搬・順立て部品"/>
      <sheetName val="中型輸出ﾄﾗｯｸ用ｴﾝｼﾞﾝﾃﾞｰﾀ"/>
      <sheetName val="master"/>
      <sheetName val="590P追加"/>
      <sheetName val="DATA"/>
      <sheetName val="ｬｰｴﾀｫeｴ_"/>
      <sheetName val="Part order _ rev 1"/>
      <sheetName val="First order _ additional order"/>
      <sheetName val="GRAPH EH hanmade 8 maret"/>
      <sheetName val="part"/>
      <sheetName val="GRAPH_EH_hanmade_8_maret"/>
      <sheetName val="９９予算"/>
      <sheetName val="ppe"/>
      <sheetName val="設計課ｺｰﾄﾞ"/>
      <sheetName val="購買総括"/>
      <sheetName val="水自機械"/>
      <sheetName val="56ARE04"/>
      <sheetName val="吊上げパ(20)"/>
      <sheetName val="delivery"/>
      <sheetName val="deff"/>
      <sheetName val="Sheet3"/>
      <sheetName val="課題一覧"/>
      <sheetName val="日付"/>
      <sheetName val="sum_gtm"/>
      <sheetName val="リスト"/>
      <sheetName val="いすゞ"/>
      <sheetName val="SLIP"/>
      <sheetName val="OPEX"/>
      <sheetName val="DataList"/>
      <sheetName val="Setting"/>
      <sheetName val="zMaster"/>
      <sheetName val="ｽｸﾗｯﾌﾟ@"/>
      <sheetName val="列数"/>
      <sheetName val="ｴｷｽﾄﾗ"/>
      <sheetName val="行数"/>
      <sheetName val="ﾍﾞｰｽ"/>
      <sheetName val="個品ﾘｽﾄ"/>
      <sheetName val="114W2次設変部品確認（組立） (3)"/>
      <sheetName val="Ｘ５８５－１Ｓ (2)"/>
      <sheetName val="????? _x0015_ Op"/>
      <sheetName val="CæÊ _x0015_ Op"/>
      <sheetName val="ƒƒCƒ“‰æ–Ê _x0015_ Op"/>
      <sheetName val="メイン画面 _x0015_ Op"/>
      <sheetName val="?"/>
      <sheetName val="Sheet1 (2)"/>
      <sheetName val="___ "/>
      <sheetName val="_____ _x0015_ Op"/>
      <sheetName val="_"/>
      <sheetName val="110614 High CIM"/>
      <sheetName val="Bodyshell"/>
      <sheetName val="Issued 1 PP welding"/>
      <sheetName val="ｺｰﾄﾞ"/>
      <sheetName val="海生部品（月次）"/>
      <sheetName val="List"/>
      <sheetName val="Schedule"/>
      <sheetName val="06-11-07.selasa"/>
      <sheetName val="06-11-07_selasa"/>
      <sheetName val="????? _x005f_x0015_ Op"/>
      <sheetName val="CæÊ _x005f_x0015_ Op"/>
      <sheetName val="ƒƒCƒ“‰æ–Ê _x005f_x0015_ Op"/>
      <sheetName val="メイン画面 _x005f_x0015_ Op"/>
      <sheetName val="ｺｰﾄﾞ表"/>
      <sheetName val="default"/>
      <sheetName val="データ辞書"/>
      <sheetName val="マクロ実行前に入力"/>
      <sheetName val="๎–{๎•๑"/>
      <sheetName val="UPG表"/>
      <sheetName val="27850"/>
      <sheetName val="GRAPH_EH_hanmade_8_maret1"/>
      <sheetName val="Part_order___rev_1"/>
      <sheetName val="First_order___additional_order"/>
      <sheetName val="_____ _x005f_x0015_ Op"/>
      <sheetName val="ﾃｨｰﾁﾝｸﾞ"/>
      <sheetName val="Sheet1"/>
      <sheetName val="target"/>
      <sheetName val="コード表"/>
      <sheetName val="フレーム構成"/>
      <sheetName val="STATUS FOLLOWUP"/>
      <sheetName val="Labul 00"/>
      <sheetName val="HONDA"/>
      <sheetName val="原價圖表"/>
      <sheetName val="設定一覧"/>
      <sheetName val="ﾄﾗｯｸ"/>
      <sheetName val="購買担当"/>
      <sheetName val="1WT素材費"/>
      <sheetName val="前提と仮定"/>
      <sheetName val="CKD_"/>
      <sheetName val="ﾊﾟｲﾌﾟ"/>
      <sheetName val="他材料費"/>
      <sheetName val="冷延鋼板"/>
      <sheetName val="熱延鋼板"/>
      <sheetName val="ﾋﾟﾎﾞｯﾄ"/>
      <sheetName val="汎用設備調達日程表"/>
      <sheetName val="売上高表(半期別)"/>
      <sheetName val="GRAPH_EH_hanmade_8_maret2"/>
      <sheetName val="Part_order___rev_11"/>
      <sheetName val="First_order___additional_order1"/>
      <sheetName val="Ｘ５８５－１Ｓ_(2)"/>
      <sheetName val="?????__Op"/>
      <sheetName val="CæÊ__Op"/>
      <sheetName val="ƒƒCƒ“‰æ–Ê__Op"/>
      <sheetName val="メイン画面__Op"/>
      <sheetName val="Sheet1_(2)"/>
      <sheetName val="_______Op"/>
      <sheetName val="Issued_1_PP_welding"/>
      <sheetName val="____1"/>
      <sheetName val="?????__x005f_x0015__Op"/>
      <sheetName val="CæÊ__x005f_x0015__Op"/>
      <sheetName val="ƒƒCƒ“‰æ–Ê__x005f_x0015__Op"/>
      <sheetName val="メイン画面__x005f_x0015__Op"/>
      <sheetName val="_______x005f_x0015__Op"/>
      <sheetName val="06-11-07_selasa1"/>
      <sheetName val="110614_High_CIM"/>
      <sheetName val="114W2次設変部品確認（組立）_(3)"/>
      <sheetName val="GRAPH_EH_hanmade_8_maret3"/>
      <sheetName val="Part_order___rev_12"/>
      <sheetName val="First_order___additional_order2"/>
      <sheetName val="Ｘ５８５－１Ｓ_(2)1"/>
      <sheetName val="Sheet1_(2)1"/>
      <sheetName val="Issued_1_PP_welding1"/>
      <sheetName val="____2"/>
      <sheetName val="?????__x005f_x0015__Op1"/>
      <sheetName val="CæÊ__x005f_x0015__Op1"/>
      <sheetName val="ƒƒCƒ“‰æ–Ê__x005f_x0015__Op1"/>
      <sheetName val="メイン画面__x005f_x0015__Op1"/>
      <sheetName val="_______x005f_x0015__Op1"/>
      <sheetName val="06-11-07_selasa2"/>
      <sheetName val="110614_High_CIM1"/>
      <sheetName val="114W2次設変部品確認（組立）_(3)1"/>
      <sheetName val="GRAPH_EH_hanmade_8_maret4"/>
      <sheetName val="Part_order___rev_13"/>
      <sheetName val="First_order___additional_order3"/>
      <sheetName val="Ｘ５８５－１Ｓ_(2)2"/>
      <sheetName val="Sheet1_(2)2"/>
      <sheetName val="Issued_1_PP_welding2"/>
      <sheetName val="____3"/>
      <sheetName val="?????__x005f_x0015__Op2"/>
      <sheetName val="CæÊ__x005f_x0015__Op2"/>
      <sheetName val="ƒƒCƒ“‰æ–Ê__x005f_x0015__Op2"/>
      <sheetName val="メイン画面__x005f_x0015__Op2"/>
      <sheetName val="_______x005f_x0015__Op2"/>
      <sheetName val="06-11-07_selasa3"/>
      <sheetName val="110614_High_CIM2"/>
      <sheetName val="114W2次設変部品確認（組立）_(3)2"/>
      <sheetName val="GRAPH_EH_hanmade_8_maret5"/>
      <sheetName val="Part_order___rev_14"/>
      <sheetName val="First_order___additional_order4"/>
      <sheetName val="Ｘ５８５－１Ｓ_(2)3"/>
      <sheetName val="Sheet1_(2)3"/>
      <sheetName val="Issued_1_PP_welding3"/>
      <sheetName val="____4"/>
      <sheetName val="?????__x005f_x0015__Op3"/>
      <sheetName val="CæÊ__x005f_x0015__Op3"/>
      <sheetName val="ƒƒCƒ“‰æ–Ê__x005f_x0015__Op3"/>
      <sheetName val="メイン画面__x005f_x0015__Op3"/>
      <sheetName val="_______x005f_x0015__Op3"/>
      <sheetName val="06-11-07_selasa4"/>
      <sheetName val="110614_High_CIM3"/>
      <sheetName val="114W2次設変部品確認（組立）_(3)3"/>
      <sheetName val="GRAPH_EH_hanmade_8_maret6"/>
      <sheetName val="Part_order___rev_15"/>
      <sheetName val="First_order___additional_order5"/>
      <sheetName val="Ｘ５８５－１Ｓ_(2)4"/>
      <sheetName val="Sheet1_(2)4"/>
      <sheetName val="Issued_1_PP_welding4"/>
      <sheetName val="____5"/>
      <sheetName val="?????__x005f_x0015__Op4"/>
      <sheetName val="CæÊ__x005f_x0015__Op4"/>
      <sheetName val="ƒƒCƒ“‰æ–Ê__x005f_x0015__Op4"/>
      <sheetName val="メイン画面__x005f_x0015__Op4"/>
      <sheetName val="_______x005f_x0015__Op4"/>
      <sheetName val="06-11-07_selasa5"/>
      <sheetName val="110614_High_CIM4"/>
      <sheetName val="114W2次設変部品確認（組立）_(3)4"/>
      <sheetName val="JIEPA"/>
      <sheetName val="absen juli"/>
      <sheetName val="parameter"/>
    </sheetNames>
    <sheetDataSet>
      <sheetData sheetId="0" refreshError="1">
        <row r="3">
          <cell r="C3">
            <v>3.3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-ALC IF"/>
      <sheetName val="WORK"/>
      <sheetName val="#REF"/>
      <sheetName val="質問回答_U-ALC_20040831"/>
      <sheetName val="課題一覧"/>
      <sheetName val="ｬｰｴﾀｫeｴ｣"/>
      <sheetName val="フレーム構成"/>
      <sheetName val="Sheet2"/>
      <sheetName val=""/>
      <sheetName val="承認票"/>
    </sheetNames>
    <sheetDataSet>
      <sheetData sheetId="0"/>
      <sheetData sheetId="1" refreshError="1">
        <row r="1">
          <cell r="A1" t="str">
            <v>○</v>
          </cell>
        </row>
        <row r="2">
          <cell r="A2" t="str">
            <v>×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関連ｻﾌﾞ"/>
      <sheetName val="ﾄﾗﾌﾞﾙS"/>
      <sheetName val="ヘッダ"/>
      <sheetName val="課題一覧"/>
      <sheetName val="初期値"/>
      <sheetName val="グラフワーク"/>
      <sheetName val="SSA構成図"/>
      <sheetName val="ｶﾚﾝﾀﾞｰﾃｰﾌﾞﾙ"/>
      <sheetName val="ｬｰｴﾀｫeｴ｣"/>
      <sheetName val="WORK"/>
      <sheetName val="_REF"/>
      <sheetName val="障害検出率"/>
      <sheetName val="設定項目"/>
      <sheetName val="商品力向上"/>
      <sheetName val="表示用データ"/>
      <sheetName val="#REF"/>
      <sheetName val="フレーム構成"/>
      <sheetName val="各部寸検結果"/>
      <sheetName val="帳票分類"/>
      <sheetName val="基本情報"/>
      <sheetName val="選択項目"/>
      <sheetName val="para"/>
      <sheetName val="ﾃｽﾄﾃﾞｰﾀ一覧"/>
      <sheetName val="検証確認シート"/>
      <sheetName val="見積明細（３～５月）"/>
      <sheetName val="別紙"/>
      <sheetName val="見積明細 (５～６月)"/>
      <sheetName val="面紙"/>
      <sheetName val="仕訳情報"/>
      <sheetName val="ハードウェア"/>
      <sheetName val="進捗"/>
      <sheetName val="表紙"/>
      <sheetName val="マクロ"/>
      <sheetName val="ソートワークシート"/>
      <sheetName val="ソート結果"/>
      <sheetName val="機種テーブル"/>
      <sheetName val="見積り参照2ワークシート"/>
      <sheetName val="見積り挿入ワークシート"/>
      <sheetName val="質問・回答"/>
      <sheetName val="区分"/>
      <sheetName val="発着地"/>
      <sheetName val="課別明細"/>
      <sheetName val="ﾌｧﾝｸｼｮﾝﾎﾟｲﾝﾄ計算書"/>
      <sheetName val=""/>
      <sheetName val="#REF!#REF!ｻﾌﾞ"/>
      <sheetName val="乗務員リスト"/>
      <sheetName val="管間人員評価"/>
      <sheetName val="Properties"/>
      <sheetName val="７月"/>
      <sheetName val="４月"/>
      <sheetName val="５月"/>
      <sheetName val="６月"/>
      <sheetName val="８月"/>
      <sheetName val="９月"/>
      <sheetName val="商品価格表"/>
      <sheetName val="マスター日次処理１"/>
      <sheetName val="ハードウェア一覧"/>
      <sheetName val="積み付け案（m3）"/>
      <sheetName val="ｺｰﾄﾞ表"/>
      <sheetName val="General Info"/>
      <sheetName val="隠し"/>
      <sheetName val="布設ジャンパー表 (2)"/>
      <sheetName val="並べ替えテーブル"/>
      <sheetName val="预制件"/>
      <sheetName val="_88W_Crosstab1"/>
      <sheetName val="ｶｽﾄﾏｲｽﾞ一覧(ORGINAL)"/>
      <sheetName val="SELECTER"/>
      <sheetName val="驗証來源"/>
      <sheetName val="見積明細_(５～６月)"/>
      <sheetName val="PARAMETRES"/>
      <sheetName val="リスク分析表（ＵＩ）"/>
      <sheetName val="機能一覧"/>
      <sheetName val="基礎データ"/>
      <sheetName val="Sheet1 (3)"/>
      <sheetName val="Java作成"/>
      <sheetName val="見積明細_(５～６月)1"/>
      <sheetName val="ｽｹｼﾞｭｰﾙ(990729)"/>
      <sheetName val="送付先抜粋マクロ"/>
      <sheetName val="(Sample)連結ﾃｽﾄ成績書(OL)"/>
      <sheetName val="画面名称リスト"/>
      <sheetName val="Breakdown-Others"/>
      <sheetName val="ﾃﾞｰﾀﾍﾞｰｽ"/>
    </sheetNames>
    <sheetDataSet>
      <sheetData sheetId="0" refreshError="1">
        <row r="1">
          <cell r="I1" t="str">
            <v>評価者</v>
          </cell>
          <cell r="J1" t="str">
            <v>差し戻し有無</v>
          </cell>
          <cell r="K1" t="str">
            <v>内容（標題）</v>
          </cell>
          <cell r="O1" t="str">
            <v>障害時期</v>
          </cell>
          <cell r="P1" t="str">
            <v>言語</v>
          </cell>
          <cell r="Q1" t="str">
            <v>現象</v>
          </cell>
          <cell r="R1" t="str">
            <v>調査結果</v>
          </cell>
          <cell r="T1" t="str">
            <v>備考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レポートレイアウト"/>
      <sheetName val="５月作業計画"/>
      <sheetName val="ﾍｯﾀﾞ"/>
      <sheetName val="001"/>
      <sheetName val="002"/>
      <sheetName val="表紙"/>
      <sheetName val="TABLE"/>
      <sheetName val="確認書"/>
      <sheetName val="機能 (3)"/>
      <sheetName val="機能"/>
      <sheetName val="機能 (2)"/>
      <sheetName val="遷移図"/>
      <sheetName val="IPO"/>
      <sheetName val="画面レ"/>
      <sheetName val="画面項目"/>
      <sheetName val="帳票ﾚA4"/>
      <sheetName val="帳票項目"/>
      <sheetName val="ﾃﾞｰﾀ構造図(ﾄﾘｶﾞｰ)"/>
      <sheetName val="ﾃﾞｰﾀ項目(ﾄﾘｶﾞｰ)"/>
      <sheetName val="ﾃﾞｰﾀ構造図(搬入場所)"/>
      <sheetName val="ﾃﾞｰﾀ項目(搬入場所)"/>
      <sheetName val="別紙①"/>
      <sheetName val="別紙②"/>
      <sheetName val="変更履歴"/>
      <sheetName val="機能構造図"/>
      <sheetName val="SP(条件指定検索)"/>
      <sheetName val="SP(発注人略称明細)"/>
      <sheetName val="SP(ｱｲﾃﾑNo明細)"/>
      <sheetName val="SP(ｱｲﾃﾑｵｰﾀﾞ明細)"/>
      <sheetName val="SP(相手先ｵｰﾀﾞ明細)"/>
      <sheetName val="SP(納入船積表示)"/>
      <sheetName val="IPO(指定条件検索)"/>
      <sheetName val="IPO(発注人略称)"/>
      <sheetName val="IPO(ｱｲﾃﾑNo)"/>
      <sheetName val="IPO(ｱｲﾃﾑｵｰﾀﾞ)"/>
      <sheetName val="IPO(相手先ｵｰﾀﾞ)"/>
      <sheetName val="IPO(納入船積表示)"/>
      <sheetName val="UT (指定条件検索)"/>
      <sheetName val="UT (発注人略称)"/>
      <sheetName val="UT (ｱｲﾃﾑNo)"/>
      <sheetName val="UT (ｱｲﾃﾑｵｰﾀﾞ)"/>
      <sheetName val="UT (相手先ｵｰﾀﾞ)"/>
      <sheetName val="UT (納入船積表示)"/>
      <sheetName val="UTﾊﾟﾀｰﾝ(初期画面)"/>
      <sheetName val="UTﾊﾟﾀｰﾝ(検索結果)"/>
      <sheetName val="ﾌﾛｰ "/>
      <sheetName val="MSG定義"/>
      <sheetName val="入力ﾁｪｯｸ (指定条件検索)"/>
      <sheetName val="入力ﾁｪｯｸ (品番明細)"/>
      <sheetName val="画面レ(指定条件検索)"/>
      <sheetName val="画面項目（指定条件検索）"/>
      <sheetName val="画面レ(発注人略称)"/>
      <sheetName val="画面項目(発注人略称)"/>
      <sheetName val="画面レ(ｱｲﾃﾑNo)"/>
      <sheetName val="画面項目(ｱｲﾃﾑNo)"/>
      <sheetName val="画面レ(ｱｲﾃﾑｵｰﾀﾞ)"/>
      <sheetName val="画面項目(ｱｲﾃﾑｵｰﾀﾞ)"/>
      <sheetName val="画面レ(相手先ｵｰﾀﾞ)"/>
      <sheetName val="画面項目(相手先ｵｰﾀﾞ)"/>
      <sheetName val="画面レ(納入船積表示)"/>
      <sheetName val="画面項目(納入船積表示)"/>
      <sheetName val="編集 (PO表示)"/>
      <sheetName val="編集 (発注人略称明細)"/>
      <sheetName val="編集 (ｱｲﾃﾑNo明細)"/>
      <sheetName val="編集 (ｱｲﾃﾑｵｰﾀﾞ明細)"/>
      <sheetName val="編集 (相手先ｵｰﾀﾞ明細)"/>
      <sheetName val="編集 (納入船積表示)"/>
      <sheetName val="編集 (発注人略称CSV)"/>
      <sheetName val="編集 (ｱｲﾃﾑNo CSV)"/>
      <sheetName val="編集 (ｱｲﾃﾑｵｰﾀﾞCSV)"/>
      <sheetName val="編集 (相手先ｵｰﾀﾞCSV)"/>
      <sheetName val="編集 (納入船積表示CSV)"/>
      <sheetName val="画面機能（条件指定検索）"/>
      <sheetName val="画面機能（品番明細）"/>
      <sheetName val="画面機能(納入船積表示)"/>
      <sheetName val="画面遷移"/>
      <sheetName val="ｵﾌﾞｼﾞｪｸﾄ"/>
      <sheetName val="編集 (ｴﾗｰ情報)"/>
      <sheetName val="別紙）ｱﾌﾟﾘﾛｸﾞ定義書"/>
      <sheetName val="SP"/>
      <sheetName val="画面項目 (一覧出力)"/>
      <sheetName val="編集 (取引NO一覧)"/>
      <sheetName val="編集 (一覧出力)"/>
      <sheetName val="編集 (一覧出力CSV)"/>
      <sheetName val="UT"/>
      <sheetName val="UTﾊﾟﾀｰﾝ"/>
      <sheetName val="入力ﾁｪｯｸ"/>
      <sheetName val="画面機能"/>
      <sheetName val="F00_機能表紙"/>
      <sheetName val="F02_基本仕様"/>
      <sheetName val="F03_アドオン機能詳細"/>
      <sheetName val="F06_画面・帳票遷移"/>
      <sheetName val="F07_帳票レイアウト(000)"/>
      <sheetName val="F07_帳票レイアウト(001-1)"/>
      <sheetName val="F08_帳票項目定義(001-1)"/>
      <sheetName val="F13_補足説明"/>
      <sheetName val="F16_汎用モジュール定義"/>
      <sheetName val="TìÆvæ"/>
      <sheetName val="|[gCAEg"/>
      <sheetName val="Sheet1"/>
      <sheetName val="表紙  "/>
      <sheetName val="承認票"/>
      <sheetName val="単体ﾃｽﾄ定義書"/>
      <sheetName val="ヘッダー"/>
      <sheetName val="統合決定表"/>
      <sheetName val="概要処理ﾌﾛｰ (ZJPMM078)"/>
      <sheetName val="概要処理ﾌﾛｰ (ZJPMM079)"/>
      <sheetName val="R3関連補足(ZJPMM079)"/>
      <sheetName val="概要処理ﾌﾛｰ(ZJPMM080)"/>
      <sheetName val="R3関連補足(ZJPMM080)"/>
      <sheetName val="概要処理ﾌﾛｰ (ZJPMM081) "/>
      <sheetName val="概要処理ﾌﾛｰ (ZJPMM083)"/>
      <sheetName val="概要処理ﾌﾛｰ(ZJPMM084)"/>
      <sheetName val="R3関連補足(ZJPMM084)"/>
      <sheetName val="概要処理ﾌﾛｰ(ZJPMM085)"/>
      <sheetName val="R3関連補足(ZJPMM085)"/>
      <sheetName val="概要処理ﾌﾛｰZJPMM086)"/>
      <sheetName val="概要処理ﾌﾛｰ（ZJPMM137）"/>
      <sheetName val="概要処理ﾌﾛｰ（ZJPMM137） (2)"/>
      <sheetName val="概要処理ﾌﾛｰ（ZJPMM138）"/>
      <sheetName val="概要処理ﾌﾛｰ (ZJPOMM033)"/>
      <sheetName val="R3関連画面（ZJPOMM033）"/>
      <sheetName val="概要処理ﾌﾛｰ (ZJPOMM034)"/>
      <sheetName val="R3関連画面（ZJPOMM034） "/>
      <sheetName val="概要処理ﾌﾛｰ (ZJPOMM035)"/>
      <sheetName val="概要処理ﾌﾛｰ  (ZJPOMM036)"/>
      <sheetName val="概要処理ﾌﾛｰ (ZJPOMM037)"/>
      <sheetName val="概要処理ﾌﾛｰ（ZJPOMM038）"/>
      <sheetName val="R3関連画面（ZJPOMM038）"/>
      <sheetName val="概要処理ﾌﾛｰ（ZJPOMM039）"/>
      <sheetName val="R3関連画面（ZJPOMM039)"/>
      <sheetName val="処理概要図"/>
      <sheetName val="IF-FILE"/>
      <sheetName val="IF(FILE-R3）(1)"/>
      <sheetName val="IF(FILE-R3）(2)"/>
      <sheetName val="IF(FILE-R3）(3)"/>
      <sheetName val="R3関連画面 (1)"/>
      <sheetName val="R3関連画面 (2)"/>
      <sheetName val="R3関連画面 (3)"/>
      <sheetName val="R3関連画面 (4)"/>
      <sheetName val="R3関連画面 (5)"/>
      <sheetName val="R3関連画面 (6)"/>
      <sheetName val="表紙 (2)"/>
      <sheetName val="IPO(旧版)"/>
      <sheetName val="IPO (最新版)"/>
      <sheetName val="ﾒｯｾｰｼﾞ"/>
      <sheetName val="補足"/>
      <sheetName val="処理フロー"/>
      <sheetName val="文書履歴"/>
      <sheetName val="画面フロー"/>
      <sheetName val="入出力定義"/>
      <sheetName val="エラー処理定義"/>
      <sheetName val="メッセージ一覧"/>
      <sheetName val="権限制御定義"/>
      <sheetName val="画面定義"/>
      <sheetName val="画面レイアウト"/>
      <sheetName val="補足事項"/>
      <sheetName val="補足事項区分"/>
      <sheetName val="kna1"/>
      <sheetName val="knb1"/>
      <sheetName val="テストデータ記述2"/>
      <sheetName val="Sheet2"/>
      <sheetName val="Sheet3"/>
      <sheetName val="販売"/>
      <sheetName val="物流"/>
      <sheetName val="購買"/>
      <sheetName val="生産1"/>
      <sheetName val="生産2"/>
      <sheetName val="テスト仕様書"/>
      <sheetName val="棚卸資産記入帳実績明細テーブル"/>
      <sheetName val="預け預り品記入帳実績明細テーブル"/>
      <sheetName val="【最新】テストコンディションシート"/>
      <sheetName val="参考1"/>
      <sheetName val="テスト対象機能一覧（参照用）"/>
      <sheetName val="テスト対象プロセス一覧（参照用）"/>
      <sheetName val="【旧】テストコンディションシート"/>
      <sheetName val="‚TŒŽì‹ÆŒv‰æ"/>
      <sheetName val="ƒŒƒ|[ƒgƒŒƒCƒAƒEƒg"/>
      <sheetName val="捺印用表紙"/>
      <sheetName val="改訂履歴"/>
      <sheetName val="作成物管理表"/>
      <sheetName val="機能概要"/>
      <sheetName val="機能補足"/>
      <sheetName val="画面項目定義"/>
      <sheetName val="帳票レイアウト(132)"/>
      <sheetName val="SVF・RM帳票出力定義"/>
      <sheetName val="帳票レイアウト"/>
      <sheetName val="帳票項目定義"/>
      <sheetName val="処理記述"/>
      <sheetName val="補足説明"/>
      <sheetName val="翻訳"/>
      <sheetName val="ヘッダ"/>
      <sheetName val="必要トランザクション一覧"/>
      <sheetName val="内部機能定義"/>
      <sheetName val="IPOﾀﾞｲｱｸﾞﾗﾑ"/>
      <sheetName val="（ﾍｯﾀﾞ）"/>
      <sheetName val="(20021209退避)内部機能定義"/>
      <sheetName val="(20021209退避)IPOﾀﾞｲｱｸﾞﾗﾑ"/>
      <sheetName val="画面定義 (2)"/>
      <sheetName val="画面レイアウト (2)"/>
      <sheetName val="SHOT(001)"/>
      <sheetName val="SHOT(002)"/>
      <sheetName val="SHOT(003)"/>
      <sheetName val="SHOT(004)"/>
      <sheetName val="SHOT(005)"/>
      <sheetName val="SHOT(006)"/>
      <sheetName val="SHOT(007)"/>
      <sheetName val="SHOT(008)"/>
      <sheetName val="SHOT(009)"/>
      <sheetName val="SHOT(010)"/>
      <sheetName val="SHOT(011)"/>
      <sheetName val="SHOT(012)"/>
      <sheetName val="SHOT(013)"/>
      <sheetName val="SHOT(014)"/>
      <sheetName val="SHOT(015)"/>
      <sheetName val="SHOT(016)"/>
      <sheetName val="SHOT(017)"/>
      <sheetName val="SHOT(018)"/>
      <sheetName val="SHOT(019)"/>
      <sheetName val="SHOT(020)"/>
      <sheetName val="SHOT(021)"/>
      <sheetName val="SHOT(022)"/>
      <sheetName val="SHOT(023)"/>
      <sheetName val="SHOT(024)"/>
      <sheetName val="SHOT(025)"/>
      <sheetName val="SHOT(026)"/>
      <sheetName val="SHOT(027)"/>
      <sheetName val="SHOT(028)"/>
      <sheetName val="SHOT(029)"/>
      <sheetName val="SHOT(030)"/>
      <sheetName val="SHOT(031)"/>
      <sheetName val="SHOT(032)"/>
      <sheetName val="SHOT(033)"/>
      <sheetName val="SHOT(034)"/>
      <sheetName val="SHOT(035)"/>
      <sheetName val="ヘッダ (2)"/>
      <sheetName val="SHOT(036)"/>
      <sheetName val="SHOT(037)"/>
      <sheetName val="SHOT(038)"/>
      <sheetName val="SHOT(039)"/>
      <sheetName val="SHOT(040)"/>
      <sheetName val="SHOT(041)"/>
      <sheetName val="SHOT(042)"/>
      <sheetName val="SHOT(043)"/>
      <sheetName val="SHOT(044)"/>
      <sheetName val="SHOT(45)"/>
      <sheetName val="SHOT(046)"/>
      <sheetName val="SHOT(047)"/>
      <sheetName val="SHOT(048)"/>
      <sheetName val="SHOT(049)"/>
      <sheetName val="SHOT(050-1)"/>
      <sheetName val="SHOT(050-2)"/>
      <sheetName val="SHOT(050-3)"/>
      <sheetName val="SHOT(051)"/>
      <sheetName val="SHOT(052)"/>
      <sheetName val="ヘッダ (3)"/>
      <sheetName val="SHOT(053)"/>
      <sheetName val="SHOT(054)"/>
      <sheetName val="SHOT(055)"/>
      <sheetName val="SHOT(056)"/>
      <sheetName val="SHOT(057)"/>
      <sheetName val="SHOT(058)"/>
      <sheetName val="ヘッダ (4)"/>
      <sheetName val="原紙"/>
      <sheetName val="3_ステージング機能定義書（処理概要）"/>
      <sheetName val="4_ステージング機能定義書（処理フロー）"/>
      <sheetName val="6_ステージング機能定義書（項目対比表）"/>
      <sheetName val="job一覧"/>
      <sheetName val="エビデンス(単一価格データ)"/>
      <sheetName val="cdhdr.einkbeleg.2005.12.12.aa"/>
      <sheetName val="CDPOS.1"/>
      <sheetName val="Sheet4"/>
      <sheetName val="ekpo"/>
      <sheetName val="?????????"/>
      <sheetName val="‚TŒŽ�ì‹ÆŒv‰æ"/>
      <sheetName val="ƒŒƒ|�[ƒgƒŒƒCƒAƒEƒg"/>
      <sheetName val="�T�������v��"/>
      <sheetName val="���|�[�g���C�A�E�g"/>
      <sheetName val="関連ｻﾌﾞ"/>
      <sheetName val="WORK"/>
      <sheetName val="|_gCAEg"/>
      <sheetName val="_________"/>
      <sheetName val="ƒŒƒ|_ƒgƒŒƒCƒAƒEƒg"/>
      <sheetName val="190XS設計室1128"/>
      <sheetName val="処理機能記述"/>
      <sheetName val="~0056583"/>
      <sheetName val="ｬｰｴﾀｫeｴ_"/>
      <sheetName val="表紙 "/>
      <sheetName val="更新履歴"/>
      <sheetName val="共通定義"/>
      <sheetName val="ﾕｰｻﾞEXIT(1)"/>
      <sheetName val="(ﾍｯﾀﾞ)"/>
      <sheetName val="(概要)"/>
      <sheetName val="(ﾕｰｻﾞ文書)"/>
      <sheetName val="(ｷｰﾜｰﾄﾞ)"/>
      <sheetName val="(その他)"/>
      <sheetName val="改版履歴"/>
      <sheetName val="データ項目一覧"/>
      <sheetName val="ネーミング"/>
      <sheetName val="コントロール"/>
      <sheetName val="リストデータ設定シート"/>
      <sheetName val="設計書表紙"/>
      <sheetName val="ドキュメント一覧"/>
      <sheetName val="基本仕様"/>
      <sheetName val="機能詳細"/>
      <sheetName val="ファイル編集要領"/>
      <sheetName val="内部構造編集要領"/>
      <sheetName val="帳票項目定義（ヘッダ部）"/>
      <sheetName val="総括表 "/>
      <sheetName val="??????"/>
      <sheetName val="変更要件と開発概要"/>
      <sheetName val="データ"/>
      <sheetName val="default"/>
      <sheetName val="データ辞書"/>
      <sheetName val="PAGE14"/>
      <sheetName val="使用資金"/>
      <sheetName val="経費"/>
      <sheetName val="Preconditions"/>
      <sheetName val="基本情報"/>
      <sheetName val="社員リスト"/>
      <sheetName val="前提条件"/>
      <sheetName val="TABLA_VALES"/>
      <sheetName val="型TB"/>
      <sheetName val="選択項目一覧"/>
      <sheetName val="為替前提"/>
      <sheetName val=""/>
      <sheetName val="ƒŒƒ|�_ƒgƒŒƒCƒAƒEƒg"/>
      <sheetName val="���|�_�g���C�A�E�g"/>
      <sheetName val="ｬｰｴﾀｫeｴ｣"/>
      <sheetName val="フレーム構成"/>
      <sheetName val="part"/>
      <sheetName val="ピストン基本径"/>
      <sheetName val="仕訳情報"/>
      <sheetName val="______"/>
      <sheetName val="データ入力"/>
      <sheetName val="国倍率表"/>
      <sheetName val="現行"/>
      <sheetName val="改善案"/>
      <sheetName val="画面"/>
      <sheetName val="TSBFTPF"/>
      <sheetName val="開始送信"/>
      <sheetName val="終了送信"/>
      <sheetName val="停止送信"/>
      <sheetName val="終了取得"/>
      <sheetName val="処理概要"/>
      <sheetName val="処理詳細"/>
      <sheetName val="項目移送"/>
      <sheetName val="貨物保険料対象条件マスタ"/>
      <sheetName val="Input"/>
      <sheetName val="80上期月次税金割振り"/>
      <sheetName val="Data Exchange"/>
      <sheetName val="Calendar"/>
      <sheetName val="総括表"/>
      <sheetName val="勘定科目一覧"/>
      <sheetName val="前提指標項目係数(各Grp情報)"/>
      <sheetName val="Cashflow"/>
      <sheetName val="ｽｸﾗｯﾌﾟ@"/>
      <sheetName val="行数"/>
      <sheetName val="ﾍﾞｰｽ"/>
      <sheetName val="ｴｷｽﾄﾗ"/>
      <sheetName val="列数"/>
      <sheetName val="WT (相手先ｵｰﾀﾞ)"/>
      <sheetName val="sysWorkbook"/>
      <sheetName val="環境変数"/>
      <sheetName val="Ｃ入力シート"/>
      <sheetName val="海外配当"/>
      <sheetName val="国内配当 "/>
      <sheetName val="#REF"/>
      <sheetName val=" 9805全"/>
      <sheetName val="153W"/>
      <sheetName val="?????"/>
      <sheetName val="入力表"/>
      <sheetName val="通貨コード"/>
      <sheetName val="545N仕様ﾗﾌ2"/>
      <sheetName val="銀行区分（集計用）"/>
      <sheetName val="部コード"/>
      <sheetName val="repkg fees"/>
      <sheetName val="ドロップダウンリスト"/>
      <sheetName val="ｽｸﾗｯﾌﾟ"/>
      <sheetName val="ﾒｯｷｴｷｽﾄﾗ"/>
      <sheetName val="加工費"/>
      <sheetName val="鋼板建値"/>
      <sheetName val="特殊素材"/>
      <sheetName val="新旧読替表"/>
      <sheetName val="板厚-ｺｲﾙ巾"/>
      <sheetName val="板厚ｴｷｽﾄﾗ"/>
      <sheetName val="ｺｲﾙ巾ｴｷｽﾄﾗ"/>
      <sheetName val="975ＨKD"/>
      <sheetName val="集計表"/>
      <sheetName val="休日"/>
      <sheetName val="Position"/>
      <sheetName val="マスタ"/>
      <sheetName val="CheckSheet"/>
      <sheetName val="List"/>
      <sheetName val="メモ"/>
      <sheetName val="リスト"/>
      <sheetName val="レンジ"/>
      <sheetName val="一覧表関連"/>
      <sheetName val="グラフ用データ"/>
      <sheetName val="設定"/>
      <sheetName val="議事録1"/>
      <sheetName val="マスター"/>
      <sheetName val="Rates"/>
      <sheetName val="振替社内使用"/>
      <sheetName val="MIC"/>
      <sheetName val="SC"/>
      <sheetName val="G会社一覧（除くAS）"/>
      <sheetName val="作業用"/>
      <sheetName val="Direta"/>
      <sheetName val="ｽｲｽ向ｾﾊﾟﾚｰﾀﾎﾞｰﾄﾞ"/>
      <sheetName val="2"/>
      <sheetName val="800T Follow-up Data"/>
      <sheetName val="レポートレイアウ⃈"/>
      <sheetName val="機能_(3)"/>
      <sheetName val="機能_(2)"/>
      <sheetName val="表紙__"/>
      <sheetName val="UT_(指定条件検索)"/>
      <sheetName val="UT_(発注人略称)"/>
      <sheetName val="UT_(ｱｲﾃﾑNo)"/>
      <sheetName val="UT_(ｱｲﾃﾑｵｰﾀﾞ)"/>
      <sheetName val="UT_(相手先ｵｰﾀﾞ)"/>
      <sheetName val="UT_(納入船積表示)"/>
      <sheetName val="ﾌﾛｰ_"/>
      <sheetName val="入力ﾁｪｯｸ_(指定条件検索)"/>
      <sheetName val="入力ﾁｪｯｸ_(品番明細)"/>
      <sheetName val="編集_(PO表示)"/>
      <sheetName val="編集_(発注人略称明細)"/>
      <sheetName val="編集_(ｱｲﾃﾑNo明細)"/>
      <sheetName val="編集_(ｱｲﾃﾑｵｰﾀﾞ明細)"/>
      <sheetName val="編集_(相手先ｵｰﾀﾞ明細)"/>
      <sheetName val="編集_(納入船積表示)"/>
      <sheetName val="編集_(発注人略称CSV)"/>
      <sheetName val="編集_(ｱｲﾃﾑNo_CSV)"/>
      <sheetName val="編集_(ｱｲﾃﾑｵｰﾀﾞCSV)"/>
      <sheetName val="編集_(相手先ｵｰﾀﾞCSV)"/>
      <sheetName val="集計表(1AZ)"/>
    </sheetNames>
    <sheetDataSet>
      <sheetData sheetId="0"/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 refreshError="1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 refreshError="1"/>
      <sheetData sheetId="199" refreshError="1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はじめに"/>
      <sheetName val="基本情報"/>
      <sheetName val="障害票"/>
      <sheetName val="表紙、版数、目次"/>
      <sheetName val="作業方針"/>
      <sheetName val="バッテリ交換手順"/>
      <sheetName val="動作確認手順"/>
      <sheetName val="内容シート ２"/>
      <sheetName val="原企構成承認"/>
      <sheetName val="販価構成承認"/>
      <sheetName val="原単位定義"/>
      <sheetName val="DLｶﾗｰ"/>
      <sheetName val="DL設定済"/>
      <sheetName val="DL未設定"/>
      <sheetName val="ULｶﾗｰ"/>
      <sheetName val="UL品番別"/>
      <sheetName val="使用方法"/>
      <sheetName val="定数"/>
      <sheetName val="~シート一覧"/>
      <sheetName val="プログラム仕様書（表紙）"/>
      <sheetName val="プログラム概要説明書"/>
      <sheetName val="モジュール構造図(スケルトン標準)"/>
      <sheetName val="モジュール構造図(追加モジュール)"/>
      <sheetName val="詳細処理手順書A0"/>
      <sheetName val="詳細処理手順書B0"/>
      <sheetName val="詳細処理手順書B1"/>
      <sheetName val="詳細処理手順書B2"/>
      <sheetName val="詳細処理手順書B3"/>
      <sheetName val="詳細処理手順書B4"/>
      <sheetName val="詳細処理手順書C0"/>
      <sheetName val="詳細処理手順書C1"/>
      <sheetName val="詳細処理手順書C3"/>
      <sheetName val="詳細処理手順書C5"/>
      <sheetName val="詳細処理手順書D0"/>
      <sheetName val="詳細処理手順書C2a"/>
      <sheetName val="詳細処理手順書C3a"/>
      <sheetName val="詳細処理手順書E1"/>
      <sheetName val="詳細処理手順書E2"/>
      <sheetName val="詳細処理手順書E3"/>
      <sheetName val="補足説明"/>
      <sheetName val="DB2 CALL処理"/>
      <sheetName val="メッセージ一覧表"/>
      <sheetName val="詳細処理手順書C2"/>
      <sheetName val="詳細処理手順書C4"/>
      <sheetName val="詳細処理手順書C6"/>
      <sheetName val="詳細処理手順書C7"/>
      <sheetName val="詳細処理手順書C8"/>
      <sheetName val="詳細処理手順書C9"/>
      <sheetName val="詳細処理手順書C10"/>
      <sheetName val="詳細処理手順書E11"/>
      <sheetName val="詳細処理手順書E21"/>
      <sheetName val="詳細処理手順書E22"/>
      <sheetName val="詳細処理手順書E23"/>
      <sheetName val="詳細処理手順書E31"/>
      <sheetName val="詳細処理手順書E51"/>
      <sheetName val="データ移送表"/>
      <sheetName val="データ移送表 (2)"/>
      <sheetName val="詳細処理手順書E92"/>
      <sheetName val="バッチ表紙"/>
      <sheetName val="バッチ改定履歴"/>
      <sheetName val="機能仕様書"/>
      <sheetName val="設計工程共通"/>
      <sheetName val="機能設計工程"/>
      <sheetName val="PILC806_1_プログラムレポート"/>
      <sheetName val="PILC806_2_プログラム概要説明書"/>
      <sheetName val="PILC806_3_モジュール構造図"/>
      <sheetName val="PILC806_4_メッセージ一覧表"/>
      <sheetName val="PILC806_5_DB2 CALL処理"/>
      <sheetName val="PILC806_6_アウトプット説明書"/>
      <sheetName val="PILC806_7_補足横"/>
      <sheetName val="PILC802_1_プログラムレポート"/>
      <sheetName val="PILC802_2_プログラム概要説明書"/>
      <sheetName val="PILC802_3_モジュール構造図"/>
      <sheetName val="PILC802_4_メッセージ一覧表"/>
      <sheetName val="PILC802_5_DB2 CALL処理"/>
      <sheetName val="PILC802_6_アウトプット説明書"/>
      <sheetName val="プログラムID(PGM_ID)PAGE_補足横"/>
      <sheetName val="Sheet4"/>
      <sheetName val="Sheet3"/>
      <sheetName val="ファイルレイアウト(販売店顧客管理DB)"/>
      <sheetName val="ファイルレイアウト(部品DB)"/>
      <sheetName val="ファイルレイアウト(無点実施DB)"/>
      <sheetName val="ファイルレイアウト(用品装着歴DB)"/>
      <sheetName val="ファイルレイアウト(入庫歴DB)"/>
      <sheetName val="ファイルレイアウト(担当変更管理DB)"/>
      <sheetName val="ファイルレイアウト(整備歴DB)"/>
      <sheetName val="ファイルレイアウト(車両保険契約DB)"/>
      <sheetName val="ファイルレイアウト(車両付加DB)"/>
      <sheetName val="ファイルレイアウト(車両販売契約DB)"/>
      <sheetName val="ファイルレイアウト(車両情報DB)"/>
      <sheetName val="ファイルレイアウト(車両割賦契約DB)"/>
      <sheetName val="ファイルレイアウト(車両延長保証DB)"/>
      <sheetName val="ファイルレイアウト(車両リース契約DB)"/>
      <sheetName val="ファイルレイアウト(顧客保険契約DB)"/>
      <sheetName val="ファイルレイアウト(顧客付加情報DB)"/>
      <sheetName val="ファイルレイアウト(顧客情報DB)"/>
      <sheetName val="ファイルレイアウト(リコール対象車両DB)"/>
      <sheetName val="ファイルレイアウト(ご用命DB)"/>
      <sheetName val="ファイルレイアウト(クレジットカードDB)"/>
      <sheetName val="ファイルレイアウト(カード処理履歴DB)"/>
      <sheetName val="ファイルレイアウト(カードDB)"/>
      <sheetName val="ファイルレイアウト(コード区分マスタ)"/>
      <sheetName val="ファイルレイアウト(スタッフマスタ)"/>
      <sheetName val="ファイルレイアウト(原因コードマスタ)"/>
      <sheetName val="ファイルレイアウト(車種マスタ)"/>
      <sheetName val="ファイルレイアウト(住所コードマスタ)"/>
      <sheetName val="ファイルレイアウト(販売店店舗マスタ)"/>
      <sheetName val="ファイルレイアウト(陸支マスタ)"/>
      <sheetName val="ファイルレイアウト(販売店マスタ)"/>
      <sheetName val="ファイルレイアウト(マスタ・ＬＣＭＰコード組合せＴＢＬ）"/>
      <sheetName val="ファイルレイアウト(マスタ・予定実績照会コメントＴＢＬ）"/>
      <sheetName val="ファイルレイアウト(マスタ・未払い金予想額算出与件ＴＢＬ）"/>
      <sheetName val="ファイルレイアウト(マスタ・ＬＣＭＰ請求上限ＴＢＬ）"/>
      <sheetName val="ファイルレイアウト(マスタ・整備内容ＴＢＬ）"/>
      <sheetName val="ファイルレイアウト(マスタ・承認コードＴＢＬ）"/>
      <sheetName val="ファイルレイアウト(マスタ・車名・フレーム型式対応ＴＢＬ）"/>
      <sheetName val="ファイルレイアウト(マスタ・レクサス店舗ＴＢＬ）"/>
      <sheetName val="ファイルレイアウト(マスタ・レクサス店舗ＨＲＴＢＬ）"/>
      <sheetName val="ファイルレイアウト(マスタ・サービス予定原価ＴＢＬ）"/>
      <sheetName val="ファイルレイアウト(マスタ・連携トヨタ店舗ＴＢＬ）"/>
      <sheetName val="ファイルレイアウト(マスタ・実施予定日・請求期間ＴＢＬ）"/>
      <sheetName val="PILC705_1_プログラムレポート"/>
      <sheetName val="PILC705_2_プログラム概要説明書"/>
      <sheetName val="PILC705_3_モジュール構造図"/>
      <sheetName val="PILC705_4_メッセージ一覧表"/>
      <sheetName val="PILC705_5_アウトプット説明書"/>
      <sheetName val="PILC705_6_補足横"/>
      <sheetName val="PILC701_1_プログラムレポート"/>
      <sheetName val="PILC701_2_プログラム概要説明書"/>
      <sheetName val="PILC701_3_モジュール構造図"/>
      <sheetName val="PILC701_4_メッセージ一覧表"/>
      <sheetName val="PILC701_5_アウトプット説明書"/>
      <sheetName val="PILC701_6_ｻﾌﾞCALL"/>
      <sheetName val="PILC703_1_プログラムレポート"/>
      <sheetName val="PILC703_2_プログラム概要説明書"/>
      <sheetName val="PILC703_3_モジュール構造図"/>
      <sheetName val="PILC703_4_メッセージ一覧表"/>
      <sheetName val="PILC703_5_DB2 CALL処理"/>
      <sheetName val="PILC703_6_アウトプット説明書"/>
      <sheetName val="PILC703_7_補足横"/>
      <sheetName val="PILC810_1_プログラムレポート"/>
      <sheetName val="PILC810_2_プログラム概要説明書"/>
      <sheetName val="PILC810_3_モジュール構造図"/>
      <sheetName val="PILC810_4_メッセージ一覧表"/>
      <sheetName val="PILC810_5_アウトプット説明書①"/>
      <sheetName val="PILC810_6_アウトプット説明書②"/>
      <sheetName val="PILC810_7_アウトプット説明書③"/>
      <sheetName val="PILC810_8_アウトプット説明書④"/>
      <sheetName val="障害管理ツール（伝票）"/>
      <sheetName val="PILC806_2_プログラム概要_x0000_明書"/>
      <sheetName val="_x0000__x0000_I_x0000_L_x0000_C_x0000__x0000__x0000_0_x0000_6_x0000___x0000__x0000__x0000_"/>
      <sheetName val="0¸0å0ü0ë0Ëi óV_x0012__x0000__x0001_P_x0000_I_x0000_L_x0000_C_x0000__x0000__x0000_0_x0000_6"/>
      <sheetName val="_x0000_ッチ表紙"/>
      <sheetName val=""/>
      <sheetName val="作業シート"/>
      <sheetName val="PILC806_2_プログラム概要"/>
      <sheetName val="0¸0å0ü0ë0Ëi óV_x0012_"/>
      <sheetName val="ＳＡＦＩＳ "/>
      <sheetName val="サブ単位(集計用シート）"/>
      <sheetName val="サブ単位(SPOT) "/>
      <sheetName val="IT0サブ単位"/>
      <sheetName val="SAFIS進捗予実"/>
      <sheetName val="詳細処理手順_x0000_C3a"/>
      <sheetName val="_x0000_計工程共通"/>
      <sheetName val="PILC져06_1_プログラムレポート"/>
      <sheetName val="ファイルレイアウト(_x0000__x0000__x0000__x0000__x0000__x0000__x0000__x0000__x0000_"/>
      <sheetName val="詳細処理手順"/>
      <sheetName val="配信手順書"/>
      <sheetName val="Sheet1"/>
      <sheetName val="確認手順書"/>
      <sheetName val="配信物"/>
      <sheetName val="PILC806_2_プログラム概要?明書"/>
      <sheetName val="??I?L?C???0?6?_???"/>
      <sheetName val="0¸0å0ü0ë0Ëi óV_x0012_?_x0001_P?I?L?C???0?6"/>
      <sheetName val="?ッチ表紙"/>
      <sheetName val="詳細処理手順?C3a"/>
      <sheetName val="?計工程共通"/>
      <sheetName val="ファイルレイアウト(?????????"/>
      <sheetName val="0¸0å0ü0ë0Ëi óV_x0012__x0000__x0001_P_x0000_I_x0000_L_x0000_C_x0000_0_x0000_6_x0000__"/>
      <sheetName val="0¸0å0ü0ë0Ëi óV_x0012_?_x0001_P?I?L?C?0?6?_"/>
      <sheetName val="PILC806_2_プログラム概要_明書"/>
      <sheetName val="__I_L_C___0_6_____"/>
      <sheetName val="0¸0å0ü0ë0Ëi óV_x0012___x0001_P_I_L_C___0_6"/>
      <sheetName val="_ッチ表紙"/>
      <sheetName val="詳細処理手順_C3a"/>
      <sheetName val="_計工程共通"/>
      <sheetName val="ファイルレイアウト(_________"/>
      <sheetName val="0¸0å0ü0ë0Ëi óV_x0012___x0001_P_I_L_C_0_6__"/>
      <sheetName val="ファイルレイアウト("/>
      <sheetName val="表紙"/>
      <sheetName val="変更記録"/>
      <sheetName val="目次"/>
      <sheetName val="組合せ試験（機器接続インターフェース）"/>
      <sheetName val="組合せ試験（ＣＲＴ装置機能）"/>
      <sheetName val="組合せ試験（ADMAP100Fインターフェース）"/>
      <sheetName val="組合せ試験（性能試験）"/>
      <sheetName val="問題点シート"/>
      <sheetName val="ＰＢ曲線"/>
      <sheetName val="D02A"/>
      <sheetName val="I_x0000_L_x0000_C_x0000_0_x0000_6_x0000___x0000_"/>
      <sheetName val="ファイルレイアウト(_x0000_"/>
      <sheetName val="ファイルレイ_x0002__x0000__xdb60_D_x0000__x0000__x0001_ࠀ契約DB)"/>
      <sheetName val="ファイルレイアウト(_x0000_一ȧⓄ⼺눀켇鑵⼹"/>
      <sheetName val="ファイルレイ_x0002_?_xdb60_D??_x0001_ࠀ契約DB)"/>
      <sheetName val="ファイルレイアウト(?一ȧⓄ⼺눀켇鑵⼹"/>
      <sheetName val="取り纏め表"/>
      <sheetName val="ファイルレイ_x0002_"/>
      <sheetName val="ファイルレイ_x0002___xdb60_D___x0001_ࠀ契約DB)"/>
      <sheetName val="ファイルレイアウト(_一ȧⓄ⼺눀켇鑵⼹"/>
      <sheetName val="I?L?C?0?6?_?"/>
      <sheetName val="ファイルレイアウト(?"/>
      <sheetName val="I"/>
      <sheetName val="I_L_C_0_6___"/>
      <sheetName val="ファイルレイアウト(_"/>
      <sheetName val="詳細処Ā詳細処E92"/>
      <sheetName val="0¸0å0ü0ë0Ëi óV_x0012__x0000__x0001_P_x0000_I_x0000_L_x0000_C_x0000_0_x0000_6"/>
      <sheetName val="詳細処理手順C3a"/>
      <sheetName val="ファイルレイ_x0002__x0000__xdb60_D_x0000__x0001_ࠀ契約DB)"/>
      <sheetName val="SSA構成図"/>
      <sheetName val="レポートレイアウト"/>
      <sheetName val="関連ｻﾌﾞ"/>
      <sheetName val="フレーム構成"/>
      <sheetName val="0¸0å0ü0ë0Ëi óV_x0012_?_x0001_P?I?L?C?0?6"/>
      <sheetName val="ファイルレイ_x0002_?_xdb60_D?_x0001_ࠀ契約DB)"/>
      <sheetName val="ファイルレイアウトイアウト区分マスタ)"/>
      <sheetName val="PGM登録台帳"/>
      <sheetName val="ｺｰﾄﾞ表"/>
      <sheetName val="???6?_?5???D?B?2???C?A?L???æQ_x0005_"/>
      <sheetName val="0È0("/>
      <sheetName val="C"/>
      <sheetName val="쬰⁩ቖş彐彉彌彃彟弰ԶĀ_ッチ表紙_x000a_猁りّ䭴٢徘䌀㌀愀؀Ā"/>
      <sheetName val="造図弒倁䥟䱟䍟た㙟彟_x001f_　ジュール構造図㼒倁䤿䰿䌿㼿〿㘿_x001f_　ジュ"/>
      <sheetName val="桪ꕖ驣ꑽ뼰ﰰ픰ꜰﰰ뤰र໿Ā組合せ試験（ＣＲＴ装置機能）_x0018_䐁ࡽ"/>
      <sheetName val="চۿĀ問題点シート_x0004_、⋿_xda66_ѽ"/>
      <sheetName val="ì0¤0_x0002_"/>
      <sheetName val="痏㦔ԯĀ取り纏め表_x0007_픁ꄰꐰꐰȰጀĀファイルレイ_x0002___xdb60_D__"/>
      <sheetName val="?_?_x000b_"/>
      <sheetName val="È0("/>
      <sheetName val="ｶﾚﾝﾀﾞｰﾃｰﾌﾞﾙ"/>
      <sheetName val="内容シート_２"/>
      <sheetName val="DB2_CALL処理"/>
      <sheetName val="データ移送表_(2)"/>
      <sheetName val="PILC806_5_DB2_CALL処理"/>
      <sheetName val="PILC802_5_DB2_CALL処理"/>
      <sheetName val="PILC703_5_DB2_CALL処理"/>
      <sheetName val="0¸0å0ü0ë0Ëi_óVPILC06"/>
      <sheetName val="0¸0å0ü0ë0Ëi_óV"/>
      <sheetName val="ＳＡＦＩＳ_"/>
      <sheetName val="サブ単位(SPOT)_"/>
      <sheetName val="0¸0å0ü0ë0Ëi_óV?P?I?L?C???0?6"/>
      <sheetName val="0¸0å0ü0ë0Ëi_óVPILC06_"/>
      <sheetName val="0¸0å0ü0ë0Ëi_óV?P?I?L?C?0?6?_"/>
      <sheetName val="0¸0å0ü0ë0Ëi_óV_P_I_L_C___0_6"/>
      <sheetName val="0¸0å0ü0ë0Ëi_óV_P_I_L_C_0_6__"/>
      <sheetName val="ファイルレイDࠀ契約DB)"/>
      <sheetName val="ファイルレイ?D??ࠀ契約DB)"/>
      <sheetName val="ファイルレイ"/>
      <sheetName val="ファイルレイ_D__ࠀ契約DB)"/>
      <sheetName val="0¸0å0ü0ë0Ëi_óV?P?I?L?C?0?6"/>
      <sheetName val="ファイルレイ?D?ࠀ契約DB)"/>
      <sheetName val="DB2_CALL処理1"/>
      <sheetName val="データ移送表_(2)1"/>
      <sheetName val="内容シート_２1"/>
      <sheetName val="PILC806_5_DB2_CALL処理1"/>
      <sheetName val="PILC802_5_DB2_CALL処理1"/>
      <sheetName val="PILC703_5_DB2_CALL処理1"/>
      <sheetName val="ＳＡＦＩＳ_1"/>
      <sheetName val="サブ単位(SPOT)_1"/>
      <sheetName val="ILC06_"/>
      <sheetName val="Breakdown-Others"/>
      <sheetName val="0_0_0_0_0_i___V___P_I_L_C___0_2"/>
      <sheetName val="0_0_0_0_0_i___V___P_I_L_C___0_3"/>
      <sheetName val="一覧１"/>
    </sheetNames>
    <sheetDataSet>
      <sheetData sheetId="0" refreshError="1"/>
      <sheetData sheetId="1" refreshError="1">
        <row r="17">
          <cell r="B17">
            <v>1</v>
          </cell>
          <cell r="C17" t="str">
            <v>トヨタ自動車</v>
          </cell>
          <cell r="D17">
            <v>1</v>
          </cell>
          <cell r="E17" t="str">
            <v>トヨタ自動車</v>
          </cell>
          <cell r="F17">
            <v>1</v>
          </cell>
          <cell r="G17" t="str">
            <v>要件不足</v>
          </cell>
          <cell r="H17">
            <v>1</v>
          </cell>
          <cell r="I17" t="str">
            <v>VP</v>
          </cell>
          <cell r="J17">
            <v>1</v>
          </cell>
          <cell r="K17" t="str">
            <v>有</v>
          </cell>
          <cell r="N17">
            <v>1</v>
          </cell>
          <cell r="O17" t="str">
            <v>システム全体に影響</v>
          </cell>
        </row>
        <row r="18">
          <cell r="B18">
            <v>2</v>
          </cell>
          <cell r="C18" t="str">
            <v>富士通</v>
          </cell>
          <cell r="D18">
            <v>2</v>
          </cell>
          <cell r="E18" t="str">
            <v>富士通受注ｸﾞﾙｰﾌﾟ</v>
          </cell>
          <cell r="F18">
            <v>2</v>
          </cell>
          <cell r="G18" t="str">
            <v>要件ミス</v>
          </cell>
          <cell r="H18">
            <v>2</v>
          </cell>
          <cell r="I18" t="str">
            <v>SP</v>
          </cell>
          <cell r="J18">
            <v>2</v>
          </cell>
          <cell r="K18" t="str">
            <v>無</v>
          </cell>
          <cell r="N18">
            <v>2</v>
          </cell>
          <cell r="O18" t="str">
            <v>システムの一部に影響</v>
          </cell>
        </row>
        <row r="19">
          <cell r="B19">
            <v>3</v>
          </cell>
          <cell r="C19" t="str">
            <v>富士通受注ｸﾞﾙｰﾌﾟ</v>
          </cell>
          <cell r="D19">
            <v>3</v>
          </cell>
          <cell r="E19" t="str">
            <v>富士通出庫ｸﾞﾙｰﾌﾟ</v>
          </cell>
          <cell r="F19">
            <v>3</v>
          </cell>
          <cell r="G19" t="str">
            <v>要件誤理解</v>
          </cell>
          <cell r="H19">
            <v>3</v>
          </cell>
          <cell r="I19" t="str">
            <v>SA</v>
          </cell>
          <cell r="N19">
            <v>3</v>
          </cell>
          <cell r="O19" t="str">
            <v>回避手段あり</v>
          </cell>
        </row>
        <row r="20">
          <cell r="B20">
            <v>4</v>
          </cell>
          <cell r="C20" t="str">
            <v>富士通出庫ｸﾞﾙｰﾌﾟ</v>
          </cell>
          <cell r="D20">
            <v>4</v>
          </cell>
          <cell r="E20" t="str">
            <v>富士通発注ｸﾞﾙｰﾌﾟ</v>
          </cell>
          <cell r="F20">
            <v>4</v>
          </cell>
          <cell r="G20" t="str">
            <v>設計不足</v>
          </cell>
          <cell r="H20">
            <v>4</v>
          </cell>
          <cell r="I20" t="str">
            <v>UI</v>
          </cell>
          <cell r="N20">
            <v>4</v>
          </cell>
          <cell r="O20" t="str">
            <v>その他</v>
          </cell>
        </row>
        <row r="21">
          <cell r="B21">
            <v>5</v>
          </cell>
          <cell r="C21" t="str">
            <v>富士通発注ｸﾞﾙｰﾌﾟ</v>
          </cell>
          <cell r="D21">
            <v>5</v>
          </cell>
          <cell r="E21" t="str">
            <v>富士通入庫ｸﾞﾙｰﾌﾟ</v>
          </cell>
          <cell r="F21">
            <v>5</v>
          </cell>
          <cell r="G21" t="str">
            <v>設計ミス　電文I/F</v>
          </cell>
          <cell r="H21">
            <v>5</v>
          </cell>
          <cell r="I21" t="str">
            <v>SS</v>
          </cell>
          <cell r="N21">
            <v>5</v>
          </cell>
        </row>
        <row r="22">
          <cell r="B22">
            <v>6</v>
          </cell>
          <cell r="C22" t="str">
            <v>富士通入庫ｸﾞﾙｰﾌﾟ</v>
          </cell>
          <cell r="D22">
            <v>6</v>
          </cell>
          <cell r="E22" t="str">
            <v>富士通ロケｸﾞﾙｰﾌﾟ</v>
          </cell>
          <cell r="F22">
            <v>6</v>
          </cell>
          <cell r="G22" t="str">
            <v>設計ミス　ﾌﾟﾛｸﾞﾗﾑ間</v>
          </cell>
          <cell r="H22">
            <v>6</v>
          </cell>
          <cell r="I22" t="str">
            <v>PS</v>
          </cell>
          <cell r="N22">
            <v>6</v>
          </cell>
        </row>
        <row r="23">
          <cell r="B23">
            <v>7</v>
          </cell>
          <cell r="C23" t="str">
            <v>富士通ロケｸﾞﾙｰﾌﾟ</v>
          </cell>
          <cell r="D23">
            <v>7</v>
          </cell>
          <cell r="E23" t="str">
            <v>富士通在管Sｸﾞﾙｰﾌﾟ</v>
          </cell>
          <cell r="F23">
            <v>7</v>
          </cell>
          <cell r="G23" t="str">
            <v>設計ミス　ﾌｧｲﾙ間</v>
          </cell>
          <cell r="H23">
            <v>7</v>
          </cell>
          <cell r="I23" t="str">
            <v>PG</v>
          </cell>
          <cell r="N23">
            <v>7</v>
          </cell>
        </row>
        <row r="24">
          <cell r="B24">
            <v>8</v>
          </cell>
          <cell r="C24" t="str">
            <v>富士通在管Sｸﾞﾙｰﾌﾟ</v>
          </cell>
          <cell r="D24">
            <v>8</v>
          </cell>
          <cell r="E24" t="str">
            <v>富士通在管Cｸﾞﾙｰﾌﾟ</v>
          </cell>
          <cell r="F24">
            <v>8</v>
          </cell>
          <cell r="G24" t="str">
            <v>設計誤理解</v>
          </cell>
          <cell r="H24">
            <v>8</v>
          </cell>
          <cell r="I24" t="str">
            <v>PT-Ⅰ</v>
          </cell>
          <cell r="N24">
            <v>8</v>
          </cell>
        </row>
        <row r="25">
          <cell r="B25">
            <v>9</v>
          </cell>
          <cell r="C25" t="str">
            <v>富士通在管Cｸﾞﾙｰﾌﾟ</v>
          </cell>
          <cell r="D25">
            <v>9</v>
          </cell>
          <cell r="E25" t="str">
            <v>富士通予測ｸﾞﾙｰﾌﾟ</v>
          </cell>
          <cell r="F25">
            <v>9</v>
          </cell>
          <cell r="G25" t="str">
            <v>ＰＧミス　データ領域</v>
          </cell>
          <cell r="H25">
            <v>9</v>
          </cell>
          <cell r="I25" t="str">
            <v>PT-Ⅱ</v>
          </cell>
          <cell r="N25">
            <v>9</v>
          </cell>
        </row>
        <row r="26">
          <cell r="B26">
            <v>10</v>
          </cell>
          <cell r="C26" t="str">
            <v>富士通予測ｸﾞﾙｰﾌﾟ</v>
          </cell>
          <cell r="D26">
            <v>10</v>
          </cell>
          <cell r="E26" t="str">
            <v>富士通客在ｸﾞﾙｰﾌﾟ</v>
          </cell>
          <cell r="F26">
            <v>10</v>
          </cell>
          <cell r="G26" t="str">
            <v>ＰＧミス　処理ﾛｼﾞｯｸ</v>
          </cell>
          <cell r="H26">
            <v>10</v>
          </cell>
          <cell r="I26" t="str">
            <v>IT-Ⅰ</v>
          </cell>
          <cell r="N26">
            <v>10</v>
          </cell>
        </row>
        <row r="27">
          <cell r="B27">
            <v>11</v>
          </cell>
          <cell r="C27" t="str">
            <v>富士通客在ｸﾞﾙｰﾌﾟ</v>
          </cell>
          <cell r="D27">
            <v>11</v>
          </cell>
          <cell r="E27" t="str">
            <v>富士通客情ｸﾞﾙｰﾌﾟ</v>
          </cell>
          <cell r="F27">
            <v>11</v>
          </cell>
          <cell r="G27" t="str">
            <v>ＰＧミス　Ｊａｖａ</v>
          </cell>
          <cell r="H27">
            <v>11</v>
          </cell>
          <cell r="I27" t="str">
            <v>IT-Ⅱ</v>
          </cell>
          <cell r="N27">
            <v>11</v>
          </cell>
        </row>
        <row r="28">
          <cell r="B28">
            <v>12</v>
          </cell>
          <cell r="C28" t="str">
            <v>富士通客情ｸﾞﾙｰﾌﾟ</v>
          </cell>
          <cell r="D28">
            <v>12</v>
          </cell>
          <cell r="E28" t="str">
            <v>富士通実績ｸﾞﾙｰﾌﾟ</v>
          </cell>
          <cell r="F28">
            <v>12</v>
          </cell>
          <cell r="G28" t="str">
            <v>ＰＧミス　帳票定義</v>
          </cell>
          <cell r="H28">
            <v>12</v>
          </cell>
          <cell r="I28" t="str">
            <v>ST</v>
          </cell>
          <cell r="N28">
            <v>12</v>
          </cell>
        </row>
        <row r="29">
          <cell r="B29">
            <v>13</v>
          </cell>
          <cell r="C29" t="str">
            <v>富士通実績ｸﾞﾙｰﾌﾟ</v>
          </cell>
          <cell r="D29">
            <v>13</v>
          </cell>
          <cell r="E29" t="str">
            <v>富士通経理ｸﾞﾙｰﾌﾟ</v>
          </cell>
          <cell r="F29">
            <v>13</v>
          </cell>
          <cell r="G29" t="str">
            <v>ＰＧミス　ｼﾞｮﾌﾞﾈｯﾄ</v>
          </cell>
          <cell r="H29">
            <v>13</v>
          </cell>
          <cell r="I29" t="str">
            <v>T検</v>
          </cell>
          <cell r="N29">
            <v>13</v>
          </cell>
        </row>
        <row r="30">
          <cell r="B30">
            <v>14</v>
          </cell>
          <cell r="C30" t="str">
            <v>富士通経理ｸﾞﾙｰﾌﾟ</v>
          </cell>
          <cell r="D30">
            <v>14</v>
          </cell>
          <cell r="E30" t="str">
            <v>富士通経営ｸﾞﾙｰﾌﾟ</v>
          </cell>
          <cell r="F30">
            <v>14</v>
          </cell>
          <cell r="G30" t="str">
            <v>環境ﾐｽ Unix</v>
          </cell>
          <cell r="H30">
            <v>14</v>
          </cell>
          <cell r="I30" t="str">
            <v>OT</v>
          </cell>
          <cell r="N30">
            <v>14</v>
          </cell>
        </row>
        <row r="31">
          <cell r="B31">
            <v>15</v>
          </cell>
          <cell r="C31" t="str">
            <v>富士通経営ｸﾞﾙｰﾌﾟ</v>
          </cell>
          <cell r="D31">
            <v>15</v>
          </cell>
          <cell r="E31" t="str">
            <v>富士通Javaｸﾞﾙｰﾌﾟ</v>
          </cell>
          <cell r="F31">
            <v>15</v>
          </cell>
          <cell r="G31" t="str">
            <v>環境ﾐｽ NT</v>
          </cell>
          <cell r="H31">
            <v>15</v>
          </cell>
          <cell r="I31" t="str">
            <v>OM</v>
          </cell>
          <cell r="N31">
            <v>15</v>
          </cell>
        </row>
        <row r="32">
          <cell r="B32">
            <v>16</v>
          </cell>
          <cell r="C32" t="str">
            <v>富士通Javaｸﾞﾙｰﾌﾟ</v>
          </cell>
          <cell r="D32">
            <v>16</v>
          </cell>
          <cell r="E32">
            <v>0</v>
          </cell>
          <cell r="F32">
            <v>16</v>
          </cell>
          <cell r="G32" t="str">
            <v>環境ﾐｽ ﾃﾞｰﾀﾍﾞｰｽ</v>
          </cell>
          <cell r="H32">
            <v>16</v>
          </cell>
          <cell r="I32">
            <v>0</v>
          </cell>
          <cell r="N32">
            <v>16</v>
          </cell>
        </row>
        <row r="33">
          <cell r="B33">
            <v>17</v>
          </cell>
          <cell r="C33">
            <v>0</v>
          </cell>
          <cell r="D33">
            <v>17</v>
          </cell>
          <cell r="E33">
            <v>0</v>
          </cell>
          <cell r="F33">
            <v>17</v>
          </cell>
          <cell r="G33" t="str">
            <v>ｵﾍﾟﾚｰｼｮﾝﾐｽ</v>
          </cell>
          <cell r="H33">
            <v>17</v>
          </cell>
          <cell r="I33">
            <v>0</v>
          </cell>
          <cell r="N33">
            <v>17</v>
          </cell>
        </row>
        <row r="34">
          <cell r="B34">
            <v>18</v>
          </cell>
          <cell r="C34">
            <v>0</v>
          </cell>
          <cell r="D34">
            <v>18</v>
          </cell>
          <cell r="E34">
            <v>0</v>
          </cell>
          <cell r="F34">
            <v>18</v>
          </cell>
          <cell r="G34" t="str">
            <v>ﾃｽﾄﾃﾞｰﾀﾐｽ</v>
          </cell>
          <cell r="H34">
            <v>18</v>
          </cell>
          <cell r="I34">
            <v>0</v>
          </cell>
          <cell r="N34">
            <v>18</v>
          </cell>
        </row>
        <row r="35">
          <cell r="B35">
            <v>19</v>
          </cell>
          <cell r="C35">
            <v>0</v>
          </cell>
          <cell r="D35">
            <v>19</v>
          </cell>
          <cell r="E35">
            <v>0</v>
          </cell>
          <cell r="F35">
            <v>19</v>
          </cell>
          <cell r="G35" t="str">
            <v>ｲﾝﾌﾗ障害　ﾊｰﾄﾞｳｪｱ</v>
          </cell>
          <cell r="H35">
            <v>19</v>
          </cell>
          <cell r="I35">
            <v>0</v>
          </cell>
          <cell r="N35">
            <v>19</v>
          </cell>
        </row>
        <row r="36">
          <cell r="B36">
            <v>20</v>
          </cell>
          <cell r="C36">
            <v>0</v>
          </cell>
          <cell r="D36">
            <v>20</v>
          </cell>
          <cell r="E36">
            <v>0</v>
          </cell>
          <cell r="F36">
            <v>20</v>
          </cell>
          <cell r="G36" t="str">
            <v>ｲﾝﾌﾗ障害　ｿﾌﾄｳｪｱ</v>
          </cell>
          <cell r="H36">
            <v>20</v>
          </cell>
          <cell r="I36">
            <v>0</v>
          </cell>
          <cell r="N36">
            <v>20</v>
          </cell>
        </row>
        <row r="37">
          <cell r="B37">
            <v>21</v>
          </cell>
          <cell r="C37">
            <v>0</v>
          </cell>
          <cell r="D37">
            <v>21</v>
          </cell>
          <cell r="E37">
            <v>0</v>
          </cell>
          <cell r="F37">
            <v>21</v>
          </cell>
          <cell r="G37" t="str">
            <v>出荷ミス　</v>
          </cell>
          <cell r="H37">
            <v>21</v>
          </cell>
          <cell r="I37">
            <v>0</v>
          </cell>
          <cell r="N37">
            <v>21</v>
          </cell>
        </row>
        <row r="38">
          <cell r="B38">
            <v>22</v>
          </cell>
          <cell r="C38">
            <v>0</v>
          </cell>
          <cell r="D38">
            <v>22</v>
          </cell>
          <cell r="E38">
            <v>0</v>
          </cell>
          <cell r="F38">
            <v>22</v>
          </cell>
          <cell r="G38" t="str">
            <v>仕様通り</v>
          </cell>
          <cell r="H38">
            <v>22</v>
          </cell>
          <cell r="I38">
            <v>0</v>
          </cell>
          <cell r="N38">
            <v>22</v>
          </cell>
        </row>
        <row r="39">
          <cell r="B39">
            <v>23</v>
          </cell>
          <cell r="C39">
            <v>0</v>
          </cell>
          <cell r="D39">
            <v>23</v>
          </cell>
          <cell r="E39">
            <v>0</v>
          </cell>
          <cell r="F39">
            <v>23</v>
          </cell>
          <cell r="G39" t="str">
            <v>既障害（管理№　　　　）</v>
          </cell>
          <cell r="H39">
            <v>23</v>
          </cell>
          <cell r="I39">
            <v>0</v>
          </cell>
          <cell r="N39">
            <v>23</v>
          </cell>
        </row>
        <row r="40">
          <cell r="B40">
            <v>24</v>
          </cell>
          <cell r="C40">
            <v>0</v>
          </cell>
          <cell r="D40">
            <v>24</v>
          </cell>
          <cell r="E40">
            <v>0</v>
          </cell>
          <cell r="F40">
            <v>24</v>
          </cell>
          <cell r="G40" t="str">
            <v>再現せず（再現待ち）</v>
          </cell>
          <cell r="H40">
            <v>24</v>
          </cell>
          <cell r="I40">
            <v>0</v>
          </cell>
          <cell r="N40">
            <v>24</v>
          </cell>
        </row>
        <row r="41">
          <cell r="B41">
            <v>25</v>
          </cell>
          <cell r="C41">
            <v>0</v>
          </cell>
          <cell r="D41">
            <v>25</v>
          </cell>
          <cell r="E41">
            <v>0</v>
          </cell>
          <cell r="F41">
            <v>25</v>
          </cell>
          <cell r="G41" t="str">
            <v>原因不明</v>
          </cell>
          <cell r="H41">
            <v>25</v>
          </cell>
          <cell r="I41">
            <v>0</v>
          </cell>
          <cell r="N41">
            <v>25</v>
          </cell>
        </row>
        <row r="42">
          <cell r="B42">
            <v>26</v>
          </cell>
          <cell r="C42">
            <v>0</v>
          </cell>
          <cell r="D42">
            <v>26</v>
          </cell>
          <cell r="E42">
            <v>0</v>
          </cell>
          <cell r="F42">
            <v>26</v>
          </cell>
          <cell r="G42" t="str">
            <v>その他（　　　　　　　　　）</v>
          </cell>
          <cell r="H42">
            <v>26</v>
          </cell>
          <cell r="I42">
            <v>0</v>
          </cell>
          <cell r="N42">
            <v>26</v>
          </cell>
        </row>
        <row r="43">
          <cell r="B43">
            <v>27</v>
          </cell>
          <cell r="C43">
            <v>0</v>
          </cell>
          <cell r="D43">
            <v>27</v>
          </cell>
          <cell r="E43">
            <v>0</v>
          </cell>
          <cell r="F43">
            <v>27</v>
          </cell>
          <cell r="G43">
            <v>0</v>
          </cell>
          <cell r="H43">
            <v>27</v>
          </cell>
          <cell r="I43">
            <v>0</v>
          </cell>
          <cell r="N43">
            <v>27</v>
          </cell>
        </row>
        <row r="44">
          <cell r="B44">
            <v>28</v>
          </cell>
          <cell r="C44">
            <v>0</v>
          </cell>
          <cell r="D44">
            <v>28</v>
          </cell>
          <cell r="E44">
            <v>0</v>
          </cell>
          <cell r="F44">
            <v>28</v>
          </cell>
          <cell r="G44">
            <v>0</v>
          </cell>
          <cell r="H44">
            <v>28</v>
          </cell>
          <cell r="I44">
            <v>0</v>
          </cell>
          <cell r="N44">
            <v>28</v>
          </cell>
        </row>
        <row r="45">
          <cell r="B45">
            <v>29</v>
          </cell>
          <cell r="C45">
            <v>0</v>
          </cell>
          <cell r="D45">
            <v>29</v>
          </cell>
          <cell r="E45">
            <v>0</v>
          </cell>
          <cell r="F45">
            <v>29</v>
          </cell>
          <cell r="G45">
            <v>0</v>
          </cell>
          <cell r="H45">
            <v>29</v>
          </cell>
          <cell r="I45">
            <v>0</v>
          </cell>
          <cell r="N45">
            <v>29</v>
          </cell>
        </row>
        <row r="46">
          <cell r="B46">
            <v>30</v>
          </cell>
          <cell r="C46">
            <v>0</v>
          </cell>
          <cell r="D46">
            <v>30</v>
          </cell>
          <cell r="E46">
            <v>0</v>
          </cell>
          <cell r="F46">
            <v>30</v>
          </cell>
          <cell r="G46">
            <v>0</v>
          </cell>
          <cell r="H46">
            <v>30</v>
          </cell>
          <cell r="I46">
            <v>0</v>
          </cell>
          <cell r="N46">
            <v>30</v>
          </cell>
        </row>
        <row r="47">
          <cell r="B47">
            <v>31</v>
          </cell>
          <cell r="C47">
            <v>0</v>
          </cell>
          <cell r="D47">
            <v>31</v>
          </cell>
          <cell r="E47">
            <v>0</v>
          </cell>
          <cell r="F47">
            <v>31</v>
          </cell>
          <cell r="G47">
            <v>0</v>
          </cell>
          <cell r="H47">
            <v>31</v>
          </cell>
          <cell r="I47">
            <v>0</v>
          </cell>
          <cell r="N47">
            <v>31</v>
          </cell>
        </row>
        <row r="48">
          <cell r="B48">
            <v>32</v>
          </cell>
          <cell r="C48">
            <v>0</v>
          </cell>
          <cell r="D48">
            <v>32</v>
          </cell>
          <cell r="E48">
            <v>0</v>
          </cell>
          <cell r="F48">
            <v>32</v>
          </cell>
          <cell r="G48">
            <v>0</v>
          </cell>
          <cell r="H48">
            <v>32</v>
          </cell>
          <cell r="I48">
            <v>0</v>
          </cell>
          <cell r="N48">
            <v>32</v>
          </cell>
        </row>
        <row r="49">
          <cell r="B49">
            <v>33</v>
          </cell>
          <cell r="C49">
            <v>0</v>
          </cell>
          <cell r="D49">
            <v>33</v>
          </cell>
          <cell r="E49">
            <v>0</v>
          </cell>
          <cell r="F49">
            <v>33</v>
          </cell>
          <cell r="G49">
            <v>0</v>
          </cell>
          <cell r="H49">
            <v>33</v>
          </cell>
          <cell r="I49">
            <v>0</v>
          </cell>
          <cell r="N49">
            <v>33</v>
          </cell>
        </row>
        <row r="50">
          <cell r="B50">
            <v>34</v>
          </cell>
          <cell r="C50">
            <v>0</v>
          </cell>
          <cell r="D50">
            <v>34</v>
          </cell>
          <cell r="E50">
            <v>0</v>
          </cell>
          <cell r="F50">
            <v>34</v>
          </cell>
          <cell r="G50">
            <v>0</v>
          </cell>
          <cell r="H50">
            <v>34</v>
          </cell>
          <cell r="I50">
            <v>0</v>
          </cell>
          <cell r="N50">
            <v>34</v>
          </cell>
        </row>
        <row r="51">
          <cell r="B51">
            <v>35</v>
          </cell>
          <cell r="C51">
            <v>0</v>
          </cell>
          <cell r="D51">
            <v>35</v>
          </cell>
          <cell r="E51">
            <v>0</v>
          </cell>
          <cell r="F51">
            <v>35</v>
          </cell>
          <cell r="G51">
            <v>0</v>
          </cell>
          <cell r="H51">
            <v>35</v>
          </cell>
          <cell r="I51">
            <v>0</v>
          </cell>
          <cell r="N51">
            <v>35</v>
          </cell>
        </row>
        <row r="52">
          <cell r="B52">
            <v>36</v>
          </cell>
          <cell r="C52">
            <v>0</v>
          </cell>
          <cell r="D52">
            <v>36</v>
          </cell>
          <cell r="E52">
            <v>0</v>
          </cell>
          <cell r="F52">
            <v>36</v>
          </cell>
          <cell r="G52">
            <v>0</v>
          </cell>
          <cell r="H52">
            <v>36</v>
          </cell>
          <cell r="I52">
            <v>0</v>
          </cell>
          <cell r="N52">
            <v>36</v>
          </cell>
        </row>
        <row r="53">
          <cell r="B53">
            <v>37</v>
          </cell>
          <cell r="C53">
            <v>0</v>
          </cell>
          <cell r="D53">
            <v>37</v>
          </cell>
          <cell r="E53">
            <v>0</v>
          </cell>
          <cell r="F53">
            <v>37</v>
          </cell>
          <cell r="G53">
            <v>0</v>
          </cell>
          <cell r="H53">
            <v>37</v>
          </cell>
          <cell r="I53">
            <v>0</v>
          </cell>
          <cell r="N53">
            <v>37</v>
          </cell>
        </row>
        <row r="54">
          <cell r="B54">
            <v>38</v>
          </cell>
          <cell r="C54">
            <v>0</v>
          </cell>
          <cell r="D54">
            <v>38</v>
          </cell>
          <cell r="E54">
            <v>0</v>
          </cell>
          <cell r="F54">
            <v>38</v>
          </cell>
          <cell r="G54">
            <v>0</v>
          </cell>
          <cell r="H54">
            <v>38</v>
          </cell>
          <cell r="I54">
            <v>0</v>
          </cell>
          <cell r="N54">
            <v>38</v>
          </cell>
        </row>
        <row r="55">
          <cell r="B55">
            <v>39</v>
          </cell>
          <cell r="C55">
            <v>0</v>
          </cell>
          <cell r="D55">
            <v>39</v>
          </cell>
          <cell r="E55">
            <v>0</v>
          </cell>
          <cell r="F55">
            <v>39</v>
          </cell>
          <cell r="G55">
            <v>0</v>
          </cell>
          <cell r="H55">
            <v>39</v>
          </cell>
          <cell r="I55">
            <v>0</v>
          </cell>
          <cell r="N55">
            <v>39</v>
          </cell>
        </row>
        <row r="56">
          <cell r="B56">
            <v>40</v>
          </cell>
          <cell r="C56">
            <v>0</v>
          </cell>
          <cell r="D56">
            <v>40</v>
          </cell>
          <cell r="E56">
            <v>0</v>
          </cell>
          <cell r="F56">
            <v>40</v>
          </cell>
          <cell r="G56">
            <v>0</v>
          </cell>
          <cell r="H56">
            <v>40</v>
          </cell>
          <cell r="I56">
            <v>0</v>
          </cell>
          <cell r="N56">
            <v>40</v>
          </cell>
        </row>
        <row r="57">
          <cell r="B57">
            <v>41</v>
          </cell>
          <cell r="C57">
            <v>0</v>
          </cell>
          <cell r="D57">
            <v>41</v>
          </cell>
          <cell r="E57">
            <v>0</v>
          </cell>
          <cell r="F57">
            <v>41</v>
          </cell>
          <cell r="G57">
            <v>0</v>
          </cell>
          <cell r="H57">
            <v>41</v>
          </cell>
          <cell r="I57">
            <v>0</v>
          </cell>
          <cell r="N57">
            <v>41</v>
          </cell>
        </row>
        <row r="58">
          <cell r="B58">
            <v>42</v>
          </cell>
          <cell r="C58">
            <v>0</v>
          </cell>
          <cell r="D58">
            <v>42</v>
          </cell>
          <cell r="E58">
            <v>0</v>
          </cell>
          <cell r="F58">
            <v>42</v>
          </cell>
          <cell r="G58">
            <v>0</v>
          </cell>
          <cell r="H58">
            <v>42</v>
          </cell>
          <cell r="I58">
            <v>0</v>
          </cell>
          <cell r="N58">
            <v>42</v>
          </cell>
        </row>
        <row r="59">
          <cell r="B59">
            <v>43</v>
          </cell>
          <cell r="C59">
            <v>0</v>
          </cell>
          <cell r="D59">
            <v>43</v>
          </cell>
          <cell r="E59">
            <v>0</v>
          </cell>
          <cell r="F59">
            <v>43</v>
          </cell>
          <cell r="G59">
            <v>0</v>
          </cell>
          <cell r="H59">
            <v>43</v>
          </cell>
          <cell r="I59">
            <v>0</v>
          </cell>
          <cell r="N59">
            <v>43</v>
          </cell>
        </row>
        <row r="60">
          <cell r="B60">
            <v>44</v>
          </cell>
          <cell r="C60">
            <v>0</v>
          </cell>
          <cell r="D60">
            <v>44</v>
          </cell>
          <cell r="E60">
            <v>0</v>
          </cell>
          <cell r="F60">
            <v>44</v>
          </cell>
          <cell r="G60">
            <v>0</v>
          </cell>
          <cell r="H60">
            <v>44</v>
          </cell>
          <cell r="I60">
            <v>0</v>
          </cell>
          <cell r="N60">
            <v>44</v>
          </cell>
        </row>
        <row r="61">
          <cell r="B61">
            <v>45</v>
          </cell>
          <cell r="C61">
            <v>0</v>
          </cell>
          <cell r="D61">
            <v>45</v>
          </cell>
          <cell r="E61">
            <v>0</v>
          </cell>
          <cell r="F61">
            <v>45</v>
          </cell>
          <cell r="G61">
            <v>0</v>
          </cell>
          <cell r="H61">
            <v>45</v>
          </cell>
          <cell r="I61">
            <v>0</v>
          </cell>
          <cell r="N61">
            <v>45</v>
          </cell>
        </row>
        <row r="62">
          <cell r="B62">
            <v>46</v>
          </cell>
          <cell r="C62">
            <v>0</v>
          </cell>
          <cell r="D62">
            <v>46</v>
          </cell>
          <cell r="E62">
            <v>0</v>
          </cell>
          <cell r="F62">
            <v>46</v>
          </cell>
          <cell r="G62">
            <v>0</v>
          </cell>
          <cell r="H62">
            <v>46</v>
          </cell>
          <cell r="I62">
            <v>0</v>
          </cell>
          <cell r="N62">
            <v>46</v>
          </cell>
        </row>
        <row r="63">
          <cell r="B63">
            <v>47</v>
          </cell>
          <cell r="C63">
            <v>0</v>
          </cell>
          <cell r="D63">
            <v>47</v>
          </cell>
          <cell r="E63">
            <v>0</v>
          </cell>
          <cell r="F63">
            <v>47</v>
          </cell>
          <cell r="G63">
            <v>0</v>
          </cell>
          <cell r="H63">
            <v>47</v>
          </cell>
          <cell r="I63">
            <v>0</v>
          </cell>
          <cell r="N63">
            <v>47</v>
          </cell>
        </row>
        <row r="64">
          <cell r="B64">
            <v>48</v>
          </cell>
          <cell r="C64">
            <v>0</v>
          </cell>
          <cell r="D64">
            <v>48</v>
          </cell>
          <cell r="E64">
            <v>0</v>
          </cell>
          <cell r="F64">
            <v>48</v>
          </cell>
          <cell r="G64">
            <v>0</v>
          </cell>
          <cell r="H64">
            <v>48</v>
          </cell>
          <cell r="I64">
            <v>0</v>
          </cell>
          <cell r="N64">
            <v>48</v>
          </cell>
        </row>
        <row r="65">
          <cell r="B65">
            <v>49</v>
          </cell>
          <cell r="C65">
            <v>0</v>
          </cell>
          <cell r="D65">
            <v>49</v>
          </cell>
          <cell r="E65">
            <v>0</v>
          </cell>
          <cell r="F65">
            <v>49</v>
          </cell>
          <cell r="G65">
            <v>0</v>
          </cell>
          <cell r="H65">
            <v>49</v>
          </cell>
          <cell r="I65">
            <v>0</v>
          </cell>
          <cell r="N65">
            <v>49</v>
          </cell>
        </row>
        <row r="66">
          <cell r="B66">
            <v>50</v>
          </cell>
          <cell r="C66">
            <v>0</v>
          </cell>
          <cell r="D66">
            <v>50</v>
          </cell>
          <cell r="E66">
            <v>0</v>
          </cell>
          <cell r="F66">
            <v>50</v>
          </cell>
          <cell r="G66">
            <v>0</v>
          </cell>
          <cell r="H66">
            <v>50</v>
          </cell>
          <cell r="I66">
            <v>0</v>
          </cell>
          <cell r="N66">
            <v>50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/>
      <sheetData sheetId="153"/>
      <sheetData sheetId="154" refreshError="1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 refreshError="1"/>
      <sheetData sheetId="174"/>
      <sheetData sheetId="175"/>
      <sheetData sheetId="176"/>
      <sheetData sheetId="177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/>
      <sheetData sheetId="210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/>
      <sheetData sheetId="272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全体工数"/>
      <sheetName val="製作工数"/>
      <sheetName val="製作原単位"/>
      <sheetName val="レポートレイアウト"/>
      <sheetName val="基本情報"/>
      <sheetName val="マクロ"/>
      <sheetName val="ENG油洩れ"/>
      <sheetName val="リスク分析表（ＵＩ）"/>
      <sheetName val="関連ｻﾌﾞ"/>
      <sheetName val="ｻｰﾋﾞｽ情報ﾈｯﾄﾜｰｸ2次-追加見積20051130"/>
    </sheetNames>
    <sheetDataSet>
      <sheetData sheetId="0" refreshError="1"/>
      <sheetData sheetId="1" refreshError="1">
        <row r="4">
          <cell r="J4" t="str">
            <v/>
          </cell>
        </row>
        <row r="5">
          <cell r="J5" t="str">
            <v/>
          </cell>
        </row>
        <row r="6">
          <cell r="J6" t="str">
            <v>新規JCLL</v>
          </cell>
          <cell r="L6">
            <v>1</v>
          </cell>
        </row>
        <row r="7">
          <cell r="J7" t="str">
            <v>流用JCLL</v>
          </cell>
          <cell r="L7">
            <v>50</v>
          </cell>
        </row>
        <row r="8">
          <cell r="J8" t="str">
            <v>新規JCLL</v>
          </cell>
          <cell r="L8">
            <v>1</v>
          </cell>
        </row>
        <row r="9">
          <cell r="J9" t="str">
            <v>流用JCLL</v>
          </cell>
          <cell r="L9">
            <v>20</v>
          </cell>
        </row>
        <row r="10">
          <cell r="J10" t="str">
            <v/>
          </cell>
        </row>
        <row r="11">
          <cell r="J11" t="str">
            <v/>
          </cell>
        </row>
        <row r="12">
          <cell r="J12" t="str">
            <v/>
          </cell>
        </row>
        <row r="13">
          <cell r="J13" t="str">
            <v>新規JCLM</v>
          </cell>
          <cell r="L13">
            <v>2</v>
          </cell>
        </row>
        <row r="14">
          <cell r="J14" t="str">
            <v/>
          </cell>
          <cell r="L14">
            <v>1</v>
          </cell>
        </row>
        <row r="15">
          <cell r="J15" t="str">
            <v/>
          </cell>
          <cell r="L15">
            <v>12</v>
          </cell>
        </row>
        <row r="16">
          <cell r="J16" t="str">
            <v/>
          </cell>
        </row>
        <row r="17">
          <cell r="J17" t="str">
            <v/>
          </cell>
        </row>
        <row r="18">
          <cell r="J18" t="str">
            <v/>
          </cell>
        </row>
        <row r="19">
          <cell r="J19" t="str">
            <v>変更PGML</v>
          </cell>
          <cell r="L19">
            <v>1</v>
          </cell>
        </row>
        <row r="20">
          <cell r="J20" t="str">
            <v/>
          </cell>
        </row>
        <row r="21">
          <cell r="J21" t="str">
            <v/>
          </cell>
        </row>
        <row r="22">
          <cell r="J22" t="str">
            <v/>
          </cell>
        </row>
        <row r="23">
          <cell r="J23" t="str">
            <v/>
          </cell>
        </row>
        <row r="24">
          <cell r="J24" t="str">
            <v/>
          </cell>
        </row>
        <row r="25">
          <cell r="J25" t="str">
            <v/>
          </cell>
        </row>
        <row r="26">
          <cell r="J26" t="str">
            <v>新規JCLL</v>
          </cell>
          <cell r="L26">
            <v>1</v>
          </cell>
        </row>
        <row r="27">
          <cell r="J27" t="str">
            <v>流用JCLL</v>
          </cell>
          <cell r="L27">
            <v>1</v>
          </cell>
        </row>
        <row r="28">
          <cell r="J28" t="str">
            <v/>
          </cell>
        </row>
        <row r="29">
          <cell r="J29" t="str">
            <v/>
          </cell>
        </row>
        <row r="30">
          <cell r="J30" t="str">
            <v/>
          </cell>
        </row>
        <row r="31">
          <cell r="J31" t="str">
            <v>新規JCLM</v>
          </cell>
          <cell r="L31">
            <v>2</v>
          </cell>
        </row>
        <row r="32">
          <cell r="J32" t="str">
            <v>新規PGML</v>
          </cell>
          <cell r="L32">
            <v>2</v>
          </cell>
        </row>
        <row r="33">
          <cell r="J33" t="str">
            <v/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為替前提"/>
      <sheetName val="製作工数"/>
    </sheetNames>
    <sheetDataSet>
      <sheetData sheetId="0" refreshError="1">
        <row r="3">
          <cell r="C3">
            <v>3.3</v>
          </cell>
        </row>
      </sheetData>
      <sheetData sheetId="1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ヘッダ"/>
      <sheetName val="一覧・成績"/>
      <sheetName val="テストケース"/>
      <sheetName val="次工程への申送り事項"/>
      <sheetName val="原企構成承認"/>
      <sheetName val="販価構成承認"/>
      <sheetName val="原単位定義"/>
      <sheetName val="sheet1"/>
      <sheetName val="維持実績入力test"/>
      <sheetName val="PMF"/>
      <sheetName val="DIST"/>
      <sheetName val="KD"/>
      <sheetName val="KDSET"/>
      <sheetName val="バッチ表紙"/>
      <sheetName val="バッチ改定履歴"/>
      <sheetName val="機能仕様書"/>
      <sheetName val="設計工程共通"/>
      <sheetName val="機能設計工程"/>
      <sheetName val="進捗（ﾌﾞﾛｯｸ別）"/>
      <sheetName val="外部設計(VICS-情報付与)"/>
      <sheetName val="PILC703_1_プログラムレポート"/>
      <sheetName val="PILC703_2_プログラム概要説明書"/>
      <sheetName val="PILC703_3_モジュール構造図"/>
      <sheetName val="PILC703_4_メッセージ一覧表"/>
      <sheetName val="PILC703_5_DB2 CALL処理"/>
      <sheetName val="PILC703_6_アウトプット説明書"/>
      <sheetName val="PILC703_7_補足横"/>
      <sheetName val="PILC701_1_プログラムレポート"/>
      <sheetName val="ﾊﾞｯﾁ"/>
      <sheetName val="リスト"/>
      <sheetName val="Sheet2"/>
      <sheetName val="Sheet3"/>
      <sheetName val="線表"/>
      <sheetName val="ｽｹｼﾞｭｰﾙ（詳細版）"/>
      <sheetName val="ドキュメント体系"/>
      <sheetName val="成果物"/>
      <sheetName val="ED-141 処理フロー"/>
      <sheetName val="ED-153 機能一覧"/>
      <sheetName val="ED-151 処理機能記述書"/>
      <sheetName val="ED-151 出力編集要領記述書"/>
      <sheetName val="RD-13 ファイル一覧"/>
      <sheetName val="ED-133 データベース関連図"/>
      <sheetName val="ED-133 データベース定義書"/>
      <sheetName val="ED-136 ファイル定義書"/>
      <sheetName val="RD-14 画面一覧"/>
      <sheetName val="ED-113 画面レイアウト"/>
      <sheetName val="ED-114 画面項目説明書"/>
      <sheetName val="RD-15 帳票一覧"/>
      <sheetName val="ED-121 帳票レイアウト"/>
      <sheetName val="ED-122 帳票項目説明書"/>
      <sheetName val="ED-171 コード・区分一覧"/>
      <sheetName val="ED-172 コード・区分定義書"/>
      <sheetName val="ID-232_4メッセージ一覧"/>
      <sheetName val="ED-174 共通部品一覧"/>
      <sheetName val="表紙"/>
      <sheetName val="システム化の目的と前提"/>
      <sheetName val="見積"/>
      <sheetName val="経費"/>
      <sheetName val="開発規模"/>
      <sheetName val="STEP(変換)"/>
      <sheetName val="STEP(販売)"/>
      <sheetName val="STEP(需給)"/>
      <sheetName val="STEP(移行)"/>
      <sheetName val="工数"/>
      <sheetName val="対象範囲"/>
      <sheetName val="全体図"/>
      <sheetName val="スケジュール"/>
      <sheetName val="体制図"/>
      <sheetName val="ﾃｰﾌﾞﾙ(変換)"/>
      <sheetName val="ﾃｰﾌﾞﾙ(販売)"/>
      <sheetName val="ﾃｰﾌﾞﾙ(需給)"/>
      <sheetName val="ﾃｰﾌﾞﾙ(移行)"/>
      <sheetName val="進捗"/>
      <sheetName val="全体ｹｰｽ"/>
      <sheetName val="→情報付与"/>
      <sheetName val="(A0101)"/>
      <sheetName val="(A0201)"/>
      <sheetName val="(A0202)"/>
      <sheetName val="(A0301)"/>
      <sheetName val="(A0401)"/>
      <sheetName val="→販売店"/>
      <sheetName val="(E0101)"/>
      <sheetName val="(E0102)"/>
      <sheetName val="(E0103)"/>
      <sheetName val="(E0201)"/>
      <sheetName val="(E0202)"/>
      <sheetName val="(E0203)"/>
      <sheetName val="(E0204)"/>
      <sheetName val="(E0301)"/>
      <sheetName val="(E0302)"/>
      <sheetName val="(E0303)"/>
      <sheetName val="→定型・非定型"/>
      <sheetName val="(G0101)"/>
      <sheetName val="(G0102)"/>
      <sheetName val="(G0103)"/>
      <sheetName val="(G0104)"/>
      <sheetName val="(G0105)"/>
      <sheetName val="(G0106)"/>
      <sheetName val="(G0107)"/>
      <sheetName val="(G0201)"/>
      <sheetName val="(G0202)"/>
      <sheetName val="(G0204)"/>
      <sheetName val="(G0205)"/>
      <sheetName val="(G0206)"/>
      <sheetName val="(G0207)"/>
      <sheetName val="(H0101)"/>
      <sheetName val="→分散画面"/>
      <sheetName val="(J0101)"/>
      <sheetName val="(J0102)"/>
      <sheetName val="(J0103)"/>
      <sheetName val="(J0201)"/>
      <sheetName val="(J0202)"/>
      <sheetName val="(J0301)"/>
      <sheetName val="(J0401)"/>
      <sheetName val="(J0402)"/>
      <sheetName val="(J0403)"/>
      <sheetName val="(J0404)"/>
      <sheetName val="(J0405)"/>
      <sheetName val="→移行"/>
      <sheetName val="(Z0101)"/>
      <sheetName val="(Z0102)"/>
      <sheetName val="par"/>
      <sheetName val="Backup→"/>
      <sheetName val="新業務機能記述書"/>
      <sheetName val="CS060MPRCSP"/>
      <sheetName val="CS060MPRCPT"/>
      <sheetName val="CS060MPAIRG"/>
      <sheetName val="ED-154 画面項目説明書"/>
      <sheetName val="類別選択"/>
      <sheetName val="ﾃｽﾄﾃﾞｰﾀ一覧"/>
      <sheetName val="JOB関連図"/>
      <sheetName val="基本情報"/>
      <sheetName val="["/>
      <sheetName val="規模別分析"/>
      <sheetName val="ｶﾚﾝﾀﾞｰﾃｰﾌﾞﾙ"/>
      <sheetName val="為替前提"/>
      <sheetName val="Datasheet from R. Hinds"/>
      <sheetName val="入力用"/>
      <sheetName val="売上検収（Ａ）"/>
      <sheetName val="対応表サンプル"/>
      <sheetName val="関連ｻﾌﾞ"/>
      <sheetName val="詳細（受注実績)"/>
      <sheetName val="組立運搬・順立て部品"/>
      <sheetName val="課題一覧"/>
      <sheetName val="ﾍｯﾀﾞ"/>
      <sheetName val="順序Data"/>
      <sheetName val="Source"/>
      <sheetName val="Ｓｉ問連"/>
      <sheetName val="_"/>
      <sheetName val="sum_gtm"/>
      <sheetName val="予実績管理表"/>
      <sheetName val="入力規則"/>
      <sheetName val="PILC703_5_DB2_CALL処理"/>
      <sheetName val="ED-141_処理フロー"/>
      <sheetName val="ED-153_機能一覧"/>
      <sheetName val="ED-151_処理機能記述書"/>
      <sheetName val="ED-151_出力編集要領記述書"/>
      <sheetName val="RD-13_ファイル一覧"/>
      <sheetName val="ED-133_データベース関連図"/>
      <sheetName val="ED-133_データベース定義書"/>
      <sheetName val="ED-136_ファイル定義書"/>
      <sheetName val="RD-14_画面一覧"/>
      <sheetName val="ED-113_画面レイアウト"/>
      <sheetName val="ED-114_画面項目説明書"/>
      <sheetName val="RD-15_帳票一覧"/>
      <sheetName val="ED-121_帳票レイアウト"/>
      <sheetName val="ED-122_帳票項目説明書"/>
      <sheetName val="ED-171_コード・区分一覧"/>
      <sheetName val="ED-172_コード・区分定義書"/>
      <sheetName val="ED-174_共通部品一覧"/>
      <sheetName val="ED-154_画面項目説明書"/>
      <sheetName val="Datasheet_from_R__Hinds"/>
      <sheetName val="驗証來源"/>
      <sheetName val="今月ﾃﾞｰﾀｰ"/>
      <sheetName val="作業手順書"/>
      <sheetName val="手順書_例_Old"/>
      <sheetName val="添付資料⇒"/>
      <sheetName val="別紙１"/>
      <sheetName val="USERID一覧"/>
      <sheetName val="ｲﾝｽﾍﾟｸｼｮﾝ(分散)"/>
      <sheetName val="過去事例(分散)"/>
      <sheetName val="ﾌﾟﾙﾀﾞｳﾝﾒﾆｭｰ"/>
      <sheetName val="車両仕様"/>
      <sheetName val="ED-114 画Ѣ_x0005_㓮説明書"/>
      <sheetName val="030L依頼書"/>
      <sheetName val="190XS設計室1128"/>
      <sheetName val="ｺｰﾄﾞ"/>
      <sheetName val="原價圖表"/>
      <sheetName val="重量補助"/>
      <sheetName val="取り纏め表"/>
      <sheetName val="Code"/>
      <sheetName val="WORK"/>
      <sheetName val="リスト表示用（変更不可）"/>
      <sheetName val="_x000b__x0008__x0003_ͥ_x0000__x0000_ͥ_x0000__x0000_"/>
      <sheetName val=" DATA"/>
      <sheetName val=""/>
      <sheetName val="INFO"/>
      <sheetName val="Assumptions"/>
      <sheetName val="Input_Actual_2010"/>
      <sheetName val="Raw materials"/>
      <sheetName val="障害検出率"/>
      <sheetName val="説明書 "/>
      <sheetName val="設定"/>
      <sheetName val="未入金"/>
      <sheetName val="AssySupps"/>
      <sheetName val="G-ALCSF"/>
      <sheetName val="見積書"/>
      <sheetName val="製品リスト"/>
      <sheetName val="サーバＦＪＢ"/>
      <sheetName val="参照ワーク"/>
      <sheetName val="挿入ワーク"/>
      <sheetName val="機能概要(カード利用なし)"/>
      <sheetName val="案1(44%)"/>
      <sheetName val="明細_インフラ"/>
      <sheetName val="選択項目"/>
      <sheetName val="PR"/>
      <sheetName val="吊上げパ(20)"/>
      <sheetName val="吊上げパ_20_"/>
      <sheetName val="コストグラフ"/>
      <sheetName val="紹介カード"/>
      <sheetName val="KAA"/>
      <sheetName val="tbContab05"/>
      <sheetName val="ｽｹｼﾞｭｰﾙ(990729)"/>
      <sheetName val="ED-114 画Ѣ_x005f_x0005_㓮説明書"/>
      <sheetName val="_x000b__x0008__x0003_ͥ"/>
      <sheetName val="ｬｰｴﾀｫeｴ｣"/>
      <sheetName val="コード表"/>
      <sheetName val="Result"/>
      <sheetName val="送金RATE"/>
      <sheetName val="Sales Pace"/>
      <sheetName val="TMMI"/>
      <sheetName val="YK37進度管理表"/>
      <sheetName val="設定一覧"/>
      <sheetName val="#REF"/>
      <sheetName val="分析値推移(月次)"/>
      <sheetName val="個品ﾘｽﾄ"/>
      <sheetName val="SLIP"/>
      <sheetName val="製品入力_Dia"/>
      <sheetName val="維持実績入力test.xls"/>
      <sheetName val="前提条件"/>
      <sheetName val="98.休日マスタ（削除禁止）"/>
      <sheetName val="拠点実績"/>
      <sheetName val="体制計画"/>
      <sheetName val="SSA構成図"/>
      <sheetName val="チーム名"/>
      <sheetName val="#REF!"/>
      <sheetName val="ServiceRiminder"/>
      <sheetName val="集計単位"/>
      <sheetName val="①総括表"/>
      <sheetName val="売上高表(半期別)"/>
      <sheetName val="本船スケジュール"/>
      <sheetName val="汎用設備調達日程表"/>
      <sheetName val="中型輸出ﾄﾗｯｸ用ｴﾝｼﾞﾝﾃﾞｰﾀ"/>
      <sheetName val="週金額資料庫"/>
      <sheetName val="定義"/>
      <sheetName val="入室先選択一覧"/>
      <sheetName val="表紙（トヨタ用）"/>
      <sheetName val="TEMA"/>
      <sheetName val="資産1"/>
      <sheetName val="ｽｸﾗｯﾌﾟ@"/>
      <sheetName val="列数"/>
      <sheetName val="ｴｷｽﾄﾗ"/>
      <sheetName val="行数"/>
      <sheetName val="ﾍﾞｰｽ"/>
      <sheetName val="4p"/>
      <sheetName val="3170 (貼付け用)"/>
      <sheetName val="_x005f_x000b__x005f_x0008__x005f_x0003_ͥ"/>
      <sheetName val="投資ﾌｫﾛｰ"/>
      <sheetName val="グラフワーク"/>
      <sheetName val="企业表一"/>
      <sheetName val="M-5C"/>
      <sheetName val="M-5A"/>
      <sheetName val="製作工数"/>
      <sheetName val="説明"/>
      <sheetName val="VOLUME負荷率(現行)"/>
      <sheetName val="VOLUME負荷率(現行１０分)"/>
      <sheetName val="（入力リスト）"/>
      <sheetName val="最新"/>
      <sheetName val="ED-114 画Ѣ_x005f_x005f_x005f_x0005_㓮説明書"/>
      <sheetName val="井桁96.4"/>
      <sheetName val="ED-114 画Ѣ_x005f_x005f_x005f_x005f_x005f_x005f_x00"/>
      <sheetName val="_x005f_x000b__x005f_x0008__x005f_x0003_ͥ_x005f_x0000__"/>
      <sheetName val="所要量計算 (3)"/>
      <sheetName val="_x005f_x005f_x005f_x000b__x005f_x005f_x005f_x0008__x005"/>
      <sheetName val="ＤＢ一覧"/>
      <sheetName val="表紙_01"/>
      <sheetName val="型TB"/>
      <sheetName val="teble"/>
      <sheetName val="納品物一覧"/>
      <sheetName val="新機能体系（仮）"/>
      <sheetName val="_x000b__x0008__x0003_ͥ??ͥ??"/>
      <sheetName val="組織表"/>
      <sheetName val="重量測定依頼&amp;結果"/>
      <sheetName val="Datos HHRR"/>
      <sheetName val="集計ファイル名"/>
      <sheetName val="Cover"/>
      <sheetName val="初期値"/>
      <sheetName val="（社内）原価&amp;価格"/>
      <sheetName val="OPT"/>
      <sheetName val="商品力向上"/>
      <sheetName val="02長計生企投入データ"/>
      <sheetName val="D02A"/>
      <sheetName val="Order Rates"/>
      <sheetName val="114W2次設変部品確認（組立） (3)"/>
      <sheetName val="ﾃﾞｰﾀﾍﾞｰｽ"/>
      <sheetName val="Key-in"/>
      <sheetName val="Instructions"/>
      <sheetName val="XL4Poppy"/>
      <sheetName val="購買担当"/>
      <sheetName val="ｺｰﾄﾞ表"/>
      <sheetName val="Plant II 99-1"/>
      <sheetName val="Plant II 99-2"/>
      <sheetName val="浸透度調査データ（車両） (2)"/>
      <sheetName val="MONTHLY"/>
      <sheetName val="データ"/>
      <sheetName val="_x005f_x000b__x005f_x0008__x005f_x0003_ͥ__ͥ__"/>
      <sheetName val="TMMK Vehicle Data"/>
      <sheetName val="TMMC Vehicle Data"/>
      <sheetName val="Comparison data"/>
      <sheetName val="_x000b__x0008__x0003_ͥ__ͥ__"/>
      <sheetName val="_x005f_x000b__x005f_x0008__x005f_x0003_ͥ??ͥ??"/>
      <sheetName val="要員計画"/>
      <sheetName val="ﾃｰﾌﾞﾙ"/>
      <sheetName val="TMS Data"/>
      <sheetName val="予算推移表"/>
      <sheetName val="2001開始全體社外派訓實績"/>
      <sheetName val="水自機械"/>
      <sheetName val="DATA"/>
      <sheetName val="台当り(原紙)"/>
      <sheetName val="イレギュラー作業依頼票一覧"/>
      <sheetName val="预制件"/>
      <sheetName val="設計課ｺｰﾄﾞ"/>
      <sheetName val="購買総括"/>
      <sheetName val="(1)OK！"/>
      <sheetName val="2.대외공문"/>
      <sheetName val="解説a"/>
      <sheetName val="海外DB"/>
      <sheetName val="決算売上"/>
      <sheetName val="4月"/>
      <sheetName val="ControlBoard"/>
      <sheetName val="tblCONST"/>
      <sheetName val="tblMENU"/>
      <sheetName val="tblMESSAGE_HSK"/>
      <sheetName val="BUDGET (2)"/>
      <sheetName val="社員リスト"/>
      <sheetName val="0310作業中シート"/>
      <sheetName val="config"/>
      <sheetName val="数据"/>
      <sheetName val="レポートレイアウト"/>
      <sheetName val="設定項目"/>
      <sheetName val="Model Info"/>
      <sheetName val="ﾃｽﾄﾃﾞｰﾀ一覧 _x0000__x0000_宂庡嬳庡_x0014__x0000__x0000__x0000__x0000_"/>
      <sheetName val="Macro1"/>
      <sheetName val="M026"/>
      <sheetName val="条件表"/>
      <sheetName val="_x005f_x000b__x005f_x0008__x005"/>
      <sheetName val="ED-114 画Ѣ_x005f_x005f_x00"/>
      <sheetName val="_x000b__x0008__x0003_ͥ_x0000__"/>
      <sheetName val="LIST"/>
      <sheetName val="指標名"/>
      <sheetName val="問題連絡票一覧"/>
      <sheetName val="02JOB"/>
      <sheetName val="ﾘｽﾄ"/>
      <sheetName val="一覧"/>
      <sheetName val="入力リスト２"/>
      <sheetName val="入力リスト"/>
      <sheetName val="新旧科目対応表"/>
      <sheetName val="4-货币资金-现金"/>
      <sheetName val="ﾌﾟﾙﾀﾞｳﾝﾒﾆｭｰ用ｺｰﾄﾞ表"/>
      <sheetName val="問提書ｺｰﾄﾞ表"/>
      <sheetName val="自動生成2"/>
      <sheetName val="売上げ明細"/>
      <sheetName val="値引き効果額品番登録・照会"/>
      <sheetName val="本人_上司_異計_転部実績の差異"/>
      <sheetName val="Shipping "/>
      <sheetName val="FEB"/>
      <sheetName val="_x005f_x005f_x005f_x005f_x005f_x005f_x005f_x000b__x005f"/>
      <sheetName val="_x005f_x005f_x005f_x005f_x005f_x005f_x005f_x005f_x005f_x005f_"/>
      <sheetName val="ED-114 画Ѣ_x005f_x005f_x005f_x005f_x00"/>
      <sheetName val="PILC703_5_DB2_CALL処理1"/>
      <sheetName val="ED-141_処理フロー1"/>
      <sheetName val="ED-153_機能一覧1"/>
      <sheetName val="ED-151_処理機能記述書1"/>
      <sheetName val="ED-151_出力編集要領記述書1"/>
      <sheetName val="RD-13_ファイル一覧1"/>
      <sheetName val="ED-133_データベース関連図1"/>
      <sheetName val="ED-133_データベース定義書1"/>
      <sheetName val="ED-136_ファイル定義書1"/>
      <sheetName val="RD-14_画面一覧1"/>
      <sheetName val="ED-113_画面レイアウト1"/>
      <sheetName val="ED-114_画面項目説明書1"/>
      <sheetName val="RD-15_帳票一覧1"/>
      <sheetName val="ED-121_帳票レイアウト1"/>
      <sheetName val="ED-122_帳票項目説明書1"/>
      <sheetName val="ED-171_コード・区分一覧1"/>
      <sheetName val="ED-172_コード・区分定義書1"/>
      <sheetName val="ED-174_共通部品一覧1"/>
      <sheetName val="ED-154_画面項目説明書1"/>
      <sheetName val="Datasheet_from_R__Hinds1"/>
      <sheetName val="ED-114_画Ѣ㓮説明書"/>
      <sheetName val="維持実績入力test_xls"/>
      <sheetName val="ED-114_画Ѣ_x005f_x0005_㓮説明書"/>
      <sheetName val="ͥ"/>
      <sheetName val="_DATA"/>
      <sheetName val="ͥͥ"/>
      <sheetName val="説明書_"/>
      <sheetName val="Raw_materials"/>
      <sheetName val="98_休日マスタ（削除禁止）"/>
      <sheetName val="Sales_Pace"/>
      <sheetName val="LVC 31RB"/>
      <sheetName val="各種設定"/>
      <sheetName val="２－２．支援明細AS400"/>
      <sheetName val="リソース"/>
      <sheetName val="Budget 2011"/>
      <sheetName val="Sales Plan"/>
      <sheetName val="各作業の目的と進め方"/>
      <sheetName val="工作図Ａ"/>
      <sheetName val="服裝點檢"/>
      <sheetName val="17L-2"/>
      <sheetName val="XV0個人"/>
      <sheetName val="PC一覧"/>
      <sheetName val="Utilizacao"/>
      <sheetName val="帳票拡大"/>
      <sheetName val="2"/>
      <sheetName val="短程公里"/>
      <sheetName val="ユーザ提出用"/>
      <sheetName val="見積明細"/>
      <sheetName val="ﾃｽﾄﾃﾞｰﾀ一覧 "/>
      <sheetName val="L4設備ﾃﾞｰﾀ"/>
      <sheetName val="\\AU10S003\車両保守\WINDOWS\Profile"/>
      <sheetName val="[維持実績入力test.xls]\\AU10S003\車両保守"/>
      <sheetName val="[維持実績入力test.xls][維持実績入力test.xls"/>
      <sheetName val=""/>
      <sheetName val="６２３Ｔ"/>
      <sheetName val="メイン画面 _x0015_ Op"/>
      <sheetName val="Net Price Position - Sheet 1"/>
      <sheetName val="T-VAN-DM"/>
      <sheetName val="Volumes"/>
      <sheetName val="SE- PU"/>
      <sheetName val="IS"/>
      <sheetName val="部品別型式別マスター"/>
      <sheetName val="page3"/>
      <sheetName val="table"/>
      <sheetName val="生产领料序时簿"/>
      <sheetName val="組班テーブル"/>
      <sheetName val="ﾃｽﾄﾃﾞｰﾀ一覧 ??宂庡嬳庡_x0014_????"/>
      <sheetName val="リスクデータ"/>
      <sheetName val="チェック項目一覧表"/>
      <sheetName val="Record"/>
      <sheetName val="提案樞紐"/>
      <sheetName val="資料1"/>
      <sheetName val="タイトル・台数"/>
      <sheetName val="幹部職"/>
      <sheetName val="Supp.List"/>
      <sheetName val="details CKD"/>
      <sheetName val="_x000b__x0008__x0003_ͥ_x0000_L_x0000_依_x0000_頼"/>
      <sheetName val="改定記録"/>
      <sheetName val="課別明細"/>
      <sheetName val="3170_(貼付け用)"/>
      <sheetName val="Datos_HHRR"/>
      <sheetName val="所要量計算_(3)"/>
      <sheetName val="Order_Rates"/>
      <sheetName val="114W2次設変部品確認（組立）_(3)"/>
      <sheetName val="ED-114_画Ѣ_x005f_x005f_x005f_x0005_㓮説明書"/>
      <sheetName val="井桁96_4"/>
      <sheetName val="ED-114_画Ѣ_x005f_x005f_x005f_x005f_x005f_x005f_x00"/>
      <sheetName val="Plant_II_99-1"/>
      <sheetName val="Plant_II_99-2"/>
      <sheetName val="浸透度調査データ（車両）_(2)"/>
      <sheetName val="TMS_Data"/>
      <sheetName val="ͥ??ͥ??"/>
      <sheetName val="TMMK_Vehicle_Data"/>
      <sheetName val="TMMC_Vehicle_Data"/>
      <sheetName val="Comparison_data"/>
      <sheetName val="ͥ__ͥ__"/>
      <sheetName val="2_대외공문"/>
      <sheetName val="BUDGET_(2)"/>
      <sheetName val="LVC_31RB"/>
      <sheetName val="Shipping_"/>
      <sheetName val="Model_Info"/>
      <sheetName val="ﾃｽﾄﾃﾞｰﾀ一覧_宂庡嬳庡"/>
      <sheetName val="非固内訳"/>
      <sheetName val="ED-114_画Ѣ_x005f_x005f_x00"/>
      <sheetName val="ͥ_"/>
      <sheetName val="PILC703_5_DB2_CALL処理2"/>
      <sheetName val="ED-141_処理フロー2"/>
      <sheetName val="ED-153_機能一覧2"/>
      <sheetName val="ED-151_処理機能記述書2"/>
      <sheetName val="ED-151_出力編集要領記述書2"/>
      <sheetName val="RD-13_ファイル一覧2"/>
      <sheetName val="ED-133_データベース関連図2"/>
      <sheetName val="ED-133_データベース定義書2"/>
      <sheetName val="ED-136_ファイル定義書2"/>
      <sheetName val="RD-14_画面一覧2"/>
      <sheetName val="ED-113_画面レイアウト2"/>
      <sheetName val="ED-114_画面項目説明書2"/>
      <sheetName val="RD-15_帳票一覧2"/>
      <sheetName val="ED-121_帳票レイアウト2"/>
      <sheetName val="ED-122_帳票項目説明書2"/>
      <sheetName val="ED-171_コード・区分一覧2"/>
      <sheetName val="ED-172_コード・区分定義書2"/>
      <sheetName val="ED-174_共通部品一覧2"/>
      <sheetName val="ED-154_画面項目説明書2"/>
      <sheetName val="Datasheet_from_R__Hinds2"/>
      <sheetName val="説明書_1"/>
      <sheetName val="_DATA1"/>
      <sheetName val="Raw_materials1"/>
      <sheetName val="ED-114_画Ѣ_x005f_x0005_㓮説明書1"/>
      <sheetName val="維持実績入力test_xls1"/>
      <sheetName val="45"/>
      <sheetName val="%E7%B6%AD%E6%8C%81%E5%AE%9F%E7%"/>
      <sheetName val="98_休日マスタ（削除禁止）1"/>
      <sheetName val="Sales_Pace1"/>
      <sheetName val="ED-114_画Ѣ_x005f_x005f_x005f_x0005_㓮説明書1"/>
      <sheetName val="井桁96_41"/>
      <sheetName val="ED-114_画Ѣ_x005f_x005f_x005f_x005f_x005f_x005f_x01"/>
      <sheetName val="所要量計算_(3)1"/>
      <sheetName val="3170_(貼付け用)1"/>
      <sheetName val="Datos_HHRR1"/>
      <sheetName val="ED-114_画Ѣ_x005f_x005f_x001"/>
      <sheetName val="Order_Rates1"/>
      <sheetName val="_x000b__x0008__x005"/>
      <sheetName val="ED-114 画Ѣ_x00"/>
      <sheetName val="2B"/>
      <sheetName val="_x000b__x0008__x0003_ͥ?_"/>
      <sheetName val="SOUKATU"/>
      <sheetName val="概略費用見積"/>
      <sheetName val="開発の状況"/>
      <sheetName val="カートン一覧"/>
      <sheetName val="List_Data"/>
      <sheetName val="属性"/>
      <sheetName val="更新履歴"/>
      <sheetName val="仕訳情報"/>
      <sheetName val="__AU10S003_車両保守_WINDOWS_Profile"/>
      <sheetName val="retail sales by model"/>
      <sheetName val="計算式"/>
      <sheetName val="科目余额表"/>
      <sheetName val="転送データ"/>
      <sheetName val="P05_2012_x_VPACs_Data"/>
      <sheetName val="P05_x_VPACs_Match_Search"/>
      <sheetName val="休日区分"/>
      <sheetName val="ﾌﾟﾛｾｽ一覧"/>
      <sheetName val="請求明細"/>
      <sheetName val="共通辞書"/>
      <sheetName val="区分"/>
      <sheetName val="発着地"/>
      <sheetName val="パッチパネル配線表"/>
      <sheetName val="MOTO"/>
      <sheetName val="ﾌﾙﾈｰﾑ"/>
      <sheetName val="稟申"/>
      <sheetName val="Breakdown-Others"/>
      <sheetName val="0409"/>
      <sheetName val="ﾜｺﾞﾝＲ"/>
      <sheetName val="PILC703_5_DB2_CALL処理3"/>
      <sheetName val="ED-141_処理フロー3"/>
      <sheetName val="ED-153_機能一覧3"/>
      <sheetName val="ED-151_処理機能記述書3"/>
      <sheetName val="ED-151_出力編集要領記述書3"/>
      <sheetName val="RD-13_ファイル一覧3"/>
      <sheetName val="ED-133_データベース関連図3"/>
      <sheetName val="ED-133_データベース定義書3"/>
      <sheetName val="ED-136_ファイル定義書3"/>
      <sheetName val="RD-14_画面一覧3"/>
      <sheetName val="ED-113_画面レイアウト3"/>
      <sheetName val="ED-114_画面項目説明書3"/>
      <sheetName val="RD-15_帳票一覧3"/>
      <sheetName val="ED-121_帳票レイアウト3"/>
      <sheetName val="ED-122_帳票項目説明書3"/>
      <sheetName val="ED-171_コード・区分一覧3"/>
      <sheetName val="ED-172_コード・区分定義書3"/>
      <sheetName val="ED-174_共通部品一覧3"/>
      <sheetName val="ED-154_画面項目説明書3"/>
      <sheetName val="Datasheet_from_R__Hinds3"/>
      <sheetName val="_DATA2"/>
      <sheetName val="Raw_materials2"/>
      <sheetName val="Sales_Pace2"/>
      <sheetName val="98_休日マスタ（削除禁止）2"/>
      <sheetName val="説明書_2"/>
      <sheetName val="ED-114_画Ѣ_x005f_x0005_㓮説明書2"/>
      <sheetName val="維持実績入力test_xls2"/>
      <sheetName val="3170_(貼付け用)2"/>
      <sheetName val="Datos_HHRR2"/>
      <sheetName val="所要量計算_(3)2"/>
      <sheetName val="Order_Rates2"/>
      <sheetName val="114W2次設変部品確認（組立）_(3)2"/>
      <sheetName val="ED-114_画Ѣ_x005f_x005f_x005f_x0005_㓮説明書2"/>
      <sheetName val="井桁96_42"/>
      <sheetName val="ED-114_画Ѣ_x005f_x005f_x005f_x005f_x005f_x005f_x02"/>
      <sheetName val="Plant_II_99-12"/>
      <sheetName val="Plant_II_99-22"/>
      <sheetName val="浸透度調査データ（車両）_(2)2"/>
      <sheetName val="TMS_Data2"/>
      <sheetName val="TMMK_Vehicle_Data2"/>
      <sheetName val="TMMC_Vehicle_Data2"/>
      <sheetName val="Comparison_data2"/>
      <sheetName val="2_대외공문2"/>
      <sheetName val="BUDGET_(2)2"/>
      <sheetName val="LVC_31RB2"/>
      <sheetName val="Shipping_2"/>
      <sheetName val="Model_Info2"/>
      <sheetName val="メイン画面__Op"/>
      <sheetName val="Net_Price_Position_-_Sheet_11"/>
      <sheetName val="SE-_PU1"/>
      <sheetName val="Budget_20111"/>
      <sheetName val="Sales_Plan1"/>
      <sheetName val="ﾃｽﾄﾃﾞｰﾀ一覧_1"/>
      <sheetName val="ﾃｽﾄﾃﾞｰﾀ一覧_??宂庡嬳庡????"/>
      <sheetName val="ED-114_画Ѣ_x005f_x005f_x005f_x005f_x001"/>
      <sheetName val="Supp_List1"/>
      <sheetName val="details_CKD1"/>
      <sheetName val="ͥL依頼"/>
      <sheetName val="114W2次設変部品確認（組立）_(3)1"/>
      <sheetName val="Plant_II_99-11"/>
      <sheetName val="Plant_II_99-21"/>
      <sheetName val="浸透度調査データ（車両）_(2)1"/>
      <sheetName val="TMS_Data1"/>
      <sheetName val="TMMK_Vehicle_Data1"/>
      <sheetName val="TMMC_Vehicle_Data1"/>
      <sheetName val="Comparison_data1"/>
      <sheetName val="2_대외공문1"/>
      <sheetName val="BUDGET_(2)1"/>
      <sheetName val="LVC_31RB1"/>
      <sheetName val="Shipping_1"/>
      <sheetName val="Model_Info1"/>
      <sheetName val="Net_Price_Position_-_Sheet_1"/>
      <sheetName val="SE-_PU"/>
      <sheetName val="Budget_2011"/>
      <sheetName val="Sales_Plan"/>
      <sheetName val="ﾃｽﾄﾃﾞｰﾀ一覧_"/>
      <sheetName val="ED-114_画Ѣ_x005f_x005f_x005f_x005f_x00"/>
      <sheetName val="Supp_List"/>
      <sheetName val="details_CKD"/>
      <sheetName val="代码项"/>
      <sheetName val="01年計ｺﾝﾊﾞﾀ"/>
      <sheetName val="Total (2)"/>
      <sheetName val="Total"/>
      <sheetName val="10Total"/>
      <sheetName val="TLTotal"/>
      <sheetName val="1TL"/>
      <sheetName val="1TL (2)"/>
      <sheetName val="Sheet12"/>
      <sheetName val="2TL"/>
      <sheetName val="2TL (2)"/>
      <sheetName val="Sheet13"/>
      <sheetName val="3TL"/>
      <sheetName val="3TL (2)"/>
      <sheetName val="Sheet15"/>
      <sheetName val="4TL"/>
      <sheetName val="4TL (2)"/>
      <sheetName val="Sheet16"/>
      <sheetName val="5TL"/>
      <sheetName val="Sheet17"/>
      <sheetName val="6T"/>
      <sheetName val="6T (2)"/>
      <sheetName val="Sheet18"/>
      <sheetName val="110"/>
      <sheetName val="110 (2)"/>
      <sheetName val="110 (3)"/>
      <sheetName val="110 (4)"/>
      <sheetName val="210"/>
      <sheetName val="210 (2)"/>
      <sheetName val="Sheet8"/>
      <sheetName val="310"/>
      <sheetName val="310 (2)"/>
      <sheetName val="Sheet6"/>
      <sheetName val="410"/>
      <sheetName val="410 (2)"/>
      <sheetName val="Sheet7"/>
      <sheetName val="510"/>
      <sheetName val="510 (2)"/>
      <sheetName val="Sheet9"/>
      <sheetName val="610"/>
      <sheetName val="612"/>
      <sheetName val="Sheet11"/>
      <sheetName val="_維持実績入力test.xls__維持実績入力test.xls"/>
      <sheetName val="_x005f_x005f_x005f_x000b__x005f"/>
      <sheetName val="_維持実績入力test.xls___AU10S003_車両保守"/>
      <sheetName val="_x005f_x005f_x005f_x005f_"/>
      <sheetName val="ＴＦ関連Ｐｒｊ日程表"/>
      <sheetName val="資材規格リスト(単価確認）"/>
      <sheetName val="営業部"/>
      <sheetName val="資材単価"/>
      <sheetName val="内製樹脂"/>
    </sheetNames>
    <definedNames>
      <definedName name="裕髭選租"/>
      <definedName name="類別選択" sheetId="0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 refreshError="1"/>
      <sheetData sheetId="130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/>
      <sheetData sheetId="175"/>
      <sheetData sheetId="176"/>
      <sheetData sheetId="177"/>
      <sheetData sheetId="178"/>
      <sheetData sheetId="179"/>
      <sheetData sheetId="180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/>
      <sheetData sheetId="383"/>
      <sheetData sheetId="384"/>
      <sheetData sheetId="385"/>
      <sheetData sheetId="386"/>
      <sheetData sheetId="387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/>
      <sheetData sheetId="483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 refreshError="1"/>
      <sheetData sheetId="510" refreshError="1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 refreshError="1"/>
      <sheetData sheetId="633" refreshError="1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plier Master IF"/>
      <sheetName val="Truck&amp;Trip P11"/>
      <sheetName val="Basic test"/>
      <sheetName val="Supplier_Master_IF"/>
      <sheetName val="AssySupps"/>
      <sheetName val="Nov.'02"/>
      <sheetName val="GWARP2015-RFQ-TEMA#"/>
      <sheetName val="KK Rev.1"/>
      <sheetName val="CIPA"/>
      <sheetName val="PR"/>
      <sheetName val="社員リスト"/>
      <sheetName val="Sheet1"/>
      <sheetName val="Supplier_Master_IF1"/>
      <sheetName val="Truck&amp;Trip_P11"/>
      <sheetName val="KK_Rev_1"/>
      <sheetName val="Nov_'02"/>
      <sheetName val="List"/>
      <sheetName val="SAP_Mapping_SAP0008_BP"/>
      <sheetName val="SAP_Mapping_SAP0008_Vendor"/>
      <sheetName val="SAP_Mapping_SAP0008_CUS"/>
      <sheetName val="Supplier_Master_IF2"/>
      <sheetName val="Truck&amp;Trip_P111"/>
      <sheetName val="Basic_test"/>
      <sheetName val="Nov_'021"/>
      <sheetName val="KK_Rev_11"/>
      <sheetName val="ﾍｯﾀﾞ"/>
      <sheetName val="Basic_tes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">
          <cell r="A1" t="str">
            <v>SAP Interface Field Layout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"/>
      <sheetName val="Revision History"/>
      <sheetName val="Contents"/>
      <sheetName val="Summary (API 1-1)"/>
      <sheetName val="Summary (API 1-1)-2"/>
      <sheetName val="Summary (API 1-2)"/>
      <sheetName val="Summary (API 1-2)-2"/>
      <sheetName val="Summary (A. Exception Flow)"/>
      <sheetName val="Appendix"/>
    </sheetNames>
    <sheetDataSet>
      <sheetData sheetId="0">
        <row r="4">
          <cell r="T4">
            <v>1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目次"/>
      <sheetName val="1.はじめに"/>
      <sheetName val="2.移行全体"/>
      <sheetName val="3.1.1.TASS移行準備"/>
      <sheetName val="3.1.1.TASS移行準備 (2)"/>
      <sheetName val="3.1.2.運用ﾃｽﾄ移行準備"/>
      <sheetName val="3.2.移行ﾃｽﾄ"/>
      <sheetName val="3.3.本番移行(1)"/>
      <sheetName val="3.3.本番移行(2)"/>
      <sheetName val="3.3.本番移行(3)"/>
      <sheetName val="4.移行方法"/>
      <sheetName val="5.移行ﾃﾞｰﾀ検証(1)"/>
      <sheetName val="5.移行ﾃﾞｰﾀ検証(2)"/>
      <sheetName val="6.1ﾏｽﾀ関連(1)"/>
      <sheetName val="6.1.ﾏｽﾀ関連(2)"/>
      <sheetName val="6.1.ﾏｽﾀ関連(3)"/>
      <sheetName val="6.1.ﾏｽﾀ関連(4)"/>
      <sheetName val="6.2.ｶｽﾄﾏｲｽﾞﾃｰﾌﾞﾙへの移行(1)"/>
      <sheetName val="6.2.ｶｽﾄﾏｲｽﾞﾃｰﾌﾞﾙへの移行(2)"/>
      <sheetName val="6.3.ｺﾝﾄﾛｰﾙﾃｰﾌﾞﾙへの移行(1)"/>
      <sheetName val="6.3.ｺﾝﾄﾛｰﾙﾃｰﾌﾞﾙへの移行(2)"/>
      <sheetName val="6.4.ﾒﾝﾃﾅﾝｽﾃｰﾌﾞﾙへの移行(1)"/>
      <sheetName val="pd4"/>
      <sheetName val="ﾃｰﾌﾞﾙ出力情報"/>
      <sheetName val="最新移行ファイル一覧"/>
      <sheetName val="7.1移行手順書（月初 PD4）"/>
      <sheetName val="7.2移行手順書（月初 TASS） (3)"/>
      <sheetName val="7.3移行手順書（月初 TASS） (2)"/>
      <sheetName val="8.1移行手順書CHリスト(移行月初 PD4)"/>
      <sheetName val="8.2移行手順書CHリスト(移行月初 TASS)"/>
      <sheetName val="9.1移行手順書（月中 PD4）"/>
      <sheetName val="9.2移行手順書（月中 PD4） (2)"/>
      <sheetName val="9.3移行手順書（月中 TASS）"/>
      <sheetName val="9.4移行手順書（月中 TASS） (2)"/>
      <sheetName val="10.1移行手順書CHリスト(移行月中 PD4)"/>
      <sheetName val="10.2移行手順書CHリスト(移行月中 TASS)"/>
      <sheetName val="11.1移行システムインストール確認シート"/>
      <sheetName val="11.2移行システムインストール確認シート (2)"/>
      <sheetName val="11.3移行システムインストール確認シート (3)"/>
      <sheetName val="11.4移行システムインストール確認シート (4)"/>
      <sheetName val="12.1移行ファイル確認シート"/>
      <sheetName val="13.1データ搬送ファイル確認シート"/>
      <sheetName val="14.1カストマイズ"/>
      <sheetName val="14.2コントロールテーブル"/>
      <sheetName val="99作成チェックシート"/>
      <sheetName val="6_1_ﾏｽﾀ関連_4_"/>
      <sheetName val="ｽｹｼﾞｭｰﾙ(990729)"/>
      <sheetName val="Supplier Master IF"/>
      <sheetName val="SAP_Mapping_SAP0008_BP"/>
      <sheetName val="SAP_Mapping_SAP0008_Vendor"/>
      <sheetName val="SAP_Mapping_SAP0008_CUS"/>
      <sheetName val="ﾃﾚﾊﾞﾝRTGS共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5">
          <cell r="AF5" t="str">
            <v>PD4VAA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/>
      <sheetData sheetId="51"/>
      <sheetData sheetId="52"/>
      <sheetData sheetId="5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ﾍｯﾀﾞ"/>
      <sheetName val="ＳＣ見積"/>
      <sheetName val="????"/>
      <sheetName val="____"/>
      <sheetName val="Estimation"/>
      <sheetName val="part"/>
      <sheetName val="損益改善依頼"/>
      <sheetName val="ヘッダ"/>
      <sheetName val="Sheet10"/>
      <sheetName val="Sheet2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vise Hist"/>
      <sheetName val="NamingRule"/>
      <sheetName val="ER"/>
      <sheetName val="ER-Calendar"/>
      <sheetName val="Estimation"/>
      <sheetName val="Master (M) Table"/>
      <sheetName val="Result (R) Table"/>
      <sheetName val="Temporary (T) Table"/>
      <sheetName val="Sequence"/>
      <sheetName val="SelectivePart_H"/>
      <sheetName val="SelectivePart_D"/>
      <sheetName val="Dock"/>
      <sheetName val="DockLine"/>
      <sheetName val="Supplier"/>
      <sheetName val="LSPPart"/>
      <sheetName val="SupplierCycle"/>
      <sheetName val="Reason"/>
      <sheetName val="KBCtlH"/>
      <sheetName val="KBCtlD"/>
      <sheetName val="KBLog"/>
      <sheetName val="OrderH"/>
      <sheetName val="OrderD"/>
      <sheetName val="OrderKB"/>
      <sheetName val="PoRef"/>
      <sheetName val="PoRemainderH"/>
      <sheetName val="PoRemainderD"/>
      <sheetName val="SupplierArrival"/>
      <sheetName val="RcvH"/>
      <sheetName val="RcvD"/>
      <sheetName val="RcvKB"/>
      <sheetName val="AddPoH"/>
      <sheetName val="AddPoD"/>
      <sheetName val="PrePR"/>
      <sheetName val="LSPtype"/>
      <sheetName val="OrderType"/>
      <sheetName val="OrderSubType"/>
      <sheetName val="PriceType"/>
      <sheetName val="TranType"/>
      <sheetName val="SelectivePartRatio"/>
      <sheetName val="KanbanStatus"/>
      <sheetName val="KanbanLocation"/>
      <sheetName val="PoType"/>
      <sheetName val="OrderStatus"/>
      <sheetName val="Config"/>
      <sheetName val="DocNo"/>
      <sheetName val="Mapp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フロー表紙最新"/>
      <sheetName val="案①（仕入先関連UPLOAD）"/>
      <sheetName val="案①仕入先関連UPLOAD"/>
      <sheetName val="案②（仕入先関連UPLOAD）"/>
      <sheetName val="案②仕入先関連UPLOAD"/>
      <sheetName val="補足(概略ﾌﾛｰ)"/>
      <sheetName val="20061217"/>
      <sheetName val="別紙１　仕入先未決"/>
      <sheetName val="別紙２　MT表現"/>
      <sheetName val="検証確認シート"/>
      <sheetName val="ﾃｽﾄﾃﾞｰﾀ一覧"/>
      <sheetName val="各作業の目的と進め方"/>
      <sheetName val="関連ｻﾌﾞ"/>
      <sheetName val="6.1.ﾏｽﾀ関連(4)"/>
      <sheetName val="課題一覧"/>
      <sheetName val="表紙"/>
      <sheetName val="詳細ホスト名依頼書"/>
      <sheetName val="Value Lookup"/>
      <sheetName val="PP_Letter 389N"/>
      <sheetName val="Dir(server)"/>
      <sheetName val="supplier list"/>
      <sheetName val="Supplier Master IF"/>
      <sheetName val="BookSchema"/>
      <sheetName val="選択項目一覧"/>
      <sheetName val="入力補助"/>
      <sheetName val="01損益見通 ３－６ｼｽ"/>
      <sheetName val="#REF"/>
      <sheetName val="ORIGINAL "/>
      <sheetName val="新フロー表紙最新.xls"/>
      <sheetName val="処理機能記述"/>
      <sheetName val="%E6%96%B0%E3%83%95%E3%83%AD%E3%"/>
      <sheetName val="ハードウェア"/>
      <sheetName val="CSM Summary (Q12008)"/>
      <sheetName val="Corolla Gas"/>
      <sheetName val="PR"/>
      <sheetName val="生産計画表紙"/>
      <sheetName val="CPU量分析"/>
      <sheetName val="社員リスト"/>
      <sheetName val="6_1_ﾏｽﾀ関連(4)"/>
      <sheetName val="PP_Letter_389N"/>
      <sheetName val="Value_Lookup"/>
      <sheetName val="Data Input "/>
      <sheetName val="AssySupps"/>
      <sheetName val="PT. TMMIN"/>
      <sheetName val="Prm"/>
      <sheetName val="Selections"/>
      <sheetName val="Sheet1"/>
      <sheetName val="6_1_ﾏｽﾀ関連(4)1"/>
      <sheetName val="非固内訳"/>
      <sheetName val="Issue KPI"/>
      <sheetName val="WORK"/>
      <sheetName val="００･ＤＥ Ｍ６２"/>
      <sheetName val="KD化損失"/>
      <sheetName val="Estimation"/>
      <sheetName val="ref"/>
      <sheetName val="ﾍｯﾀﾞ"/>
      <sheetName val="GRAFICOS"/>
      <sheetName val="drop down list"/>
      <sheetName val="4X2 2R"/>
      <sheetName val="問題連絡票"/>
      <sheetName val="Act Sales by Reg"/>
      <sheetName val="Buyers"/>
      <sheetName val="CE MT"/>
      <sheetName val="Cc_Master"/>
      <sheetName val="C-P Breakdown"/>
      <sheetName val="Cost Planning"/>
      <sheetName val="Dev Status"/>
      <sheetName val="Drwg Neg Sched"/>
      <sheetName val="Future Act"/>
      <sheetName val="O-T Target Info"/>
      <sheetName val="Pur Status - PC"/>
      <sheetName val="I-H Prod Prep"/>
      <sheetName val="DATA"/>
      <sheetName val="データ"/>
      <sheetName val="データ入力"/>
      <sheetName val="A-C(cap)"/>
      <sheetName val="A-B(exp.)"/>
      <sheetName val="800T Follow-up Data"/>
      <sheetName val="(2)Cc_Select"/>
      <sheetName val="Choices"/>
      <sheetName val="損益改善依頼"/>
      <sheetName val="レポートレイアウト"/>
      <sheetName val="マスター"/>
      <sheetName val="default"/>
      <sheetName val="データ辞書"/>
      <sheetName val="Volumes"/>
      <sheetName val="BookMasta"/>
      <sheetName val="IR-Form"/>
      <sheetName val="Sheet2"/>
      <sheetName val="A"/>
      <sheetName val="Bal_Gr"/>
      <sheetName val="ﾃﾚﾊﾞﾝRTGS共用"/>
      <sheetName val="11パラメータ"/>
      <sheetName val="List_Data"/>
      <sheetName val="list"/>
      <sheetName val="ﾓｯｸｱｯﾌﾟ作成依頼表"/>
      <sheetName val="修正事項一覧"/>
      <sheetName val="統計"/>
      <sheetName val="進捗"/>
      <sheetName val="画面一覧"/>
      <sheetName val="ﾃｰﾌﾞﾙ"/>
      <sheetName val="選択肢"/>
      <sheetName val="para"/>
      <sheetName val="Cover"/>
      <sheetName val="Update History"/>
      <sheetName val="Func. overview"/>
      <sheetName val="IO-Flow"/>
      <sheetName val="Event spec"/>
      <sheetName val="Message list"/>
      <sheetName val="Report layout"/>
      <sheetName val="Report item"/>
      <sheetName val="Screen layout"/>
      <sheetName val="Screen item"/>
      <sheetName val="Appendix"/>
      <sheetName val="GraphData"/>
      <sheetName val="ヘッダ"/>
      <sheetName val="質問・回答"/>
      <sheetName val="基本情報"/>
      <sheetName val="Test scenario_Program5"/>
      <sheetName val="Test result"/>
      <sheetName val="Test - Log"/>
      <sheetName val="Test Scenario_Program 2"/>
      <sheetName val="2"/>
      <sheetName val="3"/>
      <sheetName val="Own Test_Log"/>
      <sheetName val="5"/>
      <sheetName val="Error screen"/>
      <sheetName val="6"/>
      <sheetName val="6_1_ﾏｽﾀ関連(4)2"/>
      <sheetName val="Value_Lookup1"/>
      <sheetName val="PP_Letter_389N1"/>
      <sheetName val="supplier_list"/>
      <sheetName val="Supplier_Master_IF"/>
      <sheetName val="01損益見通_３－６ｼｽ"/>
      <sheetName val="ORIGINAL_"/>
      <sheetName val="新フロー表紙最新_xls"/>
      <sheetName val="CSM_Summary_(Q12008)"/>
      <sheetName val="Corolla_Gas"/>
      <sheetName val="Data_Input_"/>
      <sheetName val="PT__TMMIN"/>
      <sheetName val="Issue_KPI"/>
      <sheetName val="００･ＤＥ_Ｍ６２"/>
      <sheetName val="6_1_ﾏｽﾀ関連(4)3"/>
      <sheetName val="Value_Lookup2"/>
      <sheetName val="PP_Letter_389N2"/>
      <sheetName val="supplier_list1"/>
      <sheetName val="Supplier_Master_IF1"/>
      <sheetName val="01損益見通_３－６ｼｽ1"/>
      <sheetName val="ORIGINAL_1"/>
      <sheetName val="新フロー表紙最新_xls1"/>
      <sheetName val="CSM_Summary_(Q12008)1"/>
      <sheetName val="Corolla_Gas1"/>
      <sheetName val="Data_Input_1"/>
      <sheetName val="PT__TMMIN1"/>
      <sheetName val="Issue_KPI1"/>
      <sheetName val="００･ＤＥ_Ｍ６２1"/>
      <sheetName val="tableoption"/>
      <sheetName val="4X2_2R"/>
      <sheetName val="drop_down_list"/>
      <sheetName val="Engine"/>
      <sheetName val="PV①"/>
      <sheetName val="Sales"/>
      <sheetName val="基準ｲﾝﾌﾟｯﾄ"/>
      <sheetName val="A-B(exp_)"/>
      <sheetName val="800T_Follow-up_Data"/>
      <sheetName val="Cost Center"/>
      <sheetName val="GPM_08~09"/>
      <sheetName val="Cálculos"/>
      <sheetName val="1"/>
      <sheetName val="4"/>
      <sheetName val="テーブル"/>
      <sheetName val="Currency Rate"/>
      <sheetName val="Report Cover"/>
      <sheetName val="BUYER"/>
      <sheetName val="TTC DATES as of 5-19-02"/>
      <sheetName val="FS ALL"/>
      <sheetName val="FS RELEASED"/>
      <sheetName val="Routing"/>
      <sheetName val="Sherry - track RFQ "/>
      <sheetName val="Sourcing $"/>
      <sheetName val="TTC DELZ REPORT"/>
      <sheetName val="Vectra"/>
      <sheetName val="Monitoring of Status-Bespren 2"/>
    </sheetNames>
    <definedNames>
      <definedName name="CHECK_MAIN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 refreshError="1"/>
      <sheetData sheetId="157"/>
      <sheetData sheetId="158"/>
      <sheetData sheetId="159" refreshError="1"/>
      <sheetData sheetId="160" refreshError="1"/>
      <sheetData sheetId="161" refreshError="1"/>
      <sheetData sheetId="162" refreshError="1"/>
      <sheetData sheetId="163"/>
      <sheetData sheetId="164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"/>
      <sheetName val="Revision"/>
      <sheetName val="Gen Desc"/>
      <sheetName val="Screen Flow"/>
      <sheetName val="Screen Layout"/>
      <sheetName val="Item Desc"/>
      <sheetName val="Data Map"/>
      <sheetName val="Operation Desc"/>
      <sheetName val="Display Message"/>
      <sheetName val="Appendix 1"/>
      <sheetName val="Shipping Schedule.Instruction"/>
      <sheetName val="Shipping Schedule.Template"/>
      <sheetName val="Seller Invoice.Instruction"/>
      <sheetName val="Seller Invoice.Template"/>
      <sheetName val="Country&amp;Port.Instruction"/>
      <sheetName val="Country&amp;Port.Template"/>
      <sheetName val="Module Dimension.Instruction"/>
      <sheetName val="Module Dimension.Template"/>
      <sheetName val="Lane.Instruction"/>
      <sheetName val="Lane.Template"/>
      <sheetName val="Insurance Rate.Template"/>
      <sheetName val="Business Partner.Template"/>
      <sheetName val="Shipping Co.Instruction "/>
      <sheetName val="Shipping Co.Template"/>
      <sheetName val="Trade Route.Template"/>
      <sheetName val="IEC.Template"/>
      <sheetName val="IECMP.Instruction"/>
      <sheetName val="IECMP.Template"/>
      <sheetName val="MPMI.Template"/>
      <sheetName val="Tariff.Instruction"/>
      <sheetName val="Tariff.Template"/>
      <sheetName val="X-Dock Fee.Template"/>
      <sheetName val="X-Dock Lead Time.Instruction"/>
      <sheetName val="X-Dock Lead Time.Template"/>
      <sheetName val="X-Dock Route.Instruction"/>
      <sheetName val="X-Dock Route.Template"/>
      <sheetName val="Part List.Instruction"/>
      <sheetName val="Part List.Template"/>
      <sheetName val="ヘッダ"/>
      <sheetName val="ﾍｯﾀﾞ"/>
      <sheetName val="フレーム構成"/>
      <sheetName val="Lookup"/>
      <sheetName val="表紙"/>
      <sheetName val="損益改善依頼"/>
    </sheetNames>
    <definedNames>
      <definedName name="CreateSQL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480"/>
  <sheetViews>
    <sheetView showGridLines="0" view="pageBreakPreview" zoomScaleNormal="50" zoomScaleSheetLayoutView="100" workbookViewId="0">
      <selection activeCell="W16" sqref="W16"/>
    </sheetView>
  </sheetViews>
  <sheetFormatPr defaultColWidth="9" defaultRowHeight="12"/>
  <cols>
    <col min="1" max="1" width="1.25" style="1" customWidth="1"/>
    <col min="2" max="30" width="3.25" style="1" customWidth="1"/>
    <col min="31" max="31" width="1.25" style="1" customWidth="1"/>
    <col min="32" max="37" width="3.25" style="1" customWidth="1"/>
    <col min="38" max="43" width="3.125" style="1" customWidth="1"/>
    <col min="44" max="16384" width="9" style="1"/>
  </cols>
  <sheetData>
    <row r="1" spans="2:31" ht="3.75" customHeight="1" thickBot="1"/>
    <row r="2" spans="2:31" s="2" customFormat="1" ht="12.75" customHeight="1">
      <c r="B2" s="160" t="s">
        <v>11</v>
      </c>
      <c r="C2" s="161"/>
      <c r="D2" s="161"/>
      <c r="E2" s="161"/>
      <c r="F2" s="161"/>
      <c r="G2" s="168" t="s">
        <v>0</v>
      </c>
      <c r="H2" s="169"/>
      <c r="I2" s="169"/>
      <c r="J2" s="169"/>
      <c r="K2" s="169"/>
      <c r="L2" s="169"/>
      <c r="M2" s="170"/>
      <c r="N2" s="168" t="s">
        <v>1</v>
      </c>
      <c r="O2" s="169"/>
      <c r="P2" s="169"/>
      <c r="Q2" s="169"/>
      <c r="R2" s="169"/>
      <c r="S2" s="169"/>
      <c r="T2" s="170"/>
      <c r="U2" s="168" t="s">
        <v>2</v>
      </c>
      <c r="V2" s="169"/>
      <c r="W2" s="169"/>
      <c r="X2" s="169"/>
      <c r="Y2" s="169"/>
      <c r="Z2" s="169"/>
      <c r="AA2" s="169"/>
      <c r="AB2" s="169"/>
      <c r="AC2" s="169"/>
      <c r="AD2" s="170"/>
    </row>
    <row r="3" spans="2:31" s="2" customFormat="1" ht="12.75" customHeight="1" thickBot="1">
      <c r="B3" s="162"/>
      <c r="C3" s="163"/>
      <c r="D3" s="163"/>
      <c r="E3" s="163"/>
      <c r="F3" s="163"/>
      <c r="G3" s="152" t="s">
        <v>31</v>
      </c>
      <c r="H3" s="153"/>
      <c r="I3" s="153"/>
      <c r="J3" s="153"/>
      <c r="K3" s="153"/>
      <c r="L3" s="153"/>
      <c r="M3" s="154"/>
      <c r="N3" s="152" t="s">
        <v>30</v>
      </c>
      <c r="O3" s="156"/>
      <c r="P3" s="156"/>
      <c r="Q3" s="156"/>
      <c r="R3" s="156"/>
      <c r="S3" s="156"/>
      <c r="T3" s="171"/>
      <c r="U3" s="172" t="s">
        <v>29</v>
      </c>
      <c r="V3" s="173"/>
      <c r="W3" s="173"/>
      <c r="X3" s="173"/>
      <c r="Y3" s="173"/>
      <c r="Z3" s="173"/>
      <c r="AA3" s="173"/>
      <c r="AB3" s="173"/>
      <c r="AC3" s="173"/>
      <c r="AD3" s="174"/>
    </row>
    <row r="4" spans="2:31" s="2" customFormat="1" ht="12.75" customHeight="1">
      <c r="B4" s="164"/>
      <c r="C4" s="165"/>
      <c r="D4" s="165"/>
      <c r="E4" s="165"/>
      <c r="F4" s="165"/>
      <c r="G4" s="168" t="s">
        <v>3</v>
      </c>
      <c r="H4" s="169"/>
      <c r="I4" s="169"/>
      <c r="J4" s="169"/>
      <c r="K4" s="169"/>
      <c r="L4" s="169"/>
      <c r="M4" s="170"/>
      <c r="N4" s="168" t="s">
        <v>4</v>
      </c>
      <c r="O4" s="169"/>
      <c r="P4" s="169"/>
      <c r="Q4" s="169"/>
      <c r="R4" s="169"/>
      <c r="S4" s="169"/>
      <c r="T4" s="170"/>
      <c r="U4" s="168" t="s">
        <v>5</v>
      </c>
      <c r="V4" s="169"/>
      <c r="W4" s="169"/>
      <c r="X4" s="169"/>
      <c r="Y4" s="169"/>
      <c r="Z4" s="169"/>
      <c r="AA4" s="169"/>
      <c r="AB4" s="169"/>
      <c r="AC4" s="169"/>
      <c r="AD4" s="170"/>
    </row>
    <row r="5" spans="2:31" s="2" customFormat="1" ht="12.75" customHeight="1" thickBot="1">
      <c r="B5" s="166"/>
      <c r="C5" s="167"/>
      <c r="D5" s="167"/>
      <c r="E5" s="167"/>
      <c r="F5" s="167"/>
      <c r="G5" s="152">
        <v>0</v>
      </c>
      <c r="H5" s="153"/>
      <c r="I5" s="153"/>
      <c r="J5" s="153"/>
      <c r="K5" s="153"/>
      <c r="L5" s="153"/>
      <c r="M5" s="154"/>
      <c r="N5" s="155">
        <v>1</v>
      </c>
      <c r="O5" s="156"/>
      <c r="P5" s="156"/>
      <c r="Q5" s="156"/>
      <c r="R5" s="156"/>
      <c r="S5" s="156"/>
      <c r="T5" s="157"/>
      <c r="U5" s="152">
        <v>1</v>
      </c>
      <c r="V5" s="153"/>
      <c r="W5" s="153"/>
      <c r="X5" s="153"/>
      <c r="Y5" s="153"/>
      <c r="Z5" s="153"/>
      <c r="AA5" s="153"/>
      <c r="AB5" s="153"/>
      <c r="AC5" s="153"/>
      <c r="AD5" s="154"/>
    </row>
    <row r="6" spans="2:31" ht="6" customHeight="1" thickBot="1"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2:31" s="8" customFormat="1" ht="12.75" customHeight="1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6"/>
      <c r="AE7" s="7"/>
    </row>
    <row r="8" spans="2:31" s="8" customFormat="1" ht="12.75" customHeight="1">
      <c r="B8" s="7"/>
      <c r="C8" s="9"/>
      <c r="AD8" s="10"/>
      <c r="AE8" s="7"/>
    </row>
    <row r="9" spans="2:31" s="8" customFormat="1" ht="12.75" customHeight="1">
      <c r="B9" s="7"/>
      <c r="C9" s="11"/>
      <c r="D9" s="11"/>
      <c r="E9" s="11"/>
      <c r="F9" s="11"/>
      <c r="G9" s="11"/>
      <c r="H9" s="11"/>
      <c r="I9" s="11"/>
      <c r="J9" s="11"/>
      <c r="K9" s="11"/>
      <c r="L9" s="12"/>
      <c r="M9" s="12"/>
      <c r="AD9" s="10"/>
      <c r="AE9" s="7"/>
    </row>
    <row r="10" spans="2:31" s="8" customFormat="1" ht="12.75" customHeight="1">
      <c r="B10" s="7"/>
      <c r="C10" s="11"/>
      <c r="D10" s="11"/>
      <c r="E10" s="11"/>
      <c r="F10" s="11"/>
      <c r="G10" s="11"/>
      <c r="H10" s="11"/>
      <c r="I10" s="11"/>
      <c r="J10" s="11"/>
      <c r="K10" s="11"/>
      <c r="L10" s="12"/>
      <c r="M10" s="12"/>
      <c r="AD10" s="10"/>
      <c r="AE10" s="7"/>
    </row>
    <row r="11" spans="2:31" s="8" customFormat="1" ht="12.75" customHeight="1">
      <c r="B11" s="7"/>
      <c r="C11" s="11"/>
      <c r="D11" s="11"/>
      <c r="E11" s="11"/>
      <c r="F11" s="11"/>
      <c r="G11" s="11"/>
      <c r="H11" s="11"/>
      <c r="I11" s="11"/>
      <c r="J11" s="11"/>
      <c r="K11" s="11"/>
      <c r="L11" s="12"/>
      <c r="M11" s="12"/>
      <c r="AD11" s="10"/>
      <c r="AE11" s="7"/>
    </row>
    <row r="12" spans="2:31" s="8" customFormat="1" ht="12.75" customHeight="1">
      <c r="B12" s="7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AD12" s="10"/>
      <c r="AE12" s="7"/>
    </row>
    <row r="13" spans="2:31" s="8" customFormat="1" ht="12.75" customHeight="1">
      <c r="B13" s="7"/>
      <c r="C13" s="11"/>
      <c r="D13" s="11"/>
      <c r="E13" s="11"/>
      <c r="F13" s="11"/>
      <c r="G13" s="11"/>
      <c r="H13" s="11"/>
      <c r="I13" s="11"/>
      <c r="J13" s="11"/>
      <c r="K13" s="11"/>
      <c r="L13" s="13"/>
      <c r="M13" s="13"/>
      <c r="AD13" s="10"/>
      <c r="AE13" s="7"/>
    </row>
    <row r="14" spans="2:31" s="8" customFormat="1" ht="12.75" customHeight="1">
      <c r="B14" s="14"/>
      <c r="C14" s="11"/>
      <c r="D14" s="11"/>
      <c r="E14" s="11"/>
      <c r="F14" s="11"/>
      <c r="G14" s="11"/>
      <c r="H14" s="11"/>
      <c r="I14" s="11"/>
      <c r="J14" s="11"/>
      <c r="K14" s="11"/>
      <c r="L14" s="13"/>
      <c r="M14" s="13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6"/>
      <c r="AE14" s="14"/>
    </row>
    <row r="15" spans="2:31" s="8" customFormat="1" ht="12.75" customHeight="1">
      <c r="B15" s="7"/>
      <c r="C15" s="11"/>
      <c r="D15" s="11"/>
      <c r="E15" s="11"/>
      <c r="F15" s="11"/>
      <c r="G15" s="11"/>
      <c r="H15" s="11"/>
      <c r="I15" s="11"/>
      <c r="J15" s="11"/>
      <c r="K15" s="11"/>
      <c r="L15" s="13"/>
      <c r="M15" s="13"/>
      <c r="AD15" s="10"/>
      <c r="AE15" s="7"/>
    </row>
    <row r="16" spans="2:31" s="8" customFormat="1" ht="12.75" customHeight="1">
      <c r="B16" s="7"/>
      <c r="C16" s="11"/>
      <c r="D16" s="11"/>
      <c r="E16" s="11"/>
      <c r="F16" s="11"/>
      <c r="G16" s="11"/>
      <c r="H16" s="11"/>
      <c r="I16" s="11"/>
      <c r="J16" s="11"/>
      <c r="K16" s="11"/>
      <c r="L16" s="13"/>
      <c r="M16" s="13"/>
      <c r="AD16" s="10"/>
      <c r="AE16" s="7"/>
    </row>
    <row r="17" spans="2:31" s="8" customFormat="1" ht="12.75" customHeight="1">
      <c r="B17" s="7"/>
      <c r="C17" s="11"/>
      <c r="D17" s="11"/>
      <c r="E17" s="11"/>
      <c r="F17" s="11"/>
      <c r="G17" s="11"/>
      <c r="H17" s="11"/>
      <c r="I17" s="11"/>
      <c r="J17" s="11"/>
      <c r="K17" s="11"/>
      <c r="L17" s="13"/>
      <c r="M17" s="13"/>
      <c r="AD17" s="10"/>
      <c r="AE17" s="7"/>
    </row>
    <row r="18" spans="2:31" s="8" customFormat="1" ht="12.75" customHeight="1">
      <c r="B18" s="7"/>
      <c r="D18" s="17"/>
      <c r="E18" s="17"/>
      <c r="F18" s="17"/>
      <c r="G18" s="17"/>
      <c r="AD18" s="10"/>
      <c r="AE18" s="7"/>
    </row>
    <row r="19" spans="2:31" s="8" customFormat="1" ht="12.75" customHeight="1">
      <c r="B19" s="7"/>
      <c r="D19" s="17"/>
      <c r="E19" s="17"/>
      <c r="F19" s="17"/>
      <c r="G19" s="17"/>
      <c r="AD19" s="10"/>
      <c r="AE19" s="7"/>
    </row>
    <row r="20" spans="2:31" s="8" customFormat="1" ht="12.75" customHeight="1">
      <c r="B20" s="7"/>
      <c r="D20" s="17"/>
      <c r="E20" s="17"/>
      <c r="F20" s="17"/>
      <c r="G20" s="17"/>
      <c r="AD20" s="10"/>
      <c r="AE20" s="7"/>
    </row>
    <row r="21" spans="2:31" s="8" customFormat="1" ht="12.75" customHeight="1">
      <c r="B21" s="7"/>
      <c r="D21" s="17"/>
      <c r="E21" s="17"/>
      <c r="F21" s="17"/>
      <c r="G21" s="17"/>
      <c r="AD21" s="10"/>
      <c r="AE21" s="7"/>
    </row>
    <row r="22" spans="2:31" s="8" customFormat="1" ht="12.75" customHeight="1">
      <c r="B22" s="18"/>
      <c r="C22" s="158" t="str">
        <f>G3</f>
        <v>ITOP</v>
      </c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9"/>
      <c r="AE22" s="7"/>
    </row>
    <row r="23" spans="2:31" s="8" customFormat="1" ht="12.75" customHeight="1">
      <c r="B23" s="18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/>
      <c r="V23" s="158"/>
      <c r="W23" s="158"/>
      <c r="X23" s="158"/>
      <c r="Y23" s="158"/>
      <c r="Z23" s="158"/>
      <c r="AA23" s="158"/>
      <c r="AB23" s="158"/>
      <c r="AC23" s="158"/>
      <c r="AD23" s="19"/>
      <c r="AE23" s="7"/>
    </row>
    <row r="24" spans="2:31" s="8" customFormat="1" ht="12.75" customHeight="1">
      <c r="B24" s="18"/>
      <c r="C24" s="158"/>
      <c r="D24" s="158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9"/>
      <c r="AE24" s="7"/>
    </row>
    <row r="25" spans="2:31" s="8" customFormat="1" ht="12.75" customHeight="1">
      <c r="B25" s="18"/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9"/>
      <c r="AE25" s="7"/>
    </row>
    <row r="26" spans="2:31" s="8" customFormat="1" ht="12.75" customHeight="1">
      <c r="B26" s="20"/>
      <c r="C26" s="158" t="str">
        <f>N3</f>
        <v>Screen</v>
      </c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21"/>
      <c r="AE26" s="7"/>
    </row>
    <row r="27" spans="2:31" s="8" customFormat="1" ht="12.75" customHeight="1">
      <c r="B27" s="22"/>
      <c r="C27" s="158"/>
      <c r="D27" s="158"/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23"/>
      <c r="AE27" s="7"/>
    </row>
    <row r="28" spans="2:31" s="8" customFormat="1" ht="12.75" customHeight="1">
      <c r="B28" s="22"/>
      <c r="C28" s="158"/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23"/>
      <c r="AE28" s="7"/>
    </row>
    <row r="29" spans="2:31" s="8" customFormat="1" ht="12.75" customHeight="1">
      <c r="B29" s="22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23"/>
      <c r="AE29" s="7"/>
    </row>
    <row r="30" spans="2:31" s="8" customFormat="1" ht="12.75" customHeight="1">
      <c r="B30" s="22"/>
      <c r="C30" s="159" t="str">
        <f>U3</f>
        <v>SR5 - Snapshot Retrieve Screen</v>
      </c>
      <c r="D30" s="159"/>
      <c r="E30" s="159"/>
      <c r="F30" s="159"/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23"/>
      <c r="AE30" s="7"/>
    </row>
    <row r="31" spans="2:31" s="8" customFormat="1" ht="12.75" customHeight="1">
      <c r="B31" s="22"/>
      <c r="C31" s="159"/>
      <c r="D31" s="159"/>
      <c r="E31" s="159"/>
      <c r="F31" s="159"/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/>
      <c r="T31" s="159"/>
      <c r="U31" s="159"/>
      <c r="V31" s="159"/>
      <c r="W31" s="159"/>
      <c r="X31" s="159"/>
      <c r="Y31" s="159"/>
      <c r="Z31" s="159"/>
      <c r="AA31" s="159"/>
      <c r="AB31" s="159"/>
      <c r="AC31" s="159"/>
      <c r="AD31" s="23"/>
      <c r="AE31" s="7"/>
    </row>
    <row r="32" spans="2:31" s="8" customFormat="1" ht="12.75" customHeight="1">
      <c r="B32" s="22"/>
      <c r="C32" s="159"/>
      <c r="D32" s="159"/>
      <c r="E32" s="159"/>
      <c r="F32" s="159"/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/>
      <c r="T32" s="159"/>
      <c r="U32" s="159"/>
      <c r="V32" s="159"/>
      <c r="W32" s="159"/>
      <c r="X32" s="159"/>
      <c r="Y32" s="159"/>
      <c r="Z32" s="159"/>
      <c r="AA32" s="159"/>
      <c r="AB32" s="159"/>
      <c r="AC32" s="159"/>
      <c r="AD32" s="23"/>
      <c r="AE32" s="7"/>
    </row>
    <row r="33" spans="2:31" s="8" customFormat="1" ht="12.75" customHeight="1">
      <c r="B33" s="22"/>
      <c r="C33" s="159"/>
      <c r="D33" s="159"/>
      <c r="E33" s="159"/>
      <c r="F33" s="159"/>
      <c r="G33" s="159"/>
      <c r="H33" s="159"/>
      <c r="I33" s="159"/>
      <c r="J33" s="159"/>
      <c r="K33" s="159"/>
      <c r="L33" s="159"/>
      <c r="M33" s="159"/>
      <c r="N33" s="159"/>
      <c r="O33" s="159"/>
      <c r="P33" s="159"/>
      <c r="Q33" s="159"/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23"/>
      <c r="AE33" s="7"/>
    </row>
    <row r="34" spans="2:31" s="8" customFormat="1" ht="12.75" customHeight="1">
      <c r="B34" s="22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3"/>
      <c r="AE34" s="7"/>
    </row>
    <row r="35" spans="2:31" s="8" customFormat="1" ht="12.75" customHeight="1">
      <c r="B35" s="22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3"/>
      <c r="AE35" s="7"/>
    </row>
    <row r="36" spans="2:31" s="8" customFormat="1" ht="12.75" customHeight="1">
      <c r="B36" s="22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3"/>
      <c r="AE36" s="7"/>
    </row>
    <row r="37" spans="2:31" s="8" customFormat="1" ht="12.75" customHeight="1">
      <c r="B37" s="22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3"/>
      <c r="AE37" s="7"/>
    </row>
    <row r="38" spans="2:31" s="8" customFormat="1" ht="12.75" customHeight="1">
      <c r="B38" s="22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3"/>
      <c r="AE38" s="7"/>
    </row>
    <row r="39" spans="2:31" s="8" customFormat="1" ht="12.75" customHeight="1">
      <c r="B39" s="22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3"/>
      <c r="AE39" s="7"/>
    </row>
    <row r="40" spans="2:31" s="8" customFormat="1" ht="12.75" customHeight="1">
      <c r="B40" s="25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7"/>
      <c r="AE40" s="7"/>
    </row>
    <row r="41" spans="2:31" s="8" customFormat="1" ht="12.75" customHeight="1">
      <c r="B41" s="28"/>
      <c r="C41" s="148" t="str">
        <f>"- Program Test Specification and results report -"</f>
        <v>- Program Test Specification and results report -</v>
      </c>
      <c r="D41" s="148"/>
      <c r="E41" s="148"/>
      <c r="F41" s="148"/>
      <c r="G41" s="148"/>
      <c r="H41" s="148"/>
      <c r="I41" s="148"/>
      <c r="J41" s="148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  <c r="W41" s="148"/>
      <c r="X41" s="148"/>
      <c r="Y41" s="148"/>
      <c r="Z41" s="148"/>
      <c r="AA41" s="148"/>
      <c r="AB41" s="148"/>
      <c r="AC41" s="148"/>
      <c r="AD41" s="29"/>
      <c r="AE41" s="7"/>
    </row>
    <row r="42" spans="2:31" s="8" customFormat="1" ht="12.75" customHeight="1">
      <c r="B42" s="28"/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  <c r="W42" s="148"/>
      <c r="X42" s="148"/>
      <c r="Y42" s="148"/>
      <c r="Z42" s="148"/>
      <c r="AA42" s="148"/>
      <c r="AB42" s="148"/>
      <c r="AC42" s="148"/>
      <c r="AD42" s="29"/>
      <c r="AE42" s="7"/>
    </row>
    <row r="43" spans="2:31" s="8" customFormat="1" ht="12.75" customHeight="1">
      <c r="B43" s="28"/>
      <c r="C43" s="148"/>
      <c r="D43" s="148"/>
      <c r="E43" s="148"/>
      <c r="F43" s="148"/>
      <c r="G43" s="148"/>
      <c r="H43" s="148"/>
      <c r="I43" s="148"/>
      <c r="J43" s="148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  <c r="W43" s="148"/>
      <c r="X43" s="148"/>
      <c r="Y43" s="148"/>
      <c r="Z43" s="148"/>
      <c r="AA43" s="148"/>
      <c r="AB43" s="148"/>
      <c r="AC43" s="148"/>
      <c r="AD43" s="29"/>
      <c r="AE43" s="7"/>
    </row>
    <row r="44" spans="2:31" s="8" customFormat="1" ht="12.75" customHeight="1">
      <c r="B44" s="28"/>
      <c r="C44" s="148"/>
      <c r="D44" s="148"/>
      <c r="E44" s="148"/>
      <c r="F44" s="148"/>
      <c r="G44" s="148"/>
      <c r="H44" s="148"/>
      <c r="I44" s="148"/>
      <c r="J44" s="148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  <c r="W44" s="148"/>
      <c r="X44" s="148"/>
      <c r="Y44" s="148"/>
      <c r="Z44" s="148"/>
      <c r="AA44" s="148"/>
      <c r="AB44" s="148"/>
      <c r="AC44" s="148"/>
      <c r="AD44" s="29"/>
      <c r="AE44" s="7"/>
    </row>
    <row r="45" spans="2:31" s="8" customFormat="1" ht="12.75" customHeight="1">
      <c r="B45" s="2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21"/>
      <c r="AE45" s="7"/>
    </row>
    <row r="46" spans="2:31" s="8" customFormat="1" ht="12.75" customHeight="1">
      <c r="B46" s="149" t="str">
        <f>"Ver. " &amp; N5</f>
        <v>Ver. 1</v>
      </c>
      <c r="C46" s="150"/>
      <c r="D46" s="150"/>
      <c r="E46" s="150"/>
      <c r="F46" s="150"/>
      <c r="G46" s="150"/>
      <c r="H46" s="150"/>
      <c r="I46" s="150"/>
      <c r="J46" s="150"/>
      <c r="K46" s="150"/>
      <c r="L46" s="150"/>
      <c r="M46" s="150"/>
      <c r="N46" s="150"/>
      <c r="O46" s="150"/>
      <c r="P46" s="150"/>
      <c r="Q46" s="150"/>
      <c r="R46" s="150"/>
      <c r="S46" s="150"/>
      <c r="T46" s="150"/>
      <c r="U46" s="150"/>
      <c r="V46" s="150"/>
      <c r="W46" s="150"/>
      <c r="X46" s="150"/>
      <c r="Y46" s="150"/>
      <c r="Z46" s="150"/>
      <c r="AA46" s="150"/>
      <c r="AB46" s="150"/>
      <c r="AC46" s="150"/>
      <c r="AD46" s="151"/>
      <c r="AE46" s="7"/>
    </row>
    <row r="47" spans="2:31" s="8" customFormat="1" ht="12.75" customHeight="1">
      <c r="B47" s="149"/>
      <c r="C47" s="150"/>
      <c r="D47" s="150"/>
      <c r="E47" s="150"/>
      <c r="F47" s="150"/>
      <c r="G47" s="150"/>
      <c r="H47" s="150"/>
      <c r="I47" s="150"/>
      <c r="J47" s="150"/>
      <c r="K47" s="150"/>
      <c r="L47" s="150"/>
      <c r="M47" s="150"/>
      <c r="N47" s="150"/>
      <c r="O47" s="150"/>
      <c r="P47" s="150"/>
      <c r="Q47" s="150"/>
      <c r="R47" s="150"/>
      <c r="S47" s="150"/>
      <c r="T47" s="150"/>
      <c r="U47" s="150"/>
      <c r="V47" s="150"/>
      <c r="W47" s="150"/>
      <c r="X47" s="150"/>
      <c r="Y47" s="150"/>
      <c r="Z47" s="150"/>
      <c r="AA47" s="150"/>
      <c r="AB47" s="150"/>
      <c r="AC47" s="150"/>
      <c r="AD47" s="151"/>
      <c r="AE47" s="7"/>
    </row>
    <row r="48" spans="2:31" s="8" customFormat="1" ht="12.75" customHeight="1">
      <c r="B48" s="149"/>
      <c r="C48" s="150"/>
      <c r="D48" s="150"/>
      <c r="E48" s="150"/>
      <c r="F48" s="150"/>
      <c r="G48" s="150"/>
      <c r="H48" s="150"/>
      <c r="I48" s="150"/>
      <c r="J48" s="150"/>
      <c r="K48" s="150"/>
      <c r="L48" s="150"/>
      <c r="M48" s="150"/>
      <c r="N48" s="150"/>
      <c r="O48" s="150"/>
      <c r="P48" s="150"/>
      <c r="Q48" s="150"/>
      <c r="R48" s="150"/>
      <c r="S48" s="150"/>
      <c r="T48" s="150"/>
      <c r="U48" s="150"/>
      <c r="V48" s="150"/>
      <c r="W48" s="150"/>
      <c r="X48" s="150"/>
      <c r="Y48" s="150"/>
      <c r="Z48" s="150"/>
      <c r="AA48" s="150"/>
      <c r="AB48" s="150"/>
      <c r="AC48" s="150"/>
      <c r="AD48" s="151"/>
      <c r="AE48" s="7"/>
    </row>
    <row r="49" spans="2:31" s="8" customFormat="1" ht="12.75" customHeight="1">
      <c r="B49" s="7"/>
      <c r="AD49" s="10"/>
      <c r="AE49" s="7"/>
    </row>
    <row r="50" spans="2:31" s="8" customFormat="1" ht="12.75" customHeight="1">
      <c r="B50" s="7"/>
      <c r="AD50" s="10"/>
      <c r="AE50" s="7"/>
    </row>
    <row r="51" spans="2:31" s="8" customFormat="1" ht="12.75" customHeight="1">
      <c r="B51" s="7"/>
      <c r="I51" s="31"/>
      <c r="J51" s="31"/>
      <c r="K51" s="31"/>
      <c r="L51" s="32"/>
      <c r="M51" s="32"/>
      <c r="N51" s="2"/>
      <c r="O51" s="2"/>
      <c r="P51" s="2"/>
      <c r="Q51" s="2"/>
      <c r="R51" s="2"/>
      <c r="S51" s="33"/>
      <c r="T51" s="34"/>
      <c r="U51" s="34"/>
      <c r="V51" s="34"/>
      <c r="W51" s="34"/>
      <c r="X51" s="33"/>
      <c r="Y51" s="34"/>
      <c r="Z51" s="34"/>
      <c r="AA51" s="33"/>
      <c r="AB51" s="34"/>
      <c r="AC51" s="34"/>
      <c r="AD51" s="10"/>
    </row>
    <row r="52" spans="2:31" s="8" customFormat="1" ht="12.75" customHeight="1">
      <c r="B52" s="7"/>
      <c r="I52" s="31"/>
      <c r="J52" s="31"/>
      <c r="K52" s="31"/>
      <c r="L52" s="32"/>
      <c r="M52" s="32"/>
      <c r="N52" s="2"/>
      <c r="O52" s="2"/>
      <c r="P52" s="2"/>
      <c r="Q52" s="2"/>
      <c r="R52" s="2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10"/>
    </row>
    <row r="53" spans="2:31" s="8" customFormat="1" ht="12.75" customHeight="1">
      <c r="B53" s="7"/>
      <c r="I53" s="31"/>
      <c r="J53" s="31"/>
      <c r="K53" s="31"/>
      <c r="L53" s="32"/>
      <c r="M53" s="32"/>
      <c r="N53" s="2"/>
      <c r="O53" s="2"/>
      <c r="P53" s="2"/>
      <c r="Q53" s="2"/>
      <c r="R53" s="2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10"/>
    </row>
    <row r="54" spans="2:31" s="8" customFormat="1" ht="12.75" customHeight="1">
      <c r="B54" s="7"/>
      <c r="I54" s="31"/>
      <c r="J54" s="31"/>
      <c r="K54" s="31"/>
      <c r="L54" s="32"/>
      <c r="M54" s="32"/>
      <c r="N54" s="2"/>
      <c r="O54" s="2"/>
      <c r="P54" s="2"/>
      <c r="Q54" s="2"/>
      <c r="R54" s="2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10"/>
    </row>
    <row r="55" spans="2:31" s="8" customFormat="1" ht="12.75" customHeight="1">
      <c r="B55" s="7"/>
      <c r="I55" s="31"/>
      <c r="J55" s="31"/>
      <c r="K55" s="31"/>
      <c r="L55" s="32"/>
      <c r="M55" s="32"/>
      <c r="N55" s="2"/>
      <c r="O55" s="2"/>
      <c r="P55" s="2"/>
      <c r="Q55" s="2"/>
      <c r="R55" s="2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10"/>
    </row>
    <row r="56" spans="2:31" s="8" customFormat="1" ht="12.75" customHeight="1">
      <c r="B56" s="7"/>
      <c r="I56" s="31"/>
      <c r="J56" s="31"/>
      <c r="K56" s="31"/>
      <c r="L56" s="32"/>
      <c r="M56" s="32"/>
      <c r="N56" s="2"/>
      <c r="O56" s="2"/>
      <c r="P56" s="2"/>
      <c r="Q56" s="2"/>
      <c r="R56" s="2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10"/>
    </row>
    <row r="57" spans="2:31" s="8" customFormat="1" ht="12.75" customHeight="1">
      <c r="B57" s="7"/>
      <c r="I57" s="31"/>
      <c r="J57" s="31"/>
      <c r="K57" s="31"/>
      <c r="L57" s="32"/>
      <c r="M57" s="32"/>
      <c r="N57" s="2"/>
      <c r="O57" s="2"/>
      <c r="P57" s="2"/>
      <c r="Q57" s="2"/>
      <c r="R57" s="2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10"/>
    </row>
    <row r="58" spans="2:31" s="8" customFormat="1" ht="12.75" customHeight="1">
      <c r="B58" s="7"/>
      <c r="D58" s="35"/>
      <c r="E58" s="35"/>
      <c r="F58" s="35"/>
      <c r="G58" s="35"/>
      <c r="H58" s="35"/>
      <c r="I58" s="35"/>
      <c r="J58" s="35"/>
      <c r="K58" s="35"/>
      <c r="L58" s="32"/>
      <c r="M58" s="32"/>
      <c r="N58" s="36"/>
      <c r="O58" s="36"/>
      <c r="P58" s="36"/>
      <c r="Q58" s="36"/>
      <c r="R58" s="36"/>
      <c r="S58" s="37"/>
      <c r="T58" s="38"/>
      <c r="U58" s="38"/>
      <c r="V58" s="38"/>
      <c r="W58" s="38"/>
      <c r="X58" s="39"/>
      <c r="Y58" s="39"/>
      <c r="Z58" s="39"/>
      <c r="AA58" s="39"/>
      <c r="AB58" s="39"/>
      <c r="AC58" s="39"/>
      <c r="AD58" s="10"/>
    </row>
    <row r="59" spans="2:31" s="8" customFormat="1" ht="12.75" customHeight="1">
      <c r="B59" s="7"/>
      <c r="C59" s="35"/>
      <c r="D59" s="35"/>
      <c r="E59" s="35"/>
      <c r="F59" s="35"/>
      <c r="G59" s="35"/>
      <c r="H59" s="35"/>
      <c r="I59" s="35"/>
      <c r="J59" s="35"/>
      <c r="K59" s="35"/>
      <c r="L59" s="32"/>
      <c r="M59" s="32"/>
      <c r="N59" s="36"/>
      <c r="O59" s="36"/>
      <c r="P59" s="36"/>
      <c r="Q59" s="36"/>
      <c r="R59" s="36"/>
      <c r="S59" s="38"/>
      <c r="T59" s="38"/>
      <c r="U59" s="38"/>
      <c r="V59" s="38"/>
      <c r="W59" s="38"/>
      <c r="X59" s="39"/>
      <c r="Y59" s="39"/>
      <c r="Z59" s="39"/>
      <c r="AA59" s="39"/>
      <c r="AB59" s="39"/>
      <c r="AC59" s="39"/>
      <c r="AD59" s="10"/>
    </row>
    <row r="60" spans="2:31" s="8" customFormat="1" ht="12.75" customHeight="1" thickBot="1">
      <c r="B60" s="40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2"/>
      <c r="AE60" s="7"/>
    </row>
    <row r="61" spans="2:31" s="8" customFormat="1" ht="13.5">
      <c r="P61" s="43"/>
    </row>
    <row r="62" spans="2:31" s="8" customFormat="1"/>
    <row r="63" spans="2:31" s="8" customFormat="1"/>
    <row r="64" spans="2:31" s="8" customFormat="1"/>
    <row r="65" s="8" customFormat="1"/>
    <row r="66" s="8" customFormat="1"/>
    <row r="67" s="8" customFormat="1"/>
    <row r="68" s="8" customFormat="1"/>
    <row r="69" s="8" customFormat="1"/>
    <row r="70" s="8" customFormat="1"/>
    <row r="71" s="8" customFormat="1"/>
    <row r="72" s="8" customFormat="1"/>
    <row r="73" s="8" customFormat="1"/>
    <row r="74" s="8" customFormat="1"/>
    <row r="75" s="8" customFormat="1"/>
    <row r="76" s="8" customFormat="1"/>
    <row r="77" s="8" customFormat="1"/>
    <row r="78" s="8" customFormat="1"/>
    <row r="79" s="8" customFormat="1"/>
    <row r="80" s="8" customFormat="1"/>
    <row r="81" s="8" customFormat="1"/>
    <row r="82" s="8" customFormat="1"/>
    <row r="83" s="8" customFormat="1"/>
    <row r="84" s="8" customFormat="1"/>
    <row r="85" s="8" customFormat="1"/>
    <row r="86" s="8" customFormat="1"/>
    <row r="87" s="8" customFormat="1"/>
    <row r="88" s="8" customFormat="1"/>
    <row r="89" s="8" customFormat="1"/>
    <row r="90" s="8" customFormat="1"/>
    <row r="91" s="8" customFormat="1"/>
    <row r="92" s="8" customFormat="1"/>
    <row r="93" s="8" customFormat="1"/>
    <row r="94" s="8" customFormat="1"/>
    <row r="95" s="8" customFormat="1"/>
    <row r="96" s="8" customFormat="1"/>
    <row r="97" s="8" customFormat="1"/>
    <row r="98" s="8" customFormat="1"/>
    <row r="99" s="8" customFormat="1"/>
    <row r="100" s="8" customFormat="1"/>
    <row r="101" s="8" customFormat="1"/>
    <row r="102" s="8" customFormat="1"/>
    <row r="103" s="8" customFormat="1"/>
    <row r="104" s="8" customFormat="1"/>
    <row r="105" s="8" customFormat="1"/>
    <row r="106" s="8" customFormat="1"/>
    <row r="107" s="8" customFormat="1"/>
    <row r="108" s="8" customFormat="1"/>
    <row r="109" s="8" customFormat="1"/>
    <row r="110" s="8" customFormat="1"/>
    <row r="111" s="8" customFormat="1"/>
    <row r="112" s="8" customFormat="1"/>
    <row r="113" s="8" customFormat="1"/>
    <row r="114" s="8" customFormat="1"/>
    <row r="115" s="8" customFormat="1"/>
    <row r="116" s="8" customFormat="1"/>
    <row r="117" s="8" customFormat="1"/>
    <row r="118" s="8" customFormat="1"/>
    <row r="119" s="8" customFormat="1"/>
    <row r="120" s="8" customFormat="1"/>
    <row r="121" s="8" customFormat="1"/>
    <row r="122" s="8" customFormat="1"/>
    <row r="123" s="8" customFormat="1"/>
    <row r="124" s="8" customFormat="1"/>
    <row r="125" s="8" customFormat="1"/>
    <row r="126" s="8" customFormat="1"/>
    <row r="127" s="8" customFormat="1"/>
    <row r="128" s="8" customFormat="1"/>
    <row r="129" s="8" customFormat="1"/>
    <row r="130" s="8" customFormat="1"/>
    <row r="131" s="8" customFormat="1"/>
    <row r="132" s="8" customFormat="1"/>
    <row r="133" s="8" customFormat="1"/>
    <row r="134" s="8" customFormat="1"/>
    <row r="135" s="8" customFormat="1"/>
    <row r="136" s="8" customFormat="1"/>
    <row r="137" s="8" customFormat="1"/>
    <row r="138" s="8" customFormat="1"/>
    <row r="139" s="8" customFormat="1"/>
    <row r="140" s="8" customFormat="1"/>
    <row r="141" s="8" customFormat="1"/>
    <row r="142" s="8" customFormat="1"/>
    <row r="143" s="8" customFormat="1"/>
    <row r="144" s="8" customFormat="1"/>
    <row r="145" s="8" customFormat="1"/>
    <row r="146" s="8" customFormat="1"/>
    <row r="147" s="8" customFormat="1"/>
    <row r="148" s="8" customFormat="1"/>
    <row r="149" s="8" customFormat="1"/>
    <row r="150" s="8" customFormat="1"/>
    <row r="151" s="8" customFormat="1"/>
    <row r="152" s="8" customFormat="1"/>
    <row r="153" s="8" customFormat="1"/>
    <row r="154" s="8" customFormat="1"/>
    <row r="155" s="8" customFormat="1"/>
    <row r="156" s="8" customFormat="1"/>
    <row r="157" s="8" customFormat="1"/>
    <row r="158" s="8" customFormat="1"/>
    <row r="159" s="8" customFormat="1"/>
    <row r="160" s="8" customFormat="1"/>
    <row r="161" s="8" customFormat="1"/>
    <row r="162" s="8" customFormat="1"/>
    <row r="163" s="8" customFormat="1"/>
    <row r="164" s="8" customFormat="1"/>
    <row r="165" s="8" customFormat="1"/>
    <row r="166" s="8" customFormat="1"/>
    <row r="167" s="8" customFormat="1"/>
    <row r="168" s="8" customFormat="1"/>
    <row r="169" s="8" customFormat="1"/>
    <row r="170" s="8" customFormat="1"/>
    <row r="171" s="8" customFormat="1"/>
    <row r="172" s="8" customFormat="1"/>
    <row r="173" s="8" customFormat="1"/>
    <row r="174" s="8" customFormat="1"/>
    <row r="175" s="8" customFormat="1"/>
    <row r="176" s="8" customFormat="1"/>
    <row r="177" s="8" customFormat="1"/>
    <row r="178" s="8" customFormat="1"/>
    <row r="179" s="8" customFormat="1"/>
    <row r="180" s="8" customFormat="1"/>
    <row r="181" s="8" customFormat="1"/>
    <row r="182" s="8" customFormat="1"/>
    <row r="183" s="8" customFormat="1"/>
    <row r="184" s="8" customFormat="1"/>
    <row r="185" s="8" customFormat="1"/>
    <row r="186" s="8" customFormat="1"/>
    <row r="187" s="8" customFormat="1"/>
    <row r="188" s="8" customFormat="1"/>
    <row r="189" s="8" customFormat="1"/>
    <row r="190" s="8" customFormat="1"/>
    <row r="191" s="8" customFormat="1"/>
    <row r="192" s="8" customFormat="1"/>
    <row r="193" s="8" customFormat="1"/>
    <row r="194" s="8" customFormat="1"/>
    <row r="195" s="8" customFormat="1"/>
    <row r="196" s="8" customFormat="1"/>
    <row r="197" s="8" customFormat="1"/>
    <row r="198" s="8" customFormat="1"/>
    <row r="199" s="8" customFormat="1"/>
    <row r="200" s="8" customFormat="1"/>
    <row r="201" s="8" customFormat="1"/>
    <row r="202" s="8" customFormat="1"/>
    <row r="203" s="8" customFormat="1"/>
    <row r="204" s="8" customFormat="1"/>
    <row r="205" s="8" customFormat="1"/>
    <row r="206" s="8" customFormat="1"/>
    <row r="207" s="8" customFormat="1"/>
    <row r="208" s="8" customFormat="1"/>
    <row r="209" s="8" customFormat="1"/>
    <row r="210" s="8" customFormat="1"/>
    <row r="211" s="8" customFormat="1"/>
    <row r="212" s="8" customFormat="1"/>
    <row r="213" s="8" customFormat="1"/>
    <row r="214" s="8" customFormat="1"/>
    <row r="215" s="8" customFormat="1"/>
    <row r="216" s="8" customFormat="1"/>
    <row r="217" s="8" customFormat="1"/>
    <row r="218" s="8" customFormat="1"/>
    <row r="219" s="8" customFormat="1"/>
    <row r="220" s="8" customFormat="1"/>
    <row r="221" s="8" customFormat="1"/>
    <row r="222" s="8" customFormat="1"/>
    <row r="223" s="8" customFormat="1"/>
    <row r="224" s="8" customFormat="1"/>
    <row r="225" s="8" customFormat="1"/>
    <row r="226" s="8" customFormat="1"/>
    <row r="227" s="8" customFormat="1"/>
    <row r="228" s="8" customFormat="1"/>
    <row r="229" s="8" customFormat="1"/>
    <row r="230" s="8" customFormat="1"/>
    <row r="231" s="8" customFormat="1"/>
    <row r="232" s="8" customFormat="1"/>
    <row r="233" s="8" customFormat="1"/>
    <row r="234" s="8" customFormat="1"/>
    <row r="235" s="8" customFormat="1"/>
    <row r="236" s="8" customFormat="1"/>
    <row r="237" s="8" customFormat="1"/>
    <row r="238" s="8" customFormat="1"/>
    <row r="239" s="8" customFormat="1"/>
    <row r="240" s="8" customFormat="1"/>
    <row r="241" s="8" customFormat="1"/>
    <row r="242" s="8" customFormat="1"/>
    <row r="243" s="8" customFormat="1"/>
    <row r="244" s="8" customFormat="1"/>
    <row r="245" s="8" customFormat="1"/>
    <row r="246" s="8" customFormat="1"/>
    <row r="247" s="8" customFormat="1"/>
    <row r="248" s="8" customFormat="1"/>
    <row r="249" s="8" customFormat="1"/>
    <row r="250" s="8" customFormat="1"/>
    <row r="251" s="8" customFormat="1"/>
    <row r="252" s="8" customFormat="1"/>
    <row r="253" s="8" customFormat="1"/>
    <row r="254" s="8" customFormat="1"/>
    <row r="255" s="8" customFormat="1"/>
    <row r="256" s="8" customFormat="1"/>
    <row r="257" s="8" customFormat="1"/>
    <row r="258" s="8" customFormat="1"/>
    <row r="259" s="8" customFormat="1"/>
    <row r="260" s="8" customFormat="1"/>
    <row r="261" s="8" customFormat="1"/>
    <row r="262" s="8" customFormat="1"/>
    <row r="263" s="8" customFormat="1"/>
    <row r="264" s="8" customFormat="1"/>
    <row r="265" s="8" customFormat="1"/>
    <row r="266" s="8" customFormat="1"/>
    <row r="267" s="8" customFormat="1"/>
    <row r="268" s="8" customFormat="1"/>
    <row r="269" s="8" customFormat="1"/>
    <row r="270" s="8" customFormat="1"/>
    <row r="271" s="8" customFormat="1"/>
    <row r="272" s="8" customFormat="1"/>
    <row r="273" s="8" customFormat="1"/>
    <row r="274" s="8" customFormat="1"/>
    <row r="275" s="8" customFormat="1"/>
    <row r="276" s="8" customFormat="1"/>
    <row r="277" s="8" customFormat="1"/>
    <row r="278" s="8" customFormat="1"/>
    <row r="279" s="8" customFormat="1"/>
    <row r="280" s="8" customFormat="1"/>
    <row r="281" s="8" customFormat="1"/>
    <row r="282" s="8" customFormat="1"/>
    <row r="283" s="8" customFormat="1"/>
    <row r="284" s="8" customFormat="1"/>
    <row r="285" s="8" customFormat="1"/>
    <row r="286" s="8" customFormat="1"/>
    <row r="287" s="8" customFormat="1"/>
    <row r="288" s="8" customFormat="1"/>
    <row r="289" s="8" customFormat="1"/>
    <row r="290" s="8" customFormat="1"/>
    <row r="291" s="8" customFormat="1"/>
    <row r="292" s="8" customFormat="1"/>
    <row r="293" s="8" customFormat="1"/>
    <row r="294" s="8" customFormat="1"/>
    <row r="295" s="8" customFormat="1"/>
    <row r="296" s="8" customFormat="1"/>
    <row r="297" s="8" customFormat="1"/>
    <row r="298" s="8" customFormat="1"/>
    <row r="299" s="8" customFormat="1"/>
    <row r="300" s="8" customFormat="1"/>
    <row r="301" s="8" customFormat="1"/>
    <row r="302" s="8" customFormat="1"/>
    <row r="303" s="8" customFormat="1"/>
    <row r="304" s="8" customFormat="1"/>
    <row r="305" s="8" customFormat="1"/>
    <row r="306" s="8" customFormat="1"/>
    <row r="307" s="8" customFormat="1"/>
    <row r="308" s="8" customFormat="1"/>
    <row r="309" s="8" customFormat="1"/>
    <row r="310" s="8" customFormat="1"/>
    <row r="311" s="8" customFormat="1"/>
    <row r="312" s="8" customFormat="1"/>
    <row r="313" s="8" customFormat="1"/>
    <row r="314" s="8" customFormat="1"/>
    <row r="315" s="8" customFormat="1"/>
    <row r="316" s="8" customFormat="1"/>
    <row r="317" s="8" customFormat="1"/>
    <row r="318" s="8" customFormat="1"/>
    <row r="319" s="8" customFormat="1"/>
    <row r="320" s="8" customFormat="1"/>
    <row r="321" s="8" customFormat="1"/>
    <row r="322" s="8" customFormat="1"/>
    <row r="323" s="8" customFormat="1"/>
    <row r="324" s="8" customFormat="1"/>
    <row r="325" s="8" customFormat="1"/>
    <row r="326" s="8" customFormat="1"/>
    <row r="327" s="8" customFormat="1"/>
    <row r="328" s="8" customFormat="1"/>
    <row r="329" s="8" customFormat="1"/>
    <row r="330" s="8" customFormat="1"/>
    <row r="331" s="8" customFormat="1"/>
    <row r="332" s="8" customFormat="1"/>
    <row r="333" s="8" customFormat="1"/>
    <row r="334" s="8" customFormat="1"/>
    <row r="335" s="8" customFormat="1"/>
    <row r="336" s="8" customFormat="1"/>
    <row r="337" s="8" customFormat="1"/>
    <row r="338" s="8" customFormat="1"/>
    <row r="339" s="8" customFormat="1"/>
    <row r="340" s="8" customFormat="1"/>
    <row r="341" s="8" customFormat="1"/>
    <row r="342" s="8" customFormat="1"/>
    <row r="343" s="8" customFormat="1"/>
    <row r="344" s="8" customFormat="1"/>
    <row r="345" s="8" customFormat="1"/>
    <row r="346" s="8" customFormat="1"/>
    <row r="347" s="8" customFormat="1"/>
    <row r="348" s="8" customFormat="1"/>
    <row r="349" s="8" customFormat="1"/>
    <row r="350" s="8" customFormat="1"/>
    <row r="351" s="8" customFormat="1"/>
    <row r="352" s="8" customFormat="1"/>
    <row r="353" s="8" customFormat="1"/>
    <row r="354" s="8" customFormat="1"/>
    <row r="355" s="8" customFormat="1"/>
    <row r="356" s="8" customFormat="1"/>
    <row r="357" s="8" customFormat="1"/>
    <row r="358" s="8" customFormat="1"/>
    <row r="359" s="8" customFormat="1"/>
    <row r="360" s="8" customFormat="1"/>
    <row r="361" s="8" customFormat="1"/>
    <row r="362" s="8" customFormat="1"/>
    <row r="363" s="8" customFormat="1"/>
    <row r="364" s="8" customFormat="1"/>
    <row r="365" s="8" customFormat="1"/>
    <row r="366" s="8" customFormat="1"/>
    <row r="367" s="8" customFormat="1"/>
    <row r="368" s="8" customFormat="1"/>
    <row r="369" s="8" customFormat="1"/>
    <row r="370" s="8" customFormat="1"/>
    <row r="371" s="8" customFormat="1"/>
    <row r="372" s="8" customFormat="1"/>
    <row r="373" s="8" customFormat="1"/>
    <row r="374" s="8" customFormat="1"/>
    <row r="375" s="8" customFormat="1"/>
    <row r="376" s="8" customFormat="1"/>
    <row r="377" s="8" customFormat="1"/>
    <row r="378" s="8" customFormat="1"/>
    <row r="379" s="8" customFormat="1"/>
    <row r="380" s="8" customFormat="1"/>
    <row r="381" s="8" customFormat="1"/>
    <row r="382" s="8" customFormat="1"/>
    <row r="383" s="8" customFormat="1"/>
    <row r="384" s="8" customFormat="1"/>
    <row r="385" s="8" customFormat="1"/>
    <row r="386" s="8" customFormat="1"/>
    <row r="387" s="8" customFormat="1"/>
    <row r="388" s="8" customFormat="1"/>
    <row r="389" s="8" customFormat="1"/>
    <row r="390" s="8" customFormat="1"/>
    <row r="391" s="8" customFormat="1"/>
    <row r="392" s="8" customFormat="1"/>
    <row r="393" s="8" customFormat="1"/>
    <row r="394" s="8" customFormat="1"/>
    <row r="395" s="8" customFormat="1"/>
    <row r="396" s="8" customFormat="1"/>
    <row r="397" s="8" customFormat="1"/>
    <row r="398" s="8" customFormat="1"/>
    <row r="399" s="8" customFormat="1"/>
    <row r="400" s="8" customFormat="1"/>
    <row r="401" s="8" customFormat="1"/>
    <row r="402" s="8" customFormat="1"/>
    <row r="403" s="8" customFormat="1"/>
    <row r="404" s="8" customFormat="1"/>
    <row r="405" s="8" customFormat="1"/>
    <row r="406" s="8" customFormat="1"/>
    <row r="407" s="8" customFormat="1"/>
    <row r="408" s="8" customFormat="1"/>
    <row r="409" s="8" customFormat="1"/>
    <row r="410" s="8" customFormat="1"/>
    <row r="411" s="8" customFormat="1"/>
    <row r="412" s="8" customFormat="1"/>
    <row r="413" s="8" customFormat="1"/>
    <row r="414" s="8" customFormat="1"/>
    <row r="415" s="8" customFormat="1"/>
    <row r="416" s="8" customFormat="1"/>
    <row r="417" s="8" customFormat="1"/>
    <row r="418" s="8" customFormat="1"/>
    <row r="419" s="8" customFormat="1"/>
    <row r="420" s="8" customFormat="1"/>
    <row r="421" s="8" customFormat="1"/>
    <row r="422" s="8" customFormat="1"/>
    <row r="423" s="8" customFormat="1"/>
    <row r="424" s="8" customFormat="1"/>
    <row r="425" s="8" customFormat="1"/>
    <row r="426" s="8" customFormat="1"/>
    <row r="427" s="8" customFormat="1"/>
    <row r="428" s="8" customFormat="1"/>
    <row r="429" s="8" customFormat="1"/>
    <row r="430" s="8" customFormat="1"/>
    <row r="431" s="8" customFormat="1"/>
    <row r="432" s="8" customFormat="1"/>
    <row r="433" s="8" customFormat="1"/>
    <row r="434" s="8" customFormat="1"/>
    <row r="435" s="8" customFormat="1"/>
    <row r="436" s="8" customFormat="1"/>
    <row r="437" s="8" customFormat="1"/>
    <row r="438" s="8" customFormat="1"/>
    <row r="439" s="8" customFormat="1"/>
    <row r="440" s="8" customFormat="1"/>
    <row r="441" s="8" customFormat="1"/>
    <row r="442" s="8" customFormat="1"/>
    <row r="443" s="8" customFormat="1"/>
    <row r="444" s="8" customFormat="1"/>
    <row r="445" s="8" customFormat="1"/>
    <row r="446" s="8" customFormat="1"/>
    <row r="447" s="8" customFormat="1"/>
    <row r="448" s="8" customFormat="1"/>
    <row r="449" s="8" customFormat="1"/>
    <row r="450" s="8" customFormat="1"/>
    <row r="451" s="8" customFormat="1"/>
    <row r="452" s="8" customFormat="1"/>
    <row r="453" s="8" customFormat="1"/>
    <row r="454" s="8" customFormat="1"/>
    <row r="455" s="8" customFormat="1"/>
    <row r="456" s="8" customFormat="1"/>
    <row r="457" s="8" customFormat="1"/>
    <row r="458" s="8" customFormat="1"/>
    <row r="459" s="8" customFormat="1"/>
    <row r="460" s="8" customFormat="1"/>
    <row r="461" s="8" customFormat="1"/>
    <row r="462" s="8" customFormat="1"/>
    <row r="463" s="8" customFormat="1"/>
    <row r="464" s="8" customFormat="1"/>
    <row r="465" s="8" customFormat="1"/>
    <row r="466" s="8" customFormat="1"/>
    <row r="467" s="8" customFormat="1"/>
    <row r="468" s="8" customFormat="1"/>
    <row r="469" s="8" customFormat="1"/>
    <row r="470" s="8" customFormat="1"/>
    <row r="471" s="8" customFormat="1"/>
    <row r="472" s="8" customFormat="1"/>
    <row r="473" s="8" customFormat="1"/>
    <row r="474" s="8" customFormat="1"/>
    <row r="475" s="8" customFormat="1"/>
    <row r="476" s="8" customFormat="1"/>
    <row r="477" s="8" customFormat="1"/>
    <row r="478" s="8" customFormat="1"/>
    <row r="479" s="8" customFormat="1"/>
    <row r="480" s="8" customFormat="1"/>
  </sheetData>
  <mergeCells count="18">
    <mergeCell ref="N4:T4"/>
    <mergeCell ref="U4:AD4"/>
    <mergeCell ref="C41:AC44"/>
    <mergeCell ref="B46:AD48"/>
    <mergeCell ref="G5:M5"/>
    <mergeCell ref="N5:T5"/>
    <mergeCell ref="U5:AD5"/>
    <mergeCell ref="C22:AC25"/>
    <mergeCell ref="C26:AC29"/>
    <mergeCell ref="C30:AC33"/>
    <mergeCell ref="B2:F5"/>
    <mergeCell ref="G2:M2"/>
    <mergeCell ref="N2:T2"/>
    <mergeCell ref="U2:AD2"/>
    <mergeCell ref="G3:M3"/>
    <mergeCell ref="N3:T3"/>
    <mergeCell ref="U3:AD3"/>
    <mergeCell ref="G4:M4"/>
  </mergeCells>
  <printOptions horizontalCentered="1"/>
  <pageMargins left="0.47244094488188981" right="0.19685039370078741" top="0.39370078740157483" bottom="3.937007874015748E-2" header="0" footer="0.19685039370078741"/>
  <pageSetup paperSize="9" scale="91" orientation="portrait" r:id="rId1"/>
  <headerFooter alignWithMargins="0">
    <oddFooter>&amp;CTOYOTA MOTOR CORPORATION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Q527"/>
  <sheetViews>
    <sheetView showGridLines="0" view="pageBreakPreview" zoomScaleNormal="100" zoomScaleSheetLayoutView="100" workbookViewId="0">
      <selection activeCell="O20" sqref="O20:AA20"/>
    </sheetView>
  </sheetViews>
  <sheetFormatPr defaultColWidth="9" defaultRowHeight="13.5"/>
  <cols>
    <col min="1" max="1" width="1.25" style="1" customWidth="1"/>
    <col min="2" max="30" width="3.25" style="1" customWidth="1"/>
    <col min="31" max="31" width="1.25" style="1" customWidth="1"/>
    <col min="32" max="37" width="3.25" style="1" customWidth="1"/>
    <col min="38" max="43" width="9" style="76"/>
    <col min="44" max="49" width="3.125" style="1" customWidth="1"/>
    <col min="50" max="16384" width="9" style="1"/>
  </cols>
  <sheetData>
    <row r="1" spans="2:31" ht="3.75" customHeight="1" thickBot="1"/>
    <row r="2" spans="2:31" s="2" customFormat="1" ht="12.75" customHeight="1">
      <c r="B2" s="160" t="str">
        <f>'Cover '!B2</f>
        <v xml:space="preserve">Program Test Specification </v>
      </c>
      <c r="C2" s="161"/>
      <c r="D2" s="161"/>
      <c r="E2" s="161"/>
      <c r="F2" s="161"/>
      <c r="G2" s="183" t="str">
        <f>'Cover '!G2</f>
        <v>Category1</v>
      </c>
      <c r="H2" s="184"/>
      <c r="I2" s="184"/>
      <c r="J2" s="184"/>
      <c r="K2" s="184"/>
      <c r="L2" s="184"/>
      <c r="M2" s="185"/>
      <c r="N2" s="183" t="str">
        <f>'Cover '!N2</f>
        <v>Category2</v>
      </c>
      <c r="O2" s="184"/>
      <c r="P2" s="184"/>
      <c r="Q2" s="184"/>
      <c r="R2" s="184"/>
      <c r="S2" s="184"/>
      <c r="T2" s="185"/>
      <c r="U2" s="186" t="str">
        <f>'Cover '!U2</f>
        <v>Category3</v>
      </c>
      <c r="V2" s="184"/>
      <c r="W2" s="184"/>
      <c r="X2" s="184"/>
      <c r="Y2" s="184"/>
      <c r="Z2" s="184"/>
      <c r="AA2" s="184"/>
      <c r="AB2" s="184"/>
      <c r="AC2" s="184"/>
      <c r="AD2" s="185"/>
    </row>
    <row r="3" spans="2:31" s="2" customFormat="1" ht="12.75" customHeight="1" thickBot="1">
      <c r="B3" s="162"/>
      <c r="C3" s="163"/>
      <c r="D3" s="163"/>
      <c r="E3" s="163"/>
      <c r="F3" s="163"/>
      <c r="G3" s="175" t="str">
        <f>'Cover '!G3</f>
        <v>ITOP</v>
      </c>
      <c r="H3" s="176"/>
      <c r="I3" s="176"/>
      <c r="J3" s="176"/>
      <c r="K3" s="176"/>
      <c r="L3" s="176"/>
      <c r="M3" s="177"/>
      <c r="N3" s="175" t="str">
        <f>'Cover '!N3</f>
        <v>Screen</v>
      </c>
      <c r="O3" s="179"/>
      <c r="P3" s="179"/>
      <c r="Q3" s="179"/>
      <c r="R3" s="179"/>
      <c r="S3" s="179"/>
      <c r="T3" s="187"/>
      <c r="U3" s="188" t="str">
        <f>'Cover '!U3</f>
        <v>SR5 - Snapshot Retrieve Screen</v>
      </c>
      <c r="V3" s="189"/>
      <c r="W3" s="189"/>
      <c r="X3" s="189"/>
      <c r="Y3" s="189"/>
      <c r="Z3" s="189"/>
      <c r="AA3" s="189"/>
      <c r="AB3" s="189"/>
      <c r="AC3" s="189"/>
      <c r="AD3" s="190"/>
    </row>
    <row r="4" spans="2:31" s="2" customFormat="1" ht="12.75" customHeight="1">
      <c r="B4" s="164"/>
      <c r="C4" s="165"/>
      <c r="D4" s="165"/>
      <c r="E4" s="165"/>
      <c r="F4" s="165"/>
      <c r="G4" s="168" t="str">
        <f>'Cover '!G4</f>
        <v>Document ID</v>
      </c>
      <c r="H4" s="169"/>
      <c r="I4" s="169"/>
      <c r="J4" s="169"/>
      <c r="K4" s="169"/>
      <c r="L4" s="169"/>
      <c r="M4" s="170"/>
      <c r="N4" s="168" t="str">
        <f>'Cover '!N4</f>
        <v>Ｖｅｒｓｉｏｎ</v>
      </c>
      <c r="O4" s="169"/>
      <c r="P4" s="169"/>
      <c r="Q4" s="169"/>
      <c r="R4" s="169"/>
      <c r="S4" s="169"/>
      <c r="T4" s="170"/>
      <c r="U4" s="168" t="str">
        <f>'Cover '!U4</f>
        <v>Page</v>
      </c>
      <c r="V4" s="169"/>
      <c r="W4" s="169"/>
      <c r="X4" s="169"/>
      <c r="Y4" s="169"/>
      <c r="Z4" s="169"/>
      <c r="AA4" s="169"/>
      <c r="AB4" s="169"/>
      <c r="AC4" s="169"/>
      <c r="AD4" s="170"/>
    </row>
    <row r="5" spans="2:31" s="2" customFormat="1" ht="12.75" customHeight="1" thickBot="1">
      <c r="B5" s="166"/>
      <c r="C5" s="167"/>
      <c r="D5" s="167"/>
      <c r="E5" s="167"/>
      <c r="F5" s="167"/>
      <c r="G5" s="175">
        <f>'Cover '!G5</f>
        <v>0</v>
      </c>
      <c r="H5" s="176"/>
      <c r="I5" s="176"/>
      <c r="J5" s="176"/>
      <c r="K5" s="176"/>
      <c r="L5" s="176"/>
      <c r="M5" s="177"/>
      <c r="N5" s="178">
        <f>'Cover '!N5</f>
        <v>1</v>
      </c>
      <c r="O5" s="179"/>
      <c r="P5" s="179"/>
      <c r="Q5" s="179"/>
      <c r="R5" s="179"/>
      <c r="S5" s="179"/>
      <c r="T5" s="180"/>
      <c r="U5" s="175">
        <f>'Cover '!U5+1</f>
        <v>2</v>
      </c>
      <c r="V5" s="176"/>
      <c r="W5" s="176"/>
      <c r="X5" s="176"/>
      <c r="Y5" s="176"/>
      <c r="Z5" s="176"/>
      <c r="AA5" s="176"/>
      <c r="AB5" s="176"/>
      <c r="AC5" s="176"/>
      <c r="AD5" s="177"/>
    </row>
    <row r="6" spans="2:31" ht="6" customHeight="1" thickBot="1"/>
    <row r="7" spans="2:31" s="8" customFormat="1" ht="12.75" customHeight="1">
      <c r="B7" s="44"/>
      <c r="C7" s="45"/>
      <c r="D7" s="45"/>
      <c r="E7" s="45"/>
      <c r="F7" s="181"/>
      <c r="G7" s="182"/>
      <c r="H7" s="182"/>
      <c r="I7" s="182"/>
      <c r="J7" s="181"/>
      <c r="K7" s="182"/>
      <c r="L7" s="182"/>
      <c r="M7" s="182"/>
      <c r="N7" s="182"/>
      <c r="O7" s="181"/>
      <c r="P7" s="182"/>
      <c r="Q7" s="182"/>
      <c r="R7" s="182"/>
      <c r="S7" s="182"/>
      <c r="T7" s="45"/>
      <c r="U7" s="46"/>
      <c r="V7" s="46"/>
      <c r="W7" s="46"/>
      <c r="X7" s="47"/>
      <c r="Y7" s="48"/>
      <c r="Z7" s="48"/>
      <c r="AA7" s="46"/>
      <c r="AB7" s="46"/>
      <c r="AC7" s="46"/>
      <c r="AD7" s="47"/>
      <c r="AE7" s="49"/>
    </row>
    <row r="8" spans="2:31" s="8" customFormat="1" ht="12.75" customHeight="1">
      <c r="B8" s="7"/>
      <c r="E8" s="50" t="s">
        <v>6</v>
      </c>
      <c r="AE8" s="7"/>
    </row>
    <row r="9" spans="2:31" s="8" customFormat="1" ht="12.75" customHeight="1">
      <c r="B9" s="7"/>
      <c r="C9" s="51"/>
      <c r="AE9" s="7"/>
    </row>
    <row r="10" spans="2:31" s="55" customFormat="1" ht="12.75" customHeight="1">
      <c r="B10" s="52"/>
      <c r="C10" s="53"/>
      <c r="D10" s="53"/>
      <c r="E10" s="215" t="s">
        <v>7</v>
      </c>
      <c r="F10" s="216"/>
      <c r="G10" s="217"/>
      <c r="H10" s="215" t="s">
        <v>8</v>
      </c>
      <c r="I10" s="216"/>
      <c r="J10" s="216"/>
      <c r="K10" s="216"/>
      <c r="L10" s="221" t="s">
        <v>9</v>
      </c>
      <c r="M10" s="216"/>
      <c r="N10" s="217"/>
      <c r="O10" s="222" t="s">
        <v>10</v>
      </c>
      <c r="P10" s="222"/>
      <c r="Q10" s="222"/>
      <c r="R10" s="222"/>
      <c r="S10" s="222"/>
      <c r="T10" s="222"/>
      <c r="U10" s="222"/>
      <c r="V10" s="222"/>
      <c r="W10" s="222"/>
      <c r="X10" s="222"/>
      <c r="Y10" s="222"/>
      <c r="Z10" s="222"/>
      <c r="AA10" s="223"/>
      <c r="AB10" s="53"/>
      <c r="AC10" s="53"/>
      <c r="AD10" s="54"/>
    </row>
    <row r="11" spans="2:31" s="55" customFormat="1" ht="12.75" customHeight="1">
      <c r="B11" s="52"/>
      <c r="C11" s="53"/>
      <c r="D11" s="53"/>
      <c r="E11" s="218"/>
      <c r="F11" s="219"/>
      <c r="G11" s="220"/>
      <c r="H11" s="218"/>
      <c r="I11" s="219"/>
      <c r="J11" s="219"/>
      <c r="K11" s="219"/>
      <c r="L11" s="218"/>
      <c r="M11" s="219"/>
      <c r="N11" s="220"/>
      <c r="O11" s="224"/>
      <c r="P11" s="224"/>
      <c r="Q11" s="224"/>
      <c r="R11" s="224"/>
      <c r="S11" s="224"/>
      <c r="T11" s="224"/>
      <c r="U11" s="224"/>
      <c r="V11" s="224"/>
      <c r="W11" s="224"/>
      <c r="X11" s="224"/>
      <c r="Y11" s="224"/>
      <c r="Z11" s="224"/>
      <c r="AA11" s="225"/>
      <c r="AB11" s="53"/>
      <c r="AC11" s="53"/>
      <c r="AD11" s="54"/>
    </row>
    <row r="12" spans="2:31" s="55" customFormat="1" ht="12.75" customHeight="1">
      <c r="B12" s="52"/>
      <c r="C12" s="53"/>
      <c r="D12" s="53"/>
      <c r="E12" s="226"/>
      <c r="F12" s="227"/>
      <c r="G12" s="228"/>
      <c r="H12" s="229"/>
      <c r="I12" s="230"/>
      <c r="J12" s="230"/>
      <c r="K12" s="231"/>
      <c r="L12" s="232"/>
      <c r="M12" s="233"/>
      <c r="N12" s="234"/>
      <c r="O12" s="235"/>
      <c r="P12" s="236"/>
      <c r="Q12" s="236"/>
      <c r="R12" s="236"/>
      <c r="S12" s="236"/>
      <c r="T12" s="236"/>
      <c r="U12" s="236"/>
      <c r="V12" s="236"/>
      <c r="W12" s="236"/>
      <c r="X12" s="236"/>
      <c r="Y12" s="236"/>
      <c r="Z12" s="236"/>
      <c r="AA12" s="237"/>
      <c r="AB12" s="53"/>
      <c r="AC12" s="53"/>
      <c r="AD12" s="54"/>
    </row>
    <row r="13" spans="2:31" s="55" customFormat="1" ht="12.75" customHeight="1">
      <c r="B13" s="56"/>
      <c r="C13" s="57"/>
      <c r="D13" s="58"/>
      <c r="E13" s="191"/>
      <c r="F13" s="192"/>
      <c r="G13" s="193"/>
      <c r="H13" s="194"/>
      <c r="I13" s="195"/>
      <c r="J13" s="195"/>
      <c r="K13" s="196"/>
      <c r="L13" s="197"/>
      <c r="M13" s="198"/>
      <c r="N13" s="199"/>
      <c r="O13" s="200"/>
      <c r="P13" s="201"/>
      <c r="Q13" s="201"/>
      <c r="R13" s="201"/>
      <c r="S13" s="201"/>
      <c r="T13" s="201"/>
      <c r="U13" s="201"/>
      <c r="V13" s="201"/>
      <c r="W13" s="201"/>
      <c r="X13" s="201"/>
      <c r="Y13" s="201"/>
      <c r="Z13" s="201"/>
      <c r="AA13" s="202"/>
      <c r="AB13" s="53"/>
      <c r="AC13" s="53"/>
      <c r="AD13" s="59"/>
    </row>
    <row r="14" spans="2:31" s="55" customFormat="1" ht="12.75" customHeight="1">
      <c r="B14" s="52"/>
      <c r="C14" s="60"/>
      <c r="D14" s="60"/>
      <c r="E14" s="61"/>
      <c r="F14" s="62"/>
      <c r="G14" s="63"/>
      <c r="H14" s="64"/>
      <c r="I14" s="65"/>
      <c r="J14" s="65"/>
      <c r="K14" s="66"/>
      <c r="L14" s="67"/>
      <c r="M14" s="68"/>
      <c r="N14" s="69"/>
      <c r="O14" s="70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2"/>
      <c r="AB14" s="2"/>
      <c r="AC14" s="2"/>
      <c r="AD14" s="54"/>
    </row>
    <row r="15" spans="2:31" s="55" customFormat="1" ht="12.75" customHeight="1">
      <c r="B15" s="52"/>
      <c r="C15" s="60"/>
      <c r="D15" s="60"/>
      <c r="E15" s="203"/>
      <c r="F15" s="204"/>
      <c r="G15" s="205"/>
      <c r="H15" s="206"/>
      <c r="I15" s="207"/>
      <c r="J15" s="207"/>
      <c r="K15" s="208"/>
      <c r="L15" s="209"/>
      <c r="M15" s="210"/>
      <c r="N15" s="211"/>
      <c r="O15" s="212"/>
      <c r="P15" s="213"/>
      <c r="Q15" s="213"/>
      <c r="R15" s="213"/>
      <c r="S15" s="213"/>
      <c r="T15" s="213"/>
      <c r="U15" s="213"/>
      <c r="V15" s="213"/>
      <c r="W15" s="213"/>
      <c r="X15" s="213"/>
      <c r="Y15" s="213"/>
      <c r="Z15" s="213"/>
      <c r="AA15" s="214"/>
      <c r="AB15" s="2"/>
      <c r="AC15" s="2"/>
      <c r="AD15" s="54"/>
    </row>
    <row r="16" spans="2:31" s="55" customFormat="1" ht="12.75" customHeight="1">
      <c r="B16" s="52"/>
      <c r="C16" s="60"/>
      <c r="D16" s="60"/>
      <c r="E16" s="203"/>
      <c r="F16" s="204"/>
      <c r="G16" s="205"/>
      <c r="H16" s="206"/>
      <c r="I16" s="207"/>
      <c r="J16" s="207"/>
      <c r="K16" s="208"/>
      <c r="L16" s="209"/>
      <c r="M16" s="210"/>
      <c r="N16" s="211"/>
      <c r="O16" s="212"/>
      <c r="P16" s="213"/>
      <c r="Q16" s="213"/>
      <c r="R16" s="213"/>
      <c r="S16" s="213"/>
      <c r="T16" s="213"/>
      <c r="U16" s="213"/>
      <c r="V16" s="213"/>
      <c r="W16" s="213"/>
      <c r="X16" s="213"/>
      <c r="Y16" s="213"/>
      <c r="Z16" s="213"/>
      <c r="AA16" s="214"/>
      <c r="AB16" s="2"/>
      <c r="AC16" s="2"/>
      <c r="AD16" s="54"/>
    </row>
    <row r="17" spans="2:31" s="55" customFormat="1" ht="12.75" customHeight="1">
      <c r="B17" s="52"/>
      <c r="C17" s="53"/>
      <c r="D17" s="53"/>
      <c r="E17" s="203"/>
      <c r="F17" s="204"/>
      <c r="G17" s="205"/>
      <c r="H17" s="206"/>
      <c r="I17" s="207"/>
      <c r="J17" s="207"/>
      <c r="K17" s="208"/>
      <c r="L17" s="209"/>
      <c r="M17" s="210"/>
      <c r="N17" s="211"/>
      <c r="O17" s="212"/>
      <c r="P17" s="213"/>
      <c r="Q17" s="213"/>
      <c r="R17" s="213"/>
      <c r="S17" s="213"/>
      <c r="T17" s="213"/>
      <c r="U17" s="213"/>
      <c r="V17" s="213"/>
      <c r="W17" s="213"/>
      <c r="X17" s="213"/>
      <c r="Y17" s="213"/>
      <c r="Z17" s="213"/>
      <c r="AA17" s="214"/>
      <c r="AB17" s="53"/>
      <c r="AC17" s="53"/>
      <c r="AD17" s="54"/>
    </row>
    <row r="18" spans="2:31" s="55" customFormat="1" ht="12.75" customHeight="1">
      <c r="B18" s="52"/>
      <c r="C18" s="53"/>
      <c r="D18" s="53"/>
      <c r="E18" s="203"/>
      <c r="F18" s="204"/>
      <c r="G18" s="205"/>
      <c r="H18" s="206"/>
      <c r="I18" s="207"/>
      <c r="J18" s="207"/>
      <c r="K18" s="208"/>
      <c r="L18" s="209"/>
      <c r="M18" s="210"/>
      <c r="N18" s="211"/>
      <c r="O18" s="212"/>
      <c r="P18" s="213"/>
      <c r="Q18" s="213"/>
      <c r="R18" s="213"/>
      <c r="S18" s="213"/>
      <c r="T18" s="213"/>
      <c r="U18" s="213"/>
      <c r="V18" s="213"/>
      <c r="W18" s="213"/>
      <c r="X18" s="213"/>
      <c r="Y18" s="213"/>
      <c r="Z18" s="213"/>
      <c r="AA18" s="214"/>
      <c r="AB18" s="53"/>
      <c r="AC18" s="53"/>
      <c r="AD18" s="54"/>
    </row>
    <row r="19" spans="2:31" s="55" customFormat="1" ht="12.75" customHeight="1">
      <c r="B19" s="52"/>
      <c r="C19" s="53"/>
      <c r="D19" s="53"/>
      <c r="E19" s="203"/>
      <c r="F19" s="204"/>
      <c r="G19" s="205"/>
      <c r="H19" s="206"/>
      <c r="I19" s="207"/>
      <c r="J19" s="207"/>
      <c r="K19" s="208"/>
      <c r="L19" s="209"/>
      <c r="M19" s="210"/>
      <c r="N19" s="211"/>
      <c r="O19" s="212"/>
      <c r="P19" s="213"/>
      <c r="Q19" s="213"/>
      <c r="R19" s="213"/>
      <c r="S19" s="213"/>
      <c r="T19" s="213"/>
      <c r="U19" s="213"/>
      <c r="V19" s="213"/>
      <c r="W19" s="213"/>
      <c r="X19" s="213"/>
      <c r="Y19" s="213"/>
      <c r="Z19" s="213"/>
      <c r="AA19" s="214"/>
      <c r="AB19" s="53"/>
      <c r="AC19" s="53"/>
      <c r="AD19" s="54"/>
    </row>
    <row r="20" spans="2:31" s="55" customFormat="1" ht="12.75" customHeight="1">
      <c r="B20" s="52"/>
      <c r="C20" s="53"/>
      <c r="D20" s="53"/>
      <c r="E20" s="203"/>
      <c r="F20" s="204"/>
      <c r="G20" s="205"/>
      <c r="H20" s="206"/>
      <c r="I20" s="207"/>
      <c r="J20" s="207"/>
      <c r="K20" s="208"/>
      <c r="L20" s="209"/>
      <c r="M20" s="210"/>
      <c r="N20" s="211"/>
      <c r="O20" s="212"/>
      <c r="P20" s="213"/>
      <c r="Q20" s="213"/>
      <c r="R20" s="213"/>
      <c r="S20" s="213"/>
      <c r="T20" s="213"/>
      <c r="U20" s="213"/>
      <c r="V20" s="213"/>
      <c r="W20" s="213"/>
      <c r="X20" s="213"/>
      <c r="Y20" s="213"/>
      <c r="Z20" s="213"/>
      <c r="AA20" s="214"/>
      <c r="AB20" s="53"/>
      <c r="AC20" s="53"/>
      <c r="AD20" s="54"/>
    </row>
    <row r="21" spans="2:31" s="55" customFormat="1" ht="12.75" customHeight="1">
      <c r="B21" s="52"/>
      <c r="C21" s="53"/>
      <c r="D21" s="53"/>
      <c r="E21" s="203"/>
      <c r="F21" s="204"/>
      <c r="G21" s="205"/>
      <c r="H21" s="206"/>
      <c r="I21" s="207"/>
      <c r="J21" s="207"/>
      <c r="K21" s="208"/>
      <c r="L21" s="209"/>
      <c r="M21" s="210"/>
      <c r="N21" s="211"/>
      <c r="O21" s="212"/>
      <c r="P21" s="213"/>
      <c r="Q21" s="213"/>
      <c r="R21" s="213"/>
      <c r="S21" s="213"/>
      <c r="T21" s="213"/>
      <c r="U21" s="213"/>
      <c r="V21" s="213"/>
      <c r="W21" s="213"/>
      <c r="X21" s="213"/>
      <c r="Y21" s="213"/>
      <c r="Z21" s="213"/>
      <c r="AA21" s="214"/>
      <c r="AB21" s="53"/>
      <c r="AC21" s="53"/>
      <c r="AD21" s="54"/>
    </row>
    <row r="22" spans="2:31" s="55" customFormat="1" ht="12.75" customHeight="1">
      <c r="B22" s="52"/>
      <c r="C22" s="53"/>
      <c r="D22" s="53"/>
      <c r="E22" s="203"/>
      <c r="F22" s="204"/>
      <c r="G22" s="205"/>
      <c r="H22" s="206"/>
      <c r="I22" s="207"/>
      <c r="J22" s="207"/>
      <c r="K22" s="208"/>
      <c r="L22" s="209"/>
      <c r="M22" s="210"/>
      <c r="N22" s="211"/>
      <c r="O22" s="212"/>
      <c r="P22" s="213"/>
      <c r="Q22" s="213"/>
      <c r="R22" s="213"/>
      <c r="S22" s="213"/>
      <c r="T22" s="213"/>
      <c r="U22" s="213"/>
      <c r="V22" s="213"/>
      <c r="W22" s="213"/>
      <c r="X22" s="213"/>
      <c r="Y22" s="213"/>
      <c r="Z22" s="213"/>
      <c r="AA22" s="214"/>
      <c r="AB22" s="53"/>
      <c r="AC22" s="53"/>
      <c r="AD22" s="54"/>
    </row>
    <row r="23" spans="2:31" s="55" customFormat="1" ht="12.75" customHeight="1">
      <c r="B23" s="52"/>
      <c r="C23" s="53"/>
      <c r="D23" s="53"/>
      <c r="E23" s="203"/>
      <c r="F23" s="204"/>
      <c r="G23" s="205"/>
      <c r="H23" s="206"/>
      <c r="I23" s="207"/>
      <c r="J23" s="207"/>
      <c r="K23" s="208"/>
      <c r="L23" s="209"/>
      <c r="M23" s="210"/>
      <c r="N23" s="211"/>
      <c r="O23" s="212"/>
      <c r="P23" s="213"/>
      <c r="Q23" s="213"/>
      <c r="R23" s="213"/>
      <c r="S23" s="213"/>
      <c r="T23" s="213"/>
      <c r="U23" s="213"/>
      <c r="V23" s="213"/>
      <c r="W23" s="213"/>
      <c r="X23" s="213"/>
      <c r="Y23" s="213"/>
      <c r="Z23" s="213"/>
      <c r="AA23" s="214"/>
      <c r="AB23" s="53"/>
      <c r="AC23" s="53"/>
      <c r="AD23" s="54"/>
    </row>
    <row r="24" spans="2:31" s="55" customFormat="1" ht="12.75" customHeight="1">
      <c r="B24" s="52"/>
      <c r="C24" s="53"/>
      <c r="D24" s="53"/>
      <c r="E24" s="203"/>
      <c r="F24" s="204"/>
      <c r="G24" s="205"/>
      <c r="H24" s="206"/>
      <c r="I24" s="207"/>
      <c r="J24" s="207"/>
      <c r="K24" s="208"/>
      <c r="L24" s="209"/>
      <c r="M24" s="210"/>
      <c r="N24" s="211"/>
      <c r="O24" s="212"/>
      <c r="P24" s="213"/>
      <c r="Q24" s="213"/>
      <c r="R24" s="213"/>
      <c r="S24" s="213"/>
      <c r="T24" s="213"/>
      <c r="U24" s="213"/>
      <c r="V24" s="213"/>
      <c r="W24" s="213"/>
      <c r="X24" s="213"/>
      <c r="Y24" s="213"/>
      <c r="Z24" s="213"/>
      <c r="AA24" s="214"/>
      <c r="AB24" s="53"/>
      <c r="AC24" s="53"/>
      <c r="AD24" s="54"/>
    </row>
    <row r="25" spans="2:31" s="8" customFormat="1" ht="12.75" customHeight="1">
      <c r="B25" s="7"/>
      <c r="C25" s="53"/>
      <c r="D25" s="53"/>
      <c r="E25" s="203"/>
      <c r="F25" s="204"/>
      <c r="G25" s="205"/>
      <c r="H25" s="206"/>
      <c r="I25" s="207"/>
      <c r="J25" s="207"/>
      <c r="K25" s="208"/>
      <c r="L25" s="209"/>
      <c r="M25" s="210"/>
      <c r="N25" s="211"/>
      <c r="O25" s="212"/>
      <c r="P25" s="213"/>
      <c r="Q25" s="213"/>
      <c r="R25" s="213"/>
      <c r="S25" s="213"/>
      <c r="T25" s="213"/>
      <c r="U25" s="213"/>
      <c r="V25" s="213"/>
      <c r="W25" s="213"/>
      <c r="X25" s="213"/>
      <c r="Y25" s="213"/>
      <c r="Z25" s="213"/>
      <c r="AA25" s="214"/>
      <c r="AB25" s="53"/>
      <c r="AC25" s="53"/>
      <c r="AD25" s="35"/>
      <c r="AE25" s="7"/>
    </row>
    <row r="26" spans="2:31" s="8" customFormat="1" ht="12.75" customHeight="1">
      <c r="B26" s="7"/>
      <c r="C26" s="73"/>
      <c r="D26" s="73"/>
      <c r="E26" s="203"/>
      <c r="F26" s="204"/>
      <c r="G26" s="205"/>
      <c r="H26" s="206"/>
      <c r="I26" s="207"/>
      <c r="J26" s="207"/>
      <c r="K26" s="208"/>
      <c r="L26" s="209"/>
      <c r="M26" s="210"/>
      <c r="N26" s="211"/>
      <c r="O26" s="212"/>
      <c r="P26" s="213"/>
      <c r="Q26" s="213"/>
      <c r="R26" s="213"/>
      <c r="S26" s="213"/>
      <c r="T26" s="213"/>
      <c r="U26" s="213"/>
      <c r="V26" s="213"/>
      <c r="W26" s="213"/>
      <c r="X26" s="213"/>
      <c r="Y26" s="213"/>
      <c r="Z26" s="213"/>
      <c r="AA26" s="214"/>
      <c r="AB26" s="53"/>
      <c r="AC26" s="53"/>
      <c r="AE26" s="7"/>
    </row>
    <row r="27" spans="2:31" s="8" customFormat="1" ht="12.75" customHeight="1">
      <c r="B27" s="7"/>
      <c r="C27" s="53"/>
      <c r="D27" s="53"/>
      <c r="E27" s="203"/>
      <c r="F27" s="204"/>
      <c r="G27" s="205"/>
      <c r="H27" s="206"/>
      <c r="I27" s="207"/>
      <c r="J27" s="207"/>
      <c r="K27" s="208"/>
      <c r="L27" s="209"/>
      <c r="M27" s="210"/>
      <c r="N27" s="211"/>
      <c r="O27" s="212"/>
      <c r="P27" s="213"/>
      <c r="Q27" s="213"/>
      <c r="R27" s="213"/>
      <c r="S27" s="213"/>
      <c r="T27" s="213"/>
      <c r="U27" s="213"/>
      <c r="V27" s="213"/>
      <c r="W27" s="213"/>
      <c r="X27" s="213"/>
      <c r="Y27" s="213"/>
      <c r="Z27" s="213"/>
      <c r="AA27" s="214"/>
      <c r="AB27" s="53"/>
      <c r="AC27" s="53"/>
      <c r="AE27" s="7"/>
    </row>
    <row r="28" spans="2:31" s="8" customFormat="1" ht="12.75" customHeight="1">
      <c r="B28" s="7"/>
      <c r="C28" s="53"/>
      <c r="D28" s="53"/>
      <c r="E28" s="203"/>
      <c r="F28" s="204"/>
      <c r="G28" s="205"/>
      <c r="H28" s="206"/>
      <c r="I28" s="207"/>
      <c r="J28" s="207"/>
      <c r="K28" s="208"/>
      <c r="L28" s="209"/>
      <c r="M28" s="210"/>
      <c r="N28" s="211"/>
      <c r="O28" s="212"/>
      <c r="P28" s="213"/>
      <c r="Q28" s="213"/>
      <c r="R28" s="213"/>
      <c r="S28" s="213"/>
      <c r="T28" s="213"/>
      <c r="U28" s="213"/>
      <c r="V28" s="213"/>
      <c r="W28" s="213"/>
      <c r="X28" s="213"/>
      <c r="Y28" s="213"/>
      <c r="Z28" s="213"/>
      <c r="AA28" s="214"/>
      <c r="AB28" s="53"/>
      <c r="AC28" s="53"/>
      <c r="AE28" s="7"/>
    </row>
    <row r="29" spans="2:31" s="8" customFormat="1" ht="12.75" customHeight="1">
      <c r="B29" s="7"/>
      <c r="C29" s="53"/>
      <c r="D29" s="53"/>
      <c r="E29" s="203"/>
      <c r="F29" s="204"/>
      <c r="G29" s="205"/>
      <c r="H29" s="206"/>
      <c r="I29" s="207"/>
      <c r="J29" s="207"/>
      <c r="K29" s="208"/>
      <c r="L29" s="209"/>
      <c r="M29" s="210"/>
      <c r="N29" s="211"/>
      <c r="O29" s="212"/>
      <c r="P29" s="213"/>
      <c r="Q29" s="213"/>
      <c r="R29" s="213"/>
      <c r="S29" s="213"/>
      <c r="T29" s="213"/>
      <c r="U29" s="213"/>
      <c r="V29" s="213"/>
      <c r="W29" s="213"/>
      <c r="X29" s="213"/>
      <c r="Y29" s="213"/>
      <c r="Z29" s="213"/>
      <c r="AA29" s="214"/>
      <c r="AB29" s="53"/>
      <c r="AC29" s="53"/>
      <c r="AE29" s="7"/>
    </row>
    <row r="30" spans="2:31" s="8" customFormat="1" ht="12.75" customHeight="1">
      <c r="B30" s="7"/>
      <c r="D30" s="17"/>
      <c r="E30" s="203"/>
      <c r="F30" s="204"/>
      <c r="G30" s="205"/>
      <c r="H30" s="206"/>
      <c r="I30" s="207"/>
      <c r="J30" s="207"/>
      <c r="K30" s="208"/>
      <c r="L30" s="209"/>
      <c r="M30" s="210"/>
      <c r="N30" s="211"/>
      <c r="O30" s="212"/>
      <c r="P30" s="213"/>
      <c r="Q30" s="213"/>
      <c r="R30" s="213"/>
      <c r="S30" s="213"/>
      <c r="T30" s="213"/>
      <c r="U30" s="213"/>
      <c r="V30" s="213"/>
      <c r="W30" s="213"/>
      <c r="X30" s="213"/>
      <c r="Y30" s="213"/>
      <c r="Z30" s="213"/>
      <c r="AA30" s="214"/>
      <c r="AB30" s="53"/>
      <c r="AC30" s="53"/>
      <c r="AE30" s="7"/>
    </row>
    <row r="31" spans="2:31" s="8" customFormat="1" ht="12.75" customHeight="1">
      <c r="B31" s="7"/>
      <c r="C31" s="53"/>
      <c r="D31" s="53"/>
      <c r="E31" s="203"/>
      <c r="F31" s="204"/>
      <c r="G31" s="205"/>
      <c r="H31" s="206"/>
      <c r="I31" s="207"/>
      <c r="J31" s="207"/>
      <c r="K31" s="208"/>
      <c r="L31" s="209"/>
      <c r="M31" s="210"/>
      <c r="N31" s="211"/>
      <c r="O31" s="212"/>
      <c r="P31" s="213"/>
      <c r="Q31" s="213"/>
      <c r="R31" s="213"/>
      <c r="S31" s="213"/>
      <c r="T31" s="213"/>
      <c r="U31" s="213"/>
      <c r="V31" s="213"/>
      <c r="W31" s="213"/>
      <c r="X31" s="213"/>
      <c r="Y31" s="213"/>
      <c r="Z31" s="213"/>
      <c r="AA31" s="214"/>
      <c r="AB31" s="53"/>
      <c r="AC31" s="53"/>
      <c r="AE31" s="7"/>
    </row>
    <row r="32" spans="2:31" s="8" customFormat="1" ht="12.75" customHeight="1">
      <c r="B32" s="7"/>
      <c r="D32" s="17"/>
      <c r="E32" s="203"/>
      <c r="F32" s="204"/>
      <c r="G32" s="205"/>
      <c r="H32" s="206"/>
      <c r="I32" s="207"/>
      <c r="J32" s="207"/>
      <c r="K32" s="208"/>
      <c r="L32" s="209"/>
      <c r="M32" s="210"/>
      <c r="N32" s="211"/>
      <c r="O32" s="212"/>
      <c r="P32" s="213"/>
      <c r="Q32" s="213"/>
      <c r="R32" s="213"/>
      <c r="S32" s="213"/>
      <c r="T32" s="213"/>
      <c r="U32" s="213"/>
      <c r="V32" s="213"/>
      <c r="W32" s="213"/>
      <c r="X32" s="213"/>
      <c r="Y32" s="213"/>
      <c r="Z32" s="213"/>
      <c r="AA32" s="214"/>
      <c r="AB32" s="53"/>
      <c r="AC32" s="53"/>
      <c r="AE32" s="7"/>
    </row>
    <row r="33" spans="2:31" s="8" customFormat="1" ht="12.75" customHeight="1">
      <c r="B33" s="7"/>
      <c r="C33" s="53"/>
      <c r="D33" s="53"/>
      <c r="E33" s="203"/>
      <c r="F33" s="204"/>
      <c r="G33" s="205"/>
      <c r="H33" s="206"/>
      <c r="I33" s="207"/>
      <c r="J33" s="207"/>
      <c r="K33" s="208"/>
      <c r="L33" s="209"/>
      <c r="M33" s="210"/>
      <c r="N33" s="211"/>
      <c r="O33" s="212"/>
      <c r="P33" s="213"/>
      <c r="Q33" s="213"/>
      <c r="R33" s="213"/>
      <c r="S33" s="213"/>
      <c r="T33" s="213"/>
      <c r="U33" s="213"/>
      <c r="V33" s="213"/>
      <c r="W33" s="213"/>
      <c r="X33" s="213"/>
      <c r="Y33" s="213"/>
      <c r="Z33" s="213"/>
      <c r="AA33" s="214"/>
      <c r="AB33" s="53"/>
      <c r="AC33" s="53"/>
      <c r="AE33" s="7"/>
    </row>
    <row r="34" spans="2:31" s="8" customFormat="1" ht="12.75" customHeight="1">
      <c r="B34" s="7"/>
      <c r="C34" s="53"/>
      <c r="D34" s="53"/>
      <c r="E34" s="203"/>
      <c r="F34" s="204"/>
      <c r="G34" s="205"/>
      <c r="H34" s="206"/>
      <c r="I34" s="207"/>
      <c r="J34" s="207"/>
      <c r="K34" s="208"/>
      <c r="L34" s="209"/>
      <c r="M34" s="210"/>
      <c r="N34" s="211"/>
      <c r="O34" s="212"/>
      <c r="P34" s="213"/>
      <c r="Q34" s="213"/>
      <c r="R34" s="213"/>
      <c r="S34" s="213"/>
      <c r="T34" s="213"/>
      <c r="U34" s="213"/>
      <c r="V34" s="213"/>
      <c r="W34" s="213"/>
      <c r="X34" s="213"/>
      <c r="Y34" s="213"/>
      <c r="Z34" s="213"/>
      <c r="AA34" s="214"/>
      <c r="AB34" s="53"/>
      <c r="AC34" s="53"/>
      <c r="AE34" s="7"/>
    </row>
    <row r="35" spans="2:31" s="8" customFormat="1" ht="12.75" customHeight="1">
      <c r="B35" s="7"/>
      <c r="C35" s="53"/>
      <c r="D35" s="53"/>
      <c r="E35" s="203"/>
      <c r="F35" s="204"/>
      <c r="G35" s="205"/>
      <c r="H35" s="206"/>
      <c r="I35" s="207"/>
      <c r="J35" s="207"/>
      <c r="K35" s="208"/>
      <c r="L35" s="209"/>
      <c r="M35" s="210"/>
      <c r="N35" s="211"/>
      <c r="O35" s="212"/>
      <c r="P35" s="213"/>
      <c r="Q35" s="213"/>
      <c r="R35" s="213"/>
      <c r="S35" s="213"/>
      <c r="T35" s="213"/>
      <c r="U35" s="213"/>
      <c r="V35" s="213"/>
      <c r="W35" s="213"/>
      <c r="X35" s="213"/>
      <c r="Y35" s="213"/>
      <c r="Z35" s="213"/>
      <c r="AA35" s="214"/>
      <c r="AB35" s="53"/>
      <c r="AC35" s="53"/>
      <c r="AE35" s="7"/>
    </row>
    <row r="36" spans="2:31" s="8" customFormat="1" ht="12.75" customHeight="1">
      <c r="B36" s="7"/>
      <c r="C36" s="53"/>
      <c r="D36" s="53"/>
      <c r="E36" s="203"/>
      <c r="F36" s="204"/>
      <c r="G36" s="205"/>
      <c r="H36" s="206"/>
      <c r="I36" s="207"/>
      <c r="J36" s="207"/>
      <c r="K36" s="208"/>
      <c r="L36" s="209"/>
      <c r="M36" s="210"/>
      <c r="N36" s="211"/>
      <c r="O36" s="212"/>
      <c r="P36" s="213"/>
      <c r="Q36" s="213"/>
      <c r="R36" s="213"/>
      <c r="S36" s="213"/>
      <c r="T36" s="213"/>
      <c r="U36" s="213"/>
      <c r="V36" s="213"/>
      <c r="W36" s="213"/>
      <c r="X36" s="213"/>
      <c r="Y36" s="213"/>
      <c r="Z36" s="213"/>
      <c r="AA36" s="214"/>
      <c r="AB36" s="53"/>
      <c r="AC36" s="53"/>
      <c r="AE36" s="7"/>
    </row>
    <row r="37" spans="2:31" s="8" customFormat="1" ht="12.75" customHeight="1">
      <c r="B37" s="7"/>
      <c r="C37" s="53"/>
      <c r="D37" s="53"/>
      <c r="E37" s="203"/>
      <c r="F37" s="204"/>
      <c r="G37" s="205"/>
      <c r="H37" s="206"/>
      <c r="I37" s="207"/>
      <c r="J37" s="207"/>
      <c r="K37" s="208"/>
      <c r="L37" s="209"/>
      <c r="M37" s="210"/>
      <c r="N37" s="211"/>
      <c r="O37" s="212"/>
      <c r="P37" s="213"/>
      <c r="Q37" s="213"/>
      <c r="R37" s="213"/>
      <c r="S37" s="213"/>
      <c r="T37" s="213"/>
      <c r="U37" s="213"/>
      <c r="V37" s="213"/>
      <c r="W37" s="213"/>
      <c r="X37" s="213"/>
      <c r="Y37" s="213"/>
      <c r="Z37" s="213"/>
      <c r="AA37" s="214"/>
      <c r="AB37" s="53"/>
      <c r="AC37" s="53"/>
      <c r="AE37" s="7"/>
    </row>
    <row r="38" spans="2:31" s="8" customFormat="1" ht="12.75" customHeight="1">
      <c r="B38" s="7"/>
      <c r="C38" s="53"/>
      <c r="D38" s="53"/>
      <c r="E38" s="203"/>
      <c r="F38" s="204"/>
      <c r="G38" s="205"/>
      <c r="H38" s="206"/>
      <c r="I38" s="207"/>
      <c r="J38" s="207"/>
      <c r="K38" s="208"/>
      <c r="L38" s="209"/>
      <c r="M38" s="210"/>
      <c r="N38" s="211"/>
      <c r="O38" s="212"/>
      <c r="P38" s="213"/>
      <c r="Q38" s="213"/>
      <c r="R38" s="213"/>
      <c r="S38" s="213"/>
      <c r="T38" s="213"/>
      <c r="U38" s="213"/>
      <c r="V38" s="213"/>
      <c r="W38" s="213"/>
      <c r="X38" s="213"/>
      <c r="Y38" s="213"/>
      <c r="Z38" s="213"/>
      <c r="AA38" s="214"/>
      <c r="AB38" s="53"/>
      <c r="AC38" s="53"/>
      <c r="AE38" s="7"/>
    </row>
    <row r="39" spans="2:31" s="8" customFormat="1" ht="12.75" customHeight="1">
      <c r="B39" s="7"/>
      <c r="C39" s="2"/>
      <c r="D39" s="2"/>
      <c r="E39" s="203"/>
      <c r="F39" s="204"/>
      <c r="G39" s="205"/>
      <c r="H39" s="206"/>
      <c r="I39" s="207"/>
      <c r="J39" s="207"/>
      <c r="K39" s="208"/>
      <c r="L39" s="209"/>
      <c r="M39" s="210"/>
      <c r="N39" s="211"/>
      <c r="O39" s="212"/>
      <c r="P39" s="213"/>
      <c r="Q39" s="213"/>
      <c r="R39" s="213"/>
      <c r="S39" s="213"/>
      <c r="T39" s="213"/>
      <c r="U39" s="213"/>
      <c r="V39" s="213"/>
      <c r="W39" s="213"/>
      <c r="X39" s="213"/>
      <c r="Y39" s="213"/>
      <c r="Z39" s="213"/>
      <c r="AA39" s="214"/>
      <c r="AE39" s="7"/>
    </row>
    <row r="40" spans="2:31" s="8" customFormat="1" ht="12.75" customHeight="1">
      <c r="B40" s="7"/>
      <c r="E40" s="203"/>
      <c r="F40" s="204"/>
      <c r="G40" s="205"/>
      <c r="H40" s="206"/>
      <c r="I40" s="207"/>
      <c r="J40" s="207"/>
      <c r="K40" s="208"/>
      <c r="L40" s="209"/>
      <c r="M40" s="210"/>
      <c r="N40" s="211"/>
      <c r="O40" s="212"/>
      <c r="P40" s="213"/>
      <c r="Q40" s="213"/>
      <c r="R40" s="213"/>
      <c r="S40" s="213"/>
      <c r="T40" s="213"/>
      <c r="U40" s="213"/>
      <c r="V40" s="213"/>
      <c r="W40" s="213"/>
      <c r="X40" s="213"/>
      <c r="Y40" s="213"/>
      <c r="Z40" s="213"/>
      <c r="AA40" s="214"/>
      <c r="AE40" s="7"/>
    </row>
    <row r="41" spans="2:31" s="8" customFormat="1" ht="12.75" customHeight="1">
      <c r="B41" s="7"/>
      <c r="D41" s="17"/>
      <c r="E41" s="203"/>
      <c r="F41" s="204"/>
      <c r="G41" s="205"/>
      <c r="H41" s="206"/>
      <c r="I41" s="207"/>
      <c r="J41" s="207"/>
      <c r="K41" s="208"/>
      <c r="L41" s="209"/>
      <c r="M41" s="210"/>
      <c r="N41" s="211"/>
      <c r="O41" s="212"/>
      <c r="P41" s="213"/>
      <c r="Q41" s="213"/>
      <c r="R41" s="213"/>
      <c r="S41" s="213"/>
      <c r="T41" s="213"/>
      <c r="U41" s="213"/>
      <c r="V41" s="213"/>
      <c r="W41" s="213"/>
      <c r="X41" s="213"/>
      <c r="Y41" s="213"/>
      <c r="Z41" s="213"/>
      <c r="AA41" s="214"/>
      <c r="AE41" s="7"/>
    </row>
    <row r="42" spans="2:31" s="8" customFormat="1" ht="12.75" customHeight="1">
      <c r="B42" s="7"/>
      <c r="D42" s="17"/>
      <c r="E42" s="203"/>
      <c r="F42" s="204"/>
      <c r="G42" s="205"/>
      <c r="H42" s="206"/>
      <c r="I42" s="207"/>
      <c r="J42" s="207"/>
      <c r="K42" s="208"/>
      <c r="L42" s="209"/>
      <c r="M42" s="210"/>
      <c r="N42" s="211"/>
      <c r="O42" s="212"/>
      <c r="P42" s="213"/>
      <c r="Q42" s="213"/>
      <c r="R42" s="213"/>
      <c r="S42" s="213"/>
      <c r="T42" s="213"/>
      <c r="U42" s="213"/>
      <c r="V42" s="213"/>
      <c r="W42" s="213"/>
      <c r="X42" s="213"/>
      <c r="Y42" s="213"/>
      <c r="Z42" s="213"/>
      <c r="AA42" s="214"/>
      <c r="AE42" s="7"/>
    </row>
    <row r="43" spans="2:31" s="8" customFormat="1" ht="12.75" customHeight="1">
      <c r="B43" s="7"/>
      <c r="D43" s="17"/>
      <c r="E43" s="203"/>
      <c r="F43" s="204"/>
      <c r="G43" s="205"/>
      <c r="H43" s="206"/>
      <c r="I43" s="207"/>
      <c r="J43" s="207"/>
      <c r="K43" s="208"/>
      <c r="L43" s="209"/>
      <c r="M43" s="210"/>
      <c r="N43" s="211"/>
      <c r="O43" s="212"/>
      <c r="P43" s="213"/>
      <c r="Q43" s="213"/>
      <c r="R43" s="213"/>
      <c r="S43" s="213"/>
      <c r="T43" s="213"/>
      <c r="U43" s="213"/>
      <c r="V43" s="213"/>
      <c r="W43" s="213"/>
      <c r="X43" s="213"/>
      <c r="Y43" s="213"/>
      <c r="Z43" s="213"/>
      <c r="AA43" s="214"/>
      <c r="AE43" s="7"/>
    </row>
    <row r="44" spans="2:31" s="8" customFormat="1" ht="12.75" customHeight="1">
      <c r="B44" s="7"/>
      <c r="D44" s="17"/>
      <c r="E44" s="203"/>
      <c r="F44" s="204"/>
      <c r="G44" s="205"/>
      <c r="H44" s="206"/>
      <c r="I44" s="207"/>
      <c r="J44" s="207"/>
      <c r="K44" s="208"/>
      <c r="L44" s="209"/>
      <c r="M44" s="210"/>
      <c r="N44" s="211"/>
      <c r="O44" s="212"/>
      <c r="P44" s="213"/>
      <c r="Q44" s="213"/>
      <c r="R44" s="213"/>
      <c r="S44" s="213"/>
      <c r="T44" s="213"/>
      <c r="U44" s="213"/>
      <c r="V44" s="213"/>
      <c r="W44" s="213"/>
      <c r="X44" s="213"/>
      <c r="Y44" s="213"/>
      <c r="Z44" s="213"/>
      <c r="AA44" s="214"/>
      <c r="AE44" s="7"/>
    </row>
    <row r="45" spans="2:31" s="8" customFormat="1" ht="12.75" customHeight="1">
      <c r="B45" s="7"/>
      <c r="C45" s="2"/>
      <c r="D45" s="2"/>
      <c r="E45" s="203"/>
      <c r="F45" s="204"/>
      <c r="G45" s="205"/>
      <c r="H45" s="206"/>
      <c r="I45" s="207"/>
      <c r="J45" s="207"/>
      <c r="K45" s="208"/>
      <c r="L45" s="209"/>
      <c r="M45" s="210"/>
      <c r="N45" s="211"/>
      <c r="O45" s="212"/>
      <c r="P45" s="213"/>
      <c r="Q45" s="213"/>
      <c r="R45" s="213"/>
      <c r="S45" s="213"/>
      <c r="T45" s="213"/>
      <c r="U45" s="213"/>
      <c r="V45" s="213"/>
      <c r="W45" s="213"/>
      <c r="X45" s="213"/>
      <c r="Y45" s="213"/>
      <c r="Z45" s="213"/>
      <c r="AA45" s="214"/>
      <c r="AB45" s="2"/>
      <c r="AC45" s="2"/>
      <c r="AE45" s="7"/>
    </row>
    <row r="46" spans="2:31" s="8" customFormat="1" ht="12.75" customHeight="1">
      <c r="B46" s="7"/>
      <c r="D46" s="17"/>
      <c r="E46" s="203"/>
      <c r="F46" s="204"/>
      <c r="G46" s="205"/>
      <c r="H46" s="206"/>
      <c r="I46" s="207"/>
      <c r="J46" s="207"/>
      <c r="K46" s="208"/>
      <c r="L46" s="209"/>
      <c r="M46" s="210"/>
      <c r="N46" s="211"/>
      <c r="O46" s="212"/>
      <c r="P46" s="213"/>
      <c r="Q46" s="213"/>
      <c r="R46" s="213"/>
      <c r="S46" s="213"/>
      <c r="T46" s="213"/>
      <c r="U46" s="213"/>
      <c r="V46" s="213"/>
      <c r="W46" s="213"/>
      <c r="X46" s="213"/>
      <c r="Y46" s="213"/>
      <c r="Z46" s="213"/>
      <c r="AA46" s="214"/>
      <c r="AE46" s="7"/>
    </row>
    <row r="47" spans="2:31" s="8" customFormat="1" ht="12.75" customHeight="1">
      <c r="B47" s="7"/>
      <c r="D47" s="17"/>
      <c r="E47" s="203"/>
      <c r="F47" s="204"/>
      <c r="G47" s="205"/>
      <c r="H47" s="206"/>
      <c r="I47" s="207"/>
      <c r="J47" s="207"/>
      <c r="K47" s="208"/>
      <c r="L47" s="209"/>
      <c r="M47" s="210"/>
      <c r="N47" s="211"/>
      <c r="O47" s="212"/>
      <c r="P47" s="213"/>
      <c r="Q47" s="213"/>
      <c r="R47" s="213"/>
      <c r="S47" s="213"/>
      <c r="T47" s="213"/>
      <c r="U47" s="213"/>
      <c r="V47" s="213"/>
      <c r="W47" s="213"/>
      <c r="X47" s="213"/>
      <c r="Y47" s="213"/>
      <c r="Z47" s="213"/>
      <c r="AA47" s="214"/>
      <c r="AE47" s="7"/>
    </row>
    <row r="48" spans="2:31" s="8" customFormat="1" ht="12.75" customHeight="1">
      <c r="B48" s="7"/>
      <c r="D48" s="17"/>
      <c r="E48" s="203"/>
      <c r="F48" s="204"/>
      <c r="G48" s="205"/>
      <c r="H48" s="206"/>
      <c r="I48" s="207"/>
      <c r="J48" s="207"/>
      <c r="K48" s="208"/>
      <c r="L48" s="209"/>
      <c r="M48" s="210"/>
      <c r="N48" s="211"/>
      <c r="O48" s="212"/>
      <c r="P48" s="213"/>
      <c r="Q48" s="213"/>
      <c r="R48" s="213"/>
      <c r="S48" s="213"/>
      <c r="T48" s="213"/>
      <c r="U48" s="213"/>
      <c r="V48" s="213"/>
      <c r="W48" s="213"/>
      <c r="X48" s="213"/>
      <c r="Y48" s="213"/>
      <c r="Z48" s="213"/>
      <c r="AA48" s="214"/>
      <c r="AE48" s="7"/>
    </row>
    <row r="49" spans="2:31" s="8" customFormat="1" ht="12.75" customHeight="1">
      <c r="B49" s="7"/>
      <c r="D49" s="17"/>
      <c r="E49" s="203"/>
      <c r="F49" s="204"/>
      <c r="G49" s="205"/>
      <c r="H49" s="206"/>
      <c r="I49" s="207"/>
      <c r="J49" s="207"/>
      <c r="K49" s="208"/>
      <c r="L49" s="209"/>
      <c r="M49" s="210"/>
      <c r="N49" s="211"/>
      <c r="O49" s="212"/>
      <c r="P49" s="213"/>
      <c r="Q49" s="213"/>
      <c r="R49" s="213"/>
      <c r="S49" s="213"/>
      <c r="T49" s="213"/>
      <c r="U49" s="213"/>
      <c r="V49" s="213"/>
      <c r="W49" s="213"/>
      <c r="X49" s="213"/>
      <c r="Y49" s="213"/>
      <c r="Z49" s="213"/>
      <c r="AA49" s="214"/>
      <c r="AE49" s="7"/>
    </row>
    <row r="50" spans="2:31" s="8" customFormat="1" ht="12.75" customHeight="1">
      <c r="B50" s="7"/>
      <c r="D50" s="17"/>
      <c r="E50" s="203"/>
      <c r="F50" s="204"/>
      <c r="G50" s="205"/>
      <c r="H50" s="206"/>
      <c r="I50" s="207"/>
      <c r="J50" s="207"/>
      <c r="K50" s="208"/>
      <c r="L50" s="209"/>
      <c r="M50" s="210"/>
      <c r="N50" s="211"/>
      <c r="O50" s="212"/>
      <c r="P50" s="213"/>
      <c r="Q50" s="213"/>
      <c r="R50" s="213"/>
      <c r="S50" s="213"/>
      <c r="T50" s="213"/>
      <c r="U50" s="213"/>
      <c r="V50" s="213"/>
      <c r="W50" s="213"/>
      <c r="X50" s="213"/>
      <c r="Y50" s="213"/>
      <c r="Z50" s="213"/>
      <c r="AA50" s="214"/>
      <c r="AE50" s="7"/>
    </row>
    <row r="51" spans="2:31" s="8" customFormat="1" ht="12.75" customHeight="1">
      <c r="B51" s="7"/>
      <c r="D51" s="17"/>
      <c r="E51" s="203"/>
      <c r="F51" s="204"/>
      <c r="G51" s="205"/>
      <c r="H51" s="206"/>
      <c r="I51" s="207"/>
      <c r="J51" s="207"/>
      <c r="K51" s="208"/>
      <c r="L51" s="209"/>
      <c r="M51" s="210"/>
      <c r="N51" s="211"/>
      <c r="O51" s="212"/>
      <c r="P51" s="213"/>
      <c r="Q51" s="213"/>
      <c r="R51" s="213"/>
      <c r="S51" s="213"/>
      <c r="T51" s="213"/>
      <c r="U51" s="213"/>
      <c r="V51" s="213"/>
      <c r="W51" s="213"/>
      <c r="X51" s="213"/>
      <c r="Y51" s="213"/>
      <c r="Z51" s="213"/>
      <c r="AA51" s="214"/>
      <c r="AE51" s="7"/>
    </row>
    <row r="52" spans="2:31" s="8" customFormat="1" ht="12.75" customHeight="1">
      <c r="B52" s="7"/>
      <c r="D52" s="17"/>
      <c r="E52" s="203"/>
      <c r="F52" s="204"/>
      <c r="G52" s="205"/>
      <c r="H52" s="206"/>
      <c r="I52" s="207"/>
      <c r="J52" s="207"/>
      <c r="K52" s="208"/>
      <c r="L52" s="209"/>
      <c r="M52" s="210"/>
      <c r="N52" s="211"/>
      <c r="O52" s="212"/>
      <c r="P52" s="213"/>
      <c r="Q52" s="213"/>
      <c r="R52" s="213"/>
      <c r="S52" s="213"/>
      <c r="T52" s="213"/>
      <c r="U52" s="213"/>
      <c r="V52" s="213"/>
      <c r="W52" s="213"/>
      <c r="X52" s="213"/>
      <c r="Y52" s="213"/>
      <c r="Z52" s="213"/>
      <c r="AA52" s="214"/>
      <c r="AE52" s="7"/>
    </row>
    <row r="53" spans="2:31" s="8" customFormat="1" ht="12.75" customHeight="1">
      <c r="B53" s="7"/>
      <c r="C53" s="2"/>
      <c r="D53" s="2"/>
      <c r="E53" s="203"/>
      <c r="F53" s="204"/>
      <c r="G53" s="205"/>
      <c r="H53" s="206"/>
      <c r="I53" s="207"/>
      <c r="J53" s="207"/>
      <c r="K53" s="208"/>
      <c r="L53" s="209"/>
      <c r="M53" s="210"/>
      <c r="N53" s="211"/>
      <c r="O53" s="212"/>
      <c r="P53" s="213"/>
      <c r="Q53" s="213"/>
      <c r="R53" s="213"/>
      <c r="S53" s="213"/>
      <c r="T53" s="213"/>
      <c r="U53" s="213"/>
      <c r="V53" s="213"/>
      <c r="W53" s="213"/>
      <c r="X53" s="213"/>
      <c r="Y53" s="213"/>
      <c r="Z53" s="213"/>
      <c r="AA53" s="214"/>
      <c r="AB53" s="2"/>
      <c r="AC53" s="2"/>
      <c r="AE53" s="7"/>
    </row>
    <row r="54" spans="2:31" s="8" customFormat="1" ht="12.75" customHeight="1">
      <c r="B54" s="7"/>
      <c r="D54" s="17"/>
      <c r="E54" s="203"/>
      <c r="F54" s="204"/>
      <c r="G54" s="205"/>
      <c r="H54" s="206"/>
      <c r="I54" s="207"/>
      <c r="J54" s="207"/>
      <c r="K54" s="208"/>
      <c r="L54" s="209"/>
      <c r="M54" s="210"/>
      <c r="N54" s="211"/>
      <c r="O54" s="212"/>
      <c r="P54" s="213"/>
      <c r="Q54" s="213"/>
      <c r="R54" s="213"/>
      <c r="S54" s="213"/>
      <c r="T54" s="213"/>
      <c r="U54" s="213"/>
      <c r="V54" s="213"/>
      <c r="W54" s="213"/>
      <c r="X54" s="213"/>
      <c r="Y54" s="213"/>
      <c r="Z54" s="213"/>
      <c r="AA54" s="214"/>
      <c r="AE54" s="7"/>
    </row>
    <row r="55" spans="2:31" s="8" customFormat="1" ht="12.75" customHeight="1">
      <c r="B55" s="7"/>
      <c r="D55" s="17"/>
      <c r="E55" s="203"/>
      <c r="F55" s="204"/>
      <c r="G55" s="205"/>
      <c r="H55" s="206"/>
      <c r="I55" s="207"/>
      <c r="J55" s="207"/>
      <c r="K55" s="208"/>
      <c r="L55" s="209"/>
      <c r="M55" s="210"/>
      <c r="N55" s="211"/>
      <c r="O55" s="212"/>
      <c r="P55" s="213"/>
      <c r="Q55" s="213"/>
      <c r="R55" s="213"/>
      <c r="S55" s="213"/>
      <c r="T55" s="213"/>
      <c r="U55" s="213"/>
      <c r="V55" s="213"/>
      <c r="W55" s="213"/>
      <c r="X55" s="213"/>
      <c r="Y55" s="213"/>
      <c r="Z55" s="213"/>
      <c r="AA55" s="214"/>
      <c r="AE55" s="7"/>
    </row>
    <row r="56" spans="2:31" s="8" customFormat="1" ht="12.75" customHeight="1">
      <c r="B56" s="7"/>
      <c r="D56" s="17"/>
      <c r="E56" s="203"/>
      <c r="F56" s="204"/>
      <c r="G56" s="205"/>
      <c r="H56" s="206"/>
      <c r="I56" s="207"/>
      <c r="J56" s="207"/>
      <c r="K56" s="208"/>
      <c r="L56" s="209"/>
      <c r="M56" s="210"/>
      <c r="N56" s="211"/>
      <c r="O56" s="212"/>
      <c r="P56" s="213"/>
      <c r="Q56" s="213"/>
      <c r="R56" s="213"/>
      <c r="S56" s="213"/>
      <c r="T56" s="213"/>
      <c r="U56" s="213"/>
      <c r="V56" s="213"/>
      <c r="W56" s="213"/>
      <c r="X56" s="213"/>
      <c r="Y56" s="213"/>
      <c r="Z56" s="213"/>
      <c r="AA56" s="214"/>
      <c r="AE56" s="7"/>
    </row>
    <row r="57" spans="2:31" s="8" customFormat="1" ht="12.75" customHeight="1">
      <c r="B57" s="7"/>
      <c r="D57" s="17"/>
      <c r="E57" s="203"/>
      <c r="F57" s="204"/>
      <c r="G57" s="205"/>
      <c r="H57" s="206"/>
      <c r="I57" s="207"/>
      <c r="J57" s="207"/>
      <c r="K57" s="208"/>
      <c r="L57" s="209"/>
      <c r="M57" s="210"/>
      <c r="N57" s="211"/>
      <c r="O57" s="212"/>
      <c r="P57" s="213"/>
      <c r="Q57" s="213"/>
      <c r="R57" s="213"/>
      <c r="S57" s="213"/>
      <c r="T57" s="213"/>
      <c r="U57" s="213"/>
      <c r="V57" s="213"/>
      <c r="W57" s="213"/>
      <c r="X57" s="213"/>
      <c r="Y57" s="213"/>
      <c r="Z57" s="213"/>
      <c r="AA57" s="214"/>
      <c r="AE57" s="7"/>
    </row>
    <row r="58" spans="2:31" s="8" customFormat="1" ht="12.75" customHeight="1">
      <c r="B58" s="7"/>
      <c r="D58" s="17"/>
      <c r="E58" s="203"/>
      <c r="F58" s="204"/>
      <c r="G58" s="205"/>
      <c r="H58" s="206"/>
      <c r="I58" s="207"/>
      <c r="J58" s="207"/>
      <c r="K58" s="208"/>
      <c r="L58" s="209"/>
      <c r="M58" s="210"/>
      <c r="N58" s="211"/>
      <c r="O58" s="212"/>
      <c r="P58" s="213"/>
      <c r="Q58" s="213"/>
      <c r="R58" s="213"/>
      <c r="S58" s="213"/>
      <c r="T58" s="213"/>
      <c r="U58" s="213"/>
      <c r="V58" s="213"/>
      <c r="W58" s="213"/>
      <c r="X58" s="213"/>
      <c r="Y58" s="213"/>
      <c r="Z58" s="213"/>
      <c r="AA58" s="214"/>
      <c r="AE58" s="7"/>
    </row>
    <row r="59" spans="2:31" s="8" customFormat="1" ht="12.75" customHeight="1">
      <c r="B59" s="7"/>
      <c r="D59" s="17"/>
      <c r="E59" s="203"/>
      <c r="F59" s="204"/>
      <c r="G59" s="205"/>
      <c r="H59" s="206"/>
      <c r="I59" s="207"/>
      <c r="J59" s="207"/>
      <c r="K59" s="208"/>
      <c r="L59" s="209"/>
      <c r="M59" s="210"/>
      <c r="N59" s="211"/>
      <c r="O59" s="212"/>
      <c r="P59" s="213"/>
      <c r="Q59" s="213"/>
      <c r="R59" s="213"/>
      <c r="S59" s="213"/>
      <c r="T59" s="213"/>
      <c r="U59" s="213"/>
      <c r="V59" s="213"/>
      <c r="W59" s="213"/>
      <c r="X59" s="213"/>
      <c r="Y59" s="213"/>
      <c r="Z59" s="213"/>
      <c r="AA59" s="214"/>
      <c r="AE59" s="7"/>
    </row>
    <row r="60" spans="2:31" s="8" customFormat="1" ht="12.75" customHeight="1">
      <c r="B60" s="7"/>
      <c r="D60" s="17"/>
      <c r="E60" s="203"/>
      <c r="F60" s="204"/>
      <c r="G60" s="205"/>
      <c r="H60" s="206"/>
      <c r="I60" s="207"/>
      <c r="J60" s="207"/>
      <c r="K60" s="208"/>
      <c r="L60" s="209"/>
      <c r="M60" s="210"/>
      <c r="N60" s="211"/>
      <c r="O60" s="212"/>
      <c r="P60" s="213"/>
      <c r="Q60" s="213"/>
      <c r="R60" s="213"/>
      <c r="S60" s="213"/>
      <c r="T60" s="213"/>
      <c r="U60" s="213"/>
      <c r="V60" s="213"/>
      <c r="W60" s="213"/>
      <c r="X60" s="213"/>
      <c r="Y60" s="213"/>
      <c r="Z60" s="213"/>
      <c r="AA60" s="214"/>
      <c r="AE60" s="7"/>
    </row>
    <row r="61" spans="2:31" s="8" customFormat="1" ht="12.75" customHeight="1">
      <c r="B61" s="7"/>
      <c r="E61" s="203"/>
      <c r="F61" s="204"/>
      <c r="G61" s="205"/>
      <c r="H61" s="206"/>
      <c r="I61" s="207"/>
      <c r="J61" s="207"/>
      <c r="K61" s="208"/>
      <c r="L61" s="209"/>
      <c r="M61" s="210"/>
      <c r="N61" s="211"/>
      <c r="O61" s="212"/>
      <c r="P61" s="213"/>
      <c r="Q61" s="213"/>
      <c r="R61" s="213"/>
      <c r="S61" s="213"/>
      <c r="T61" s="213"/>
      <c r="U61" s="213"/>
      <c r="V61" s="213"/>
      <c r="W61" s="213"/>
      <c r="X61" s="213"/>
      <c r="Y61" s="213"/>
      <c r="Z61" s="213"/>
      <c r="AA61" s="214"/>
      <c r="AE61" s="7"/>
    </row>
    <row r="62" spans="2:31" s="8" customFormat="1" ht="12.75" customHeight="1">
      <c r="B62" s="7"/>
      <c r="E62" s="203"/>
      <c r="F62" s="204"/>
      <c r="G62" s="205"/>
      <c r="H62" s="206"/>
      <c r="I62" s="207"/>
      <c r="J62" s="207"/>
      <c r="K62" s="208"/>
      <c r="L62" s="209"/>
      <c r="M62" s="210"/>
      <c r="N62" s="211"/>
      <c r="O62" s="212"/>
      <c r="P62" s="213"/>
      <c r="Q62" s="213"/>
      <c r="R62" s="213"/>
      <c r="S62" s="213"/>
      <c r="T62" s="213"/>
      <c r="U62" s="213"/>
      <c r="V62" s="213"/>
      <c r="W62" s="213"/>
      <c r="X62" s="213"/>
      <c r="Y62" s="213"/>
      <c r="Z62" s="213"/>
      <c r="AA62" s="214"/>
      <c r="AE62" s="7"/>
    </row>
    <row r="63" spans="2:31" s="8" customFormat="1" ht="12.75" customHeight="1">
      <c r="B63" s="7"/>
      <c r="E63" s="203"/>
      <c r="F63" s="204"/>
      <c r="G63" s="205"/>
      <c r="H63" s="206"/>
      <c r="I63" s="207"/>
      <c r="J63" s="207"/>
      <c r="K63" s="208"/>
      <c r="L63" s="209"/>
      <c r="M63" s="210"/>
      <c r="N63" s="211"/>
      <c r="O63" s="212"/>
      <c r="P63" s="213"/>
      <c r="Q63" s="213"/>
      <c r="R63" s="213"/>
      <c r="S63" s="213"/>
      <c r="T63" s="213"/>
      <c r="U63" s="213"/>
      <c r="V63" s="213"/>
      <c r="W63" s="213"/>
      <c r="X63" s="213"/>
      <c r="Y63" s="213"/>
      <c r="Z63" s="213"/>
      <c r="AA63" s="214"/>
      <c r="AE63" s="7"/>
    </row>
    <row r="64" spans="2:31" s="8" customFormat="1" ht="12.75" customHeight="1">
      <c r="B64" s="7"/>
      <c r="E64" s="203"/>
      <c r="F64" s="204"/>
      <c r="G64" s="205"/>
      <c r="H64" s="206"/>
      <c r="I64" s="207"/>
      <c r="J64" s="207"/>
      <c r="K64" s="208"/>
      <c r="L64" s="209"/>
      <c r="M64" s="210"/>
      <c r="N64" s="211"/>
      <c r="O64" s="212"/>
      <c r="P64" s="213"/>
      <c r="Q64" s="213"/>
      <c r="R64" s="213"/>
      <c r="S64" s="213"/>
      <c r="T64" s="213"/>
      <c r="U64" s="213"/>
      <c r="V64" s="213"/>
      <c r="W64" s="213"/>
      <c r="X64" s="213"/>
      <c r="Y64" s="213"/>
      <c r="Z64" s="213"/>
      <c r="AA64" s="214"/>
      <c r="AE64" s="7"/>
    </row>
    <row r="65" spans="2:31" s="8" customFormat="1" ht="12.75" customHeight="1">
      <c r="B65" s="7"/>
      <c r="E65" s="203"/>
      <c r="F65" s="204"/>
      <c r="G65" s="205"/>
      <c r="H65" s="206"/>
      <c r="I65" s="207"/>
      <c r="J65" s="207"/>
      <c r="K65" s="208"/>
      <c r="L65" s="209"/>
      <c r="M65" s="210"/>
      <c r="N65" s="211"/>
      <c r="O65" s="212"/>
      <c r="P65" s="213"/>
      <c r="Q65" s="213"/>
      <c r="R65" s="213"/>
      <c r="S65" s="213"/>
      <c r="T65" s="213"/>
      <c r="U65" s="213"/>
      <c r="V65" s="213"/>
      <c r="W65" s="213"/>
      <c r="X65" s="213"/>
      <c r="Y65" s="213"/>
      <c r="Z65" s="213"/>
      <c r="AA65" s="214"/>
      <c r="AE65" s="7"/>
    </row>
    <row r="66" spans="2:31" s="8" customFormat="1" ht="12.75" customHeight="1">
      <c r="B66" s="7"/>
      <c r="C66" s="1"/>
      <c r="D66" s="1"/>
      <c r="E66" s="203"/>
      <c r="F66" s="204"/>
      <c r="G66" s="205"/>
      <c r="H66" s="206"/>
      <c r="I66" s="207"/>
      <c r="J66" s="207"/>
      <c r="K66" s="208"/>
      <c r="L66" s="209"/>
      <c r="M66" s="210"/>
      <c r="N66" s="211"/>
      <c r="O66" s="212"/>
      <c r="P66" s="213"/>
      <c r="Q66" s="213"/>
      <c r="R66" s="213"/>
      <c r="S66" s="213"/>
      <c r="T66" s="213"/>
      <c r="U66" s="213"/>
      <c r="V66" s="213"/>
      <c r="W66" s="213"/>
      <c r="X66" s="213"/>
      <c r="Y66" s="213"/>
      <c r="Z66" s="213"/>
      <c r="AA66" s="214"/>
      <c r="AE66" s="7"/>
    </row>
    <row r="67" spans="2:31" s="8" customFormat="1" ht="12.75" customHeight="1">
      <c r="B67" s="74"/>
      <c r="C67" s="2"/>
      <c r="E67" s="191"/>
      <c r="F67" s="192"/>
      <c r="G67" s="193"/>
      <c r="H67" s="238"/>
      <c r="I67" s="239"/>
      <c r="J67" s="239"/>
      <c r="K67" s="240"/>
      <c r="L67" s="197"/>
      <c r="M67" s="198"/>
      <c r="N67" s="199"/>
      <c r="O67" s="200"/>
      <c r="P67" s="201"/>
      <c r="Q67" s="201"/>
      <c r="R67" s="201"/>
      <c r="S67" s="201"/>
      <c r="T67" s="201"/>
      <c r="U67" s="201"/>
      <c r="V67" s="201"/>
      <c r="W67" s="201"/>
      <c r="X67" s="201"/>
      <c r="Y67" s="201"/>
      <c r="Z67" s="201"/>
      <c r="AA67" s="202"/>
      <c r="AE67" s="7"/>
    </row>
    <row r="68" spans="2:31" s="8" customFormat="1" ht="12.75" customHeight="1">
      <c r="B68" s="7"/>
      <c r="C68" s="2"/>
      <c r="H68" s="75"/>
      <c r="I68" s="75"/>
      <c r="J68" s="75"/>
      <c r="K68" s="75"/>
      <c r="AE68" s="7"/>
    </row>
    <row r="69" spans="2:31" s="8" customFormat="1" ht="12.75" customHeight="1" thickBot="1">
      <c r="B69" s="40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7"/>
    </row>
    <row r="70" spans="2:31" s="8" customFormat="1" ht="12.75" customHeight="1">
      <c r="P70" s="43"/>
    </row>
    <row r="71" spans="2:31" s="8" customFormat="1" ht="12.75" customHeight="1"/>
    <row r="72" spans="2:31" s="8" customFormat="1" ht="12.75" customHeight="1"/>
    <row r="73" spans="2:31" s="8" customFormat="1" ht="12"/>
    <row r="74" spans="2:31" s="8" customFormat="1" ht="12"/>
    <row r="75" spans="2:31" s="8" customFormat="1" ht="12"/>
    <row r="76" spans="2:31" s="8" customFormat="1" ht="12"/>
    <row r="77" spans="2:31" s="8" customFormat="1" ht="12"/>
    <row r="78" spans="2:31" s="8" customFormat="1" ht="12"/>
    <row r="79" spans="2:31" s="8" customFormat="1" ht="12"/>
    <row r="80" spans="2:31" s="8" customFormat="1" ht="12"/>
    <row r="81" s="8" customFormat="1" ht="12"/>
    <row r="82" s="8" customFormat="1" ht="12"/>
    <row r="83" s="8" customFormat="1" ht="12"/>
    <row r="84" s="8" customFormat="1" ht="12"/>
    <row r="85" s="8" customFormat="1" ht="12"/>
    <row r="86" s="8" customFormat="1" ht="12"/>
    <row r="87" s="8" customFormat="1" ht="12"/>
    <row r="88" s="8" customFormat="1" ht="12"/>
    <row r="89" s="8" customFormat="1" ht="12"/>
    <row r="90" s="8" customFormat="1" ht="12"/>
    <row r="91" s="8" customFormat="1" ht="12"/>
    <row r="92" s="8" customFormat="1" ht="12"/>
    <row r="93" s="8" customFormat="1" ht="12"/>
    <row r="94" s="8" customFormat="1" ht="12"/>
    <row r="95" s="8" customFormat="1" ht="12"/>
    <row r="96" s="8" customFormat="1" ht="12"/>
    <row r="97" s="8" customFormat="1" ht="12"/>
    <row r="98" s="8" customFormat="1" ht="12"/>
    <row r="99" s="8" customFormat="1" ht="12"/>
    <row r="100" s="8" customFormat="1" ht="12"/>
    <row r="101" s="8" customFormat="1" ht="12"/>
    <row r="102" s="8" customFormat="1" ht="12"/>
    <row r="103" s="8" customFormat="1" ht="12"/>
    <row r="104" s="8" customFormat="1" ht="12"/>
    <row r="105" s="8" customFormat="1" ht="12"/>
    <row r="106" s="8" customFormat="1" ht="12"/>
    <row r="107" s="8" customFormat="1" ht="12"/>
    <row r="108" s="8" customFormat="1" ht="12"/>
    <row r="109" s="8" customFormat="1" ht="12"/>
    <row r="110" s="8" customFormat="1" ht="12"/>
    <row r="111" s="8" customFormat="1" ht="12"/>
    <row r="112" s="8" customFormat="1" ht="12"/>
    <row r="113" s="8" customFormat="1" ht="12"/>
    <row r="114" s="8" customFormat="1" ht="12"/>
    <row r="115" s="8" customFormat="1" ht="12"/>
    <row r="116" s="8" customFormat="1" ht="12"/>
    <row r="117" s="8" customFormat="1" ht="12"/>
    <row r="118" s="8" customFormat="1" ht="12"/>
    <row r="119" s="8" customFormat="1" ht="12"/>
    <row r="120" s="8" customFormat="1" ht="12"/>
    <row r="121" s="8" customFormat="1" ht="12"/>
    <row r="122" s="8" customFormat="1" ht="12"/>
    <row r="123" s="8" customFormat="1" ht="12"/>
    <row r="124" s="8" customFormat="1" ht="12"/>
    <row r="125" s="8" customFormat="1" ht="12"/>
    <row r="126" s="8" customFormat="1" ht="12"/>
    <row r="127" s="8" customFormat="1" ht="12"/>
    <row r="128" s="8" customFormat="1" ht="12"/>
    <row r="129" s="8" customFormat="1" ht="12"/>
    <row r="130" s="8" customFormat="1" ht="12"/>
    <row r="131" s="8" customFormat="1" ht="12"/>
    <row r="132" s="8" customFormat="1" ht="12"/>
    <row r="133" s="8" customFormat="1" ht="12"/>
    <row r="134" s="8" customFormat="1" ht="12"/>
    <row r="135" s="8" customFormat="1" ht="12"/>
    <row r="136" s="8" customFormat="1" ht="12"/>
    <row r="137" s="8" customFormat="1" ht="12"/>
    <row r="138" s="8" customFormat="1" ht="12"/>
    <row r="139" s="8" customFormat="1" ht="12"/>
    <row r="140" s="8" customFormat="1" ht="12"/>
    <row r="141" s="8" customFormat="1" ht="12"/>
    <row r="142" s="8" customFormat="1" ht="12"/>
    <row r="143" s="8" customFormat="1" ht="12"/>
    <row r="144" s="8" customFormat="1" ht="12"/>
    <row r="145" s="8" customFormat="1" ht="12"/>
    <row r="146" s="8" customFormat="1" ht="12"/>
    <row r="147" s="8" customFormat="1" ht="12"/>
    <row r="148" s="8" customFormat="1" ht="12"/>
    <row r="149" s="8" customFormat="1" ht="12"/>
    <row r="150" s="8" customFormat="1" ht="12"/>
    <row r="151" s="8" customFormat="1" ht="12"/>
    <row r="152" s="8" customFormat="1" ht="12"/>
    <row r="153" s="8" customFormat="1" ht="12"/>
    <row r="154" s="8" customFormat="1" ht="12"/>
    <row r="155" s="8" customFormat="1" ht="12"/>
    <row r="156" s="8" customFormat="1" ht="12"/>
    <row r="157" s="8" customFormat="1" ht="12"/>
    <row r="158" s="8" customFormat="1" ht="12"/>
    <row r="159" s="8" customFormat="1" ht="12"/>
    <row r="160" s="8" customFormat="1" ht="12"/>
    <row r="161" s="8" customFormat="1" ht="12"/>
    <row r="162" s="8" customFormat="1" ht="12"/>
    <row r="163" s="8" customFormat="1" ht="12"/>
    <row r="164" s="8" customFormat="1" ht="12"/>
    <row r="165" s="8" customFormat="1" ht="12"/>
    <row r="166" s="8" customFormat="1" ht="12"/>
    <row r="167" s="8" customFormat="1" ht="12"/>
    <row r="168" s="8" customFormat="1" ht="12"/>
    <row r="169" s="8" customFormat="1" ht="12"/>
    <row r="170" s="8" customFormat="1" ht="12"/>
    <row r="171" s="8" customFormat="1" ht="12"/>
    <row r="172" s="8" customFormat="1" ht="12"/>
    <row r="173" s="8" customFormat="1" ht="12"/>
    <row r="174" s="8" customFormat="1" ht="12"/>
    <row r="175" s="8" customFormat="1" ht="12"/>
    <row r="176" s="8" customFormat="1" ht="12"/>
    <row r="177" s="8" customFormat="1" ht="12"/>
    <row r="178" s="8" customFormat="1" ht="12"/>
    <row r="179" s="8" customFormat="1" ht="12"/>
    <row r="180" s="8" customFormat="1" ht="12"/>
    <row r="181" s="8" customFormat="1" ht="12"/>
    <row r="182" s="8" customFormat="1" ht="12"/>
    <row r="183" s="8" customFormat="1" ht="12"/>
    <row r="184" s="8" customFormat="1" ht="12"/>
    <row r="185" s="8" customFormat="1" ht="12"/>
    <row r="186" s="8" customFormat="1" ht="12"/>
    <row r="187" s="8" customFormat="1" ht="12"/>
    <row r="188" s="8" customFormat="1" ht="12"/>
    <row r="189" s="8" customFormat="1" ht="12"/>
    <row r="190" s="8" customFormat="1" ht="12"/>
    <row r="191" s="8" customFormat="1" ht="12"/>
    <row r="192" s="8" customFormat="1" ht="12"/>
    <row r="193" s="8" customFormat="1" ht="12"/>
    <row r="194" s="8" customFormat="1" ht="12"/>
    <row r="195" s="8" customFormat="1" ht="12"/>
    <row r="196" s="8" customFormat="1" ht="12"/>
    <row r="197" s="8" customFormat="1" ht="12"/>
    <row r="198" s="8" customFormat="1" ht="12"/>
    <row r="199" s="8" customFormat="1" ht="12"/>
    <row r="200" s="8" customFormat="1" ht="12"/>
    <row r="201" s="8" customFormat="1" ht="12"/>
    <row r="202" s="8" customFormat="1" ht="12"/>
    <row r="203" s="8" customFormat="1" ht="12"/>
    <row r="204" s="8" customFormat="1" ht="12"/>
    <row r="205" s="8" customFormat="1" ht="12"/>
    <row r="206" s="8" customFormat="1" ht="12"/>
    <row r="207" s="8" customFormat="1" ht="12"/>
    <row r="208" s="8" customFormat="1" ht="12"/>
    <row r="209" s="8" customFormat="1" ht="12"/>
    <row r="210" s="8" customFormat="1" ht="12"/>
    <row r="211" s="8" customFormat="1" ht="12"/>
    <row r="212" s="8" customFormat="1" ht="12"/>
    <row r="213" s="8" customFormat="1" ht="12"/>
    <row r="214" s="8" customFormat="1" ht="12"/>
    <row r="215" s="8" customFormat="1" ht="12"/>
    <row r="216" s="8" customFormat="1" ht="12"/>
    <row r="217" s="8" customFormat="1" ht="12"/>
    <row r="218" s="8" customFormat="1" ht="12"/>
    <row r="219" s="8" customFormat="1" ht="12"/>
    <row r="220" s="8" customFormat="1" ht="12"/>
    <row r="221" s="8" customFormat="1" ht="12"/>
    <row r="222" s="8" customFormat="1" ht="12"/>
    <row r="223" s="8" customFormat="1" ht="12"/>
    <row r="224" s="8" customFormat="1" ht="12"/>
    <row r="225" s="8" customFormat="1" ht="12"/>
    <row r="226" s="8" customFormat="1" ht="12"/>
    <row r="227" s="8" customFormat="1" ht="12"/>
    <row r="228" s="8" customFormat="1" ht="12"/>
    <row r="229" s="8" customFormat="1" ht="12"/>
    <row r="230" s="8" customFormat="1" ht="12"/>
    <row r="231" s="8" customFormat="1" ht="12"/>
    <row r="232" s="8" customFormat="1" ht="12"/>
    <row r="233" s="8" customFormat="1" ht="12"/>
    <row r="234" s="8" customFormat="1" ht="12"/>
    <row r="235" s="8" customFormat="1" ht="12"/>
    <row r="236" s="8" customFormat="1" ht="12"/>
    <row r="237" s="8" customFormat="1" ht="12"/>
    <row r="238" s="8" customFormat="1" ht="12"/>
    <row r="239" s="8" customFormat="1" ht="12"/>
    <row r="240" s="8" customFormat="1" ht="12"/>
    <row r="241" s="8" customFormat="1" ht="12"/>
    <row r="242" s="8" customFormat="1" ht="12"/>
    <row r="243" s="8" customFormat="1" ht="12"/>
    <row r="244" s="8" customFormat="1" ht="12"/>
    <row r="245" s="8" customFormat="1" ht="12"/>
    <row r="246" s="8" customFormat="1" ht="12"/>
    <row r="247" s="8" customFormat="1" ht="12"/>
    <row r="248" s="8" customFormat="1" ht="12"/>
    <row r="249" s="8" customFormat="1" ht="12"/>
    <row r="250" s="8" customFormat="1" ht="12"/>
    <row r="251" s="8" customFormat="1" ht="12"/>
    <row r="252" s="8" customFormat="1" ht="12"/>
    <row r="253" s="8" customFormat="1" ht="12"/>
    <row r="254" s="8" customFormat="1" ht="12"/>
    <row r="255" s="8" customFormat="1" ht="12"/>
    <row r="256" s="8" customFormat="1" ht="12"/>
    <row r="257" s="8" customFormat="1" ht="12"/>
    <row r="258" s="8" customFormat="1" ht="12"/>
    <row r="259" s="8" customFormat="1" ht="12"/>
    <row r="260" s="8" customFormat="1" ht="12"/>
    <row r="261" s="8" customFormat="1" ht="12"/>
    <row r="262" s="8" customFormat="1" ht="12"/>
    <row r="263" s="8" customFormat="1" ht="12"/>
    <row r="264" s="8" customFormat="1" ht="12"/>
    <row r="265" s="8" customFormat="1" ht="12"/>
    <row r="266" s="8" customFormat="1" ht="12"/>
    <row r="267" s="8" customFormat="1" ht="12"/>
    <row r="268" s="8" customFormat="1" ht="12"/>
    <row r="269" s="8" customFormat="1" ht="12"/>
    <row r="270" s="8" customFormat="1" ht="12"/>
    <row r="271" s="8" customFormat="1" ht="12"/>
    <row r="272" s="8" customFormat="1" ht="12"/>
    <row r="273" s="8" customFormat="1" ht="12"/>
    <row r="274" s="8" customFormat="1" ht="12"/>
    <row r="275" s="8" customFormat="1" ht="12"/>
    <row r="276" s="8" customFormat="1" ht="12"/>
    <row r="277" s="8" customFormat="1" ht="12"/>
    <row r="278" s="8" customFormat="1" ht="12"/>
    <row r="279" s="8" customFormat="1" ht="12"/>
    <row r="280" s="8" customFormat="1" ht="12"/>
    <row r="281" s="8" customFormat="1" ht="12"/>
    <row r="282" s="8" customFormat="1" ht="12"/>
    <row r="283" s="8" customFormat="1" ht="12"/>
    <row r="284" s="8" customFormat="1" ht="12"/>
    <row r="285" s="8" customFormat="1" ht="12"/>
    <row r="286" s="8" customFormat="1" ht="12"/>
    <row r="287" s="8" customFormat="1" ht="12"/>
    <row r="288" s="8" customFormat="1" ht="12"/>
    <row r="289" s="8" customFormat="1" ht="12"/>
    <row r="290" s="8" customFormat="1" ht="12"/>
    <row r="291" s="8" customFormat="1" ht="12"/>
    <row r="292" s="8" customFormat="1" ht="12"/>
    <row r="293" s="8" customFormat="1" ht="12"/>
    <row r="294" s="8" customFormat="1" ht="12"/>
    <row r="295" s="8" customFormat="1" ht="12"/>
    <row r="296" s="8" customFormat="1" ht="12"/>
    <row r="297" s="8" customFormat="1" ht="12"/>
    <row r="298" s="8" customFormat="1" ht="12"/>
    <row r="299" s="8" customFormat="1" ht="12"/>
    <row r="300" s="8" customFormat="1" ht="12"/>
    <row r="301" s="8" customFormat="1" ht="12"/>
    <row r="302" s="8" customFormat="1" ht="12"/>
    <row r="303" s="8" customFormat="1" ht="12"/>
    <row r="304" s="8" customFormat="1" ht="12"/>
    <row r="305" s="8" customFormat="1" ht="12"/>
    <row r="306" s="8" customFormat="1" ht="12"/>
    <row r="307" s="8" customFormat="1" ht="12"/>
    <row r="308" s="8" customFormat="1" ht="12"/>
    <row r="309" s="8" customFormat="1" ht="12"/>
    <row r="310" s="8" customFormat="1" ht="12"/>
    <row r="311" s="8" customFormat="1" ht="12"/>
    <row r="312" s="8" customFormat="1" ht="12"/>
    <row r="313" s="8" customFormat="1" ht="12"/>
    <row r="314" s="8" customFormat="1" ht="12"/>
    <row r="315" s="8" customFormat="1" ht="12"/>
    <row r="316" s="8" customFormat="1" ht="12"/>
    <row r="317" s="8" customFormat="1" ht="12"/>
    <row r="318" s="8" customFormat="1" ht="12"/>
    <row r="319" s="8" customFormat="1" ht="12"/>
    <row r="320" s="8" customFormat="1" ht="12"/>
    <row r="321" s="8" customFormat="1" ht="12"/>
    <row r="322" s="8" customFormat="1" ht="12"/>
    <row r="323" s="8" customFormat="1" ht="12"/>
    <row r="324" s="8" customFormat="1" ht="12"/>
    <row r="325" s="8" customFormat="1" ht="12"/>
    <row r="326" s="8" customFormat="1" ht="12"/>
    <row r="327" s="8" customFormat="1" ht="12"/>
    <row r="328" s="8" customFormat="1" ht="12"/>
    <row r="329" s="8" customFormat="1" ht="12"/>
    <row r="330" s="8" customFormat="1" ht="12"/>
    <row r="331" s="8" customFormat="1" ht="12"/>
    <row r="332" s="8" customFormat="1" ht="12"/>
    <row r="333" s="8" customFormat="1" ht="12"/>
    <row r="334" s="8" customFormat="1" ht="12"/>
    <row r="335" s="8" customFormat="1" ht="12"/>
    <row r="336" s="8" customFormat="1" ht="12"/>
    <row r="337" s="8" customFormat="1" ht="12"/>
    <row r="338" s="8" customFormat="1" ht="12"/>
    <row r="339" s="8" customFormat="1" ht="12"/>
    <row r="340" s="8" customFormat="1" ht="12"/>
    <row r="341" s="8" customFormat="1" ht="12"/>
    <row r="342" s="8" customFormat="1" ht="12"/>
    <row r="343" s="8" customFormat="1" ht="12"/>
    <row r="344" s="8" customFormat="1" ht="12"/>
    <row r="345" s="8" customFormat="1" ht="12"/>
    <row r="346" s="8" customFormat="1" ht="12"/>
    <row r="347" s="8" customFormat="1" ht="12"/>
    <row r="348" s="8" customFormat="1" ht="12"/>
    <row r="349" s="8" customFormat="1" ht="12"/>
    <row r="350" s="8" customFormat="1" ht="12"/>
    <row r="351" s="8" customFormat="1" ht="12"/>
    <row r="352" s="8" customFormat="1" ht="12"/>
    <row r="353" s="8" customFormat="1" ht="12"/>
    <row r="354" s="8" customFormat="1" ht="12"/>
    <row r="355" s="8" customFormat="1" ht="12"/>
    <row r="356" s="8" customFormat="1" ht="12"/>
    <row r="357" s="8" customFormat="1" ht="12"/>
    <row r="358" s="8" customFormat="1" ht="12"/>
    <row r="359" s="8" customFormat="1" ht="12"/>
    <row r="360" s="8" customFormat="1" ht="12"/>
    <row r="361" s="8" customFormat="1" ht="12"/>
    <row r="362" s="8" customFormat="1" ht="12"/>
    <row r="363" s="8" customFormat="1" ht="12"/>
    <row r="364" s="8" customFormat="1" ht="12"/>
    <row r="365" s="8" customFormat="1" ht="12"/>
    <row r="366" s="8" customFormat="1" ht="12"/>
    <row r="367" s="8" customFormat="1" ht="12"/>
    <row r="368" s="8" customFormat="1" ht="12"/>
    <row r="369" s="8" customFormat="1" ht="12"/>
    <row r="370" s="8" customFormat="1" ht="12"/>
    <row r="371" s="8" customFormat="1" ht="12"/>
    <row r="372" s="8" customFormat="1" ht="12"/>
    <row r="373" s="8" customFormat="1" ht="12"/>
    <row r="374" s="8" customFormat="1" ht="12"/>
    <row r="375" s="8" customFormat="1" ht="12"/>
    <row r="376" s="8" customFormat="1" ht="12"/>
    <row r="377" s="8" customFormat="1" ht="12"/>
    <row r="378" s="8" customFormat="1" ht="12"/>
    <row r="379" s="8" customFormat="1" ht="12"/>
    <row r="380" s="8" customFormat="1" ht="12"/>
    <row r="381" s="8" customFormat="1" ht="12"/>
    <row r="382" s="8" customFormat="1" ht="12"/>
    <row r="383" s="8" customFormat="1" ht="12"/>
    <row r="384" s="8" customFormat="1" ht="12"/>
    <row r="385" s="8" customFormat="1" ht="12"/>
    <row r="386" s="8" customFormat="1" ht="12"/>
    <row r="387" s="8" customFormat="1" ht="12"/>
    <row r="388" s="8" customFormat="1" ht="12"/>
    <row r="389" s="8" customFormat="1" ht="12"/>
    <row r="390" s="8" customFormat="1" ht="12"/>
    <row r="391" s="8" customFormat="1" ht="12"/>
    <row r="392" s="8" customFormat="1" ht="12"/>
    <row r="393" s="8" customFormat="1" ht="12"/>
    <row r="394" s="8" customFormat="1" ht="12"/>
    <row r="395" s="8" customFormat="1" ht="12"/>
    <row r="396" s="8" customFormat="1" ht="12"/>
    <row r="397" s="8" customFormat="1" ht="12"/>
    <row r="398" s="8" customFormat="1" ht="12"/>
    <row r="399" s="8" customFormat="1" ht="12"/>
    <row r="400" s="8" customFormat="1" ht="12"/>
    <row r="401" s="8" customFormat="1" ht="12"/>
    <row r="402" s="8" customFormat="1" ht="12"/>
    <row r="403" s="8" customFormat="1" ht="12"/>
    <row r="404" s="8" customFormat="1" ht="12"/>
    <row r="405" s="8" customFormat="1" ht="12"/>
    <row r="406" s="8" customFormat="1" ht="12"/>
    <row r="407" s="8" customFormat="1" ht="12"/>
    <row r="408" s="8" customFormat="1" ht="12"/>
    <row r="409" s="8" customFormat="1" ht="12"/>
    <row r="410" s="8" customFormat="1" ht="12"/>
    <row r="411" s="8" customFormat="1" ht="12"/>
    <row r="412" s="8" customFormat="1" ht="12"/>
    <row r="413" s="8" customFormat="1" ht="12"/>
    <row r="414" s="8" customFormat="1" ht="12"/>
    <row r="415" s="8" customFormat="1" ht="12"/>
    <row r="416" s="8" customFormat="1" ht="12"/>
    <row r="417" s="8" customFormat="1" ht="12"/>
    <row r="418" s="8" customFormat="1" ht="12"/>
    <row r="419" s="8" customFormat="1" ht="12"/>
    <row r="420" s="8" customFormat="1" ht="12"/>
    <row r="421" s="8" customFormat="1" ht="12"/>
    <row r="422" s="8" customFormat="1" ht="12"/>
    <row r="423" s="8" customFormat="1" ht="12"/>
    <row r="424" s="8" customFormat="1" ht="12"/>
    <row r="425" s="8" customFormat="1" ht="12"/>
    <row r="426" s="8" customFormat="1" ht="12"/>
    <row r="427" s="8" customFormat="1" ht="12"/>
    <row r="428" s="8" customFormat="1" ht="12"/>
    <row r="429" s="8" customFormat="1" ht="12"/>
    <row r="430" s="8" customFormat="1" ht="12"/>
    <row r="431" s="8" customFormat="1" ht="12"/>
    <row r="432" s="8" customFormat="1" ht="12"/>
    <row r="433" s="8" customFormat="1" ht="12"/>
    <row r="434" s="8" customFormat="1" ht="12"/>
    <row r="435" s="8" customFormat="1" ht="12"/>
    <row r="436" s="8" customFormat="1" ht="12"/>
    <row r="437" s="8" customFormat="1" ht="12"/>
    <row r="438" s="8" customFormat="1" ht="12"/>
    <row r="439" s="8" customFormat="1" ht="12"/>
    <row r="440" s="8" customFormat="1" ht="12"/>
    <row r="441" s="8" customFormat="1" ht="12"/>
    <row r="442" s="8" customFormat="1" ht="12"/>
    <row r="443" s="8" customFormat="1" ht="12"/>
    <row r="444" s="8" customFormat="1" ht="12"/>
    <row r="445" s="8" customFormat="1" ht="12"/>
    <row r="446" s="8" customFormat="1" ht="12"/>
    <row r="447" s="8" customFormat="1" ht="12"/>
    <row r="448" s="8" customFormat="1" ht="12"/>
    <row r="449" s="8" customFormat="1" ht="12"/>
    <row r="450" s="8" customFormat="1" ht="12"/>
    <row r="451" s="8" customFormat="1" ht="12"/>
    <row r="452" s="8" customFormat="1" ht="12"/>
    <row r="453" s="8" customFormat="1" ht="12"/>
    <row r="454" s="8" customFormat="1" ht="12"/>
    <row r="455" s="8" customFormat="1" ht="12"/>
    <row r="456" s="8" customFormat="1" ht="12"/>
    <row r="457" s="8" customFormat="1" ht="12"/>
    <row r="458" s="8" customFormat="1" ht="12"/>
    <row r="459" s="8" customFormat="1" ht="12"/>
    <row r="460" s="8" customFormat="1" ht="12"/>
    <row r="461" s="8" customFormat="1" ht="12"/>
    <row r="462" s="8" customFormat="1" ht="12"/>
    <row r="463" s="8" customFormat="1" ht="12"/>
    <row r="464" s="8" customFormat="1" ht="12"/>
    <row r="465" s="8" customFormat="1" ht="12"/>
    <row r="466" s="8" customFormat="1" ht="12"/>
    <row r="467" s="8" customFormat="1" ht="12"/>
    <row r="468" s="8" customFormat="1" ht="12"/>
    <row r="469" s="8" customFormat="1" ht="12"/>
    <row r="470" s="8" customFormat="1" ht="12"/>
    <row r="471" s="8" customFormat="1" ht="12"/>
    <row r="472" s="8" customFormat="1" ht="12"/>
    <row r="473" s="8" customFormat="1" ht="12"/>
    <row r="474" s="8" customFormat="1" ht="12"/>
    <row r="475" s="8" customFormat="1" ht="12"/>
    <row r="476" s="8" customFormat="1" ht="12"/>
    <row r="477" s="8" customFormat="1" ht="12"/>
    <row r="478" s="8" customFormat="1" ht="12"/>
    <row r="479" s="8" customFormat="1" ht="12"/>
    <row r="480" s="8" customFormat="1" ht="12"/>
    <row r="481" s="8" customFormat="1" ht="12"/>
    <row r="482" s="8" customFormat="1" ht="12"/>
    <row r="483" s="8" customFormat="1" ht="12"/>
    <row r="484" s="8" customFormat="1" ht="12"/>
    <row r="485" s="8" customFormat="1" ht="12"/>
    <row r="486" s="8" customFormat="1" ht="12"/>
    <row r="487" s="8" customFormat="1" ht="12"/>
    <row r="488" s="8" customFormat="1" ht="12"/>
    <row r="489" s="8" customFormat="1" ht="12"/>
    <row r="490" s="8" customFormat="1" ht="12"/>
    <row r="491" s="8" customFormat="1" ht="12"/>
    <row r="492" s="8" customFormat="1" ht="12"/>
    <row r="493" s="8" customFormat="1" ht="12"/>
    <row r="494" s="8" customFormat="1" ht="12"/>
    <row r="495" s="8" customFormat="1" ht="12"/>
    <row r="496" s="8" customFormat="1" ht="12"/>
    <row r="497" s="8" customFormat="1" ht="12"/>
    <row r="498" s="8" customFormat="1" ht="12"/>
    <row r="499" s="8" customFormat="1" ht="12"/>
    <row r="500" s="8" customFormat="1" ht="12"/>
    <row r="501" s="8" customFormat="1" ht="12"/>
    <row r="502" s="8" customFormat="1" ht="12"/>
    <row r="503" s="8" customFormat="1" ht="12"/>
    <row r="504" s="8" customFormat="1" ht="12"/>
    <row r="505" s="8" customFormat="1" ht="12"/>
    <row r="506" s="8" customFormat="1" ht="12"/>
    <row r="507" s="8" customFormat="1" ht="12"/>
    <row r="508" s="8" customFormat="1" ht="12"/>
    <row r="509" s="8" customFormat="1" ht="12"/>
    <row r="510" s="8" customFormat="1" ht="12"/>
    <row r="511" s="8" customFormat="1" ht="12"/>
    <row r="512" s="8" customFormat="1" ht="12"/>
    <row r="513" s="8" customFormat="1" ht="12"/>
    <row r="514" s="8" customFormat="1" ht="12"/>
    <row r="515" s="8" customFormat="1" ht="12"/>
    <row r="516" s="8" customFormat="1" ht="12"/>
    <row r="517" s="8" customFormat="1" ht="12"/>
    <row r="518" s="8" customFormat="1" ht="12"/>
    <row r="519" s="8" customFormat="1" ht="12"/>
    <row r="520" s="8" customFormat="1" ht="12"/>
    <row r="521" s="8" customFormat="1" ht="12"/>
    <row r="522" s="8" customFormat="1" ht="12"/>
    <row r="523" s="8" customFormat="1" ht="12"/>
    <row r="524" s="8" customFormat="1" ht="12"/>
    <row r="525" s="8" customFormat="1" ht="12"/>
    <row r="526" s="8" customFormat="1" ht="12"/>
    <row r="527" s="8" customFormat="1" ht="12"/>
  </sheetData>
  <mergeCells count="240">
    <mergeCell ref="E66:G66"/>
    <mergeCell ref="H66:K66"/>
    <mergeCell ref="L66:N66"/>
    <mergeCell ref="O66:AA66"/>
    <mergeCell ref="E67:G67"/>
    <mergeCell ref="H67:K67"/>
    <mergeCell ref="L67:N67"/>
    <mergeCell ref="O67:AA67"/>
    <mergeCell ref="E64:G64"/>
    <mergeCell ref="H64:K64"/>
    <mergeCell ref="L64:N64"/>
    <mergeCell ref="O64:AA64"/>
    <mergeCell ref="E65:G65"/>
    <mergeCell ref="H65:K65"/>
    <mergeCell ref="L65:N65"/>
    <mergeCell ref="O65:AA65"/>
    <mergeCell ref="E62:G62"/>
    <mergeCell ref="H62:K62"/>
    <mergeCell ref="L62:N62"/>
    <mergeCell ref="O62:AA62"/>
    <mergeCell ref="E63:G63"/>
    <mergeCell ref="H63:K63"/>
    <mergeCell ref="L63:N63"/>
    <mergeCell ref="O63:AA63"/>
    <mergeCell ref="E60:G60"/>
    <mergeCell ref="H60:K60"/>
    <mergeCell ref="L60:N60"/>
    <mergeCell ref="O60:AA60"/>
    <mergeCell ref="E61:G61"/>
    <mergeCell ref="H61:K61"/>
    <mergeCell ref="L61:N61"/>
    <mergeCell ref="O61:AA61"/>
    <mergeCell ref="E58:G58"/>
    <mergeCell ref="H58:K58"/>
    <mergeCell ref="L58:N58"/>
    <mergeCell ref="O58:AA58"/>
    <mergeCell ref="E59:G59"/>
    <mergeCell ref="H59:K59"/>
    <mergeCell ref="L59:N59"/>
    <mergeCell ref="O59:AA59"/>
    <mergeCell ref="E56:G56"/>
    <mergeCell ref="H56:K56"/>
    <mergeCell ref="L56:N56"/>
    <mergeCell ref="O56:AA56"/>
    <mergeCell ref="E57:G57"/>
    <mergeCell ref="H57:K57"/>
    <mergeCell ref="L57:N57"/>
    <mergeCell ref="O57:AA57"/>
    <mergeCell ref="E54:G54"/>
    <mergeCell ref="H54:K54"/>
    <mergeCell ref="L54:N54"/>
    <mergeCell ref="O54:AA54"/>
    <mergeCell ref="E55:G55"/>
    <mergeCell ref="H55:K55"/>
    <mergeCell ref="L55:N55"/>
    <mergeCell ref="O55:AA55"/>
    <mergeCell ref="E52:G52"/>
    <mergeCell ref="H52:K52"/>
    <mergeCell ref="L52:N52"/>
    <mergeCell ref="O52:AA52"/>
    <mergeCell ref="E53:G53"/>
    <mergeCell ref="H53:K53"/>
    <mergeCell ref="L53:N53"/>
    <mergeCell ref="O53:AA53"/>
    <mergeCell ref="E50:G50"/>
    <mergeCell ref="H50:K50"/>
    <mergeCell ref="L50:N50"/>
    <mergeCell ref="O50:AA50"/>
    <mergeCell ref="E51:G51"/>
    <mergeCell ref="H51:K51"/>
    <mergeCell ref="L51:N51"/>
    <mergeCell ref="O51:AA51"/>
    <mergeCell ref="E48:G48"/>
    <mergeCell ref="H48:K48"/>
    <mergeCell ref="L48:N48"/>
    <mergeCell ref="O48:AA48"/>
    <mergeCell ref="E49:G49"/>
    <mergeCell ref="H49:K49"/>
    <mergeCell ref="L49:N49"/>
    <mergeCell ref="O49:AA49"/>
    <mergeCell ref="E46:G46"/>
    <mergeCell ref="H46:K46"/>
    <mergeCell ref="L46:N46"/>
    <mergeCell ref="O46:AA46"/>
    <mergeCell ref="E47:G47"/>
    <mergeCell ref="H47:K47"/>
    <mergeCell ref="L47:N47"/>
    <mergeCell ref="O47:AA47"/>
    <mergeCell ref="E44:G44"/>
    <mergeCell ref="H44:K44"/>
    <mergeCell ref="L44:N44"/>
    <mergeCell ref="O44:AA44"/>
    <mergeCell ref="E45:G45"/>
    <mergeCell ref="H45:K45"/>
    <mergeCell ref="L45:N45"/>
    <mergeCell ref="O45:AA45"/>
    <mergeCell ref="E42:G42"/>
    <mergeCell ref="H42:K42"/>
    <mergeCell ref="L42:N42"/>
    <mergeCell ref="O42:AA42"/>
    <mergeCell ref="E43:G43"/>
    <mergeCell ref="H43:K43"/>
    <mergeCell ref="L43:N43"/>
    <mergeCell ref="O43:AA43"/>
    <mergeCell ref="E40:G40"/>
    <mergeCell ref="H40:K40"/>
    <mergeCell ref="L40:N40"/>
    <mergeCell ref="O40:AA40"/>
    <mergeCell ref="E41:G41"/>
    <mergeCell ref="H41:K41"/>
    <mergeCell ref="L41:N41"/>
    <mergeCell ref="O41:AA41"/>
    <mergeCell ref="E38:G38"/>
    <mergeCell ref="H38:K38"/>
    <mergeCell ref="L38:N38"/>
    <mergeCell ref="O38:AA38"/>
    <mergeCell ref="E39:G39"/>
    <mergeCell ref="H39:K39"/>
    <mergeCell ref="L39:N39"/>
    <mergeCell ref="O39:AA39"/>
    <mergeCell ref="E36:G36"/>
    <mergeCell ref="H36:K36"/>
    <mergeCell ref="L36:N36"/>
    <mergeCell ref="O36:AA36"/>
    <mergeCell ref="E37:G37"/>
    <mergeCell ref="H37:K37"/>
    <mergeCell ref="L37:N37"/>
    <mergeCell ref="O37:AA37"/>
    <mergeCell ref="E34:G34"/>
    <mergeCell ref="H34:K34"/>
    <mergeCell ref="L34:N34"/>
    <mergeCell ref="O34:AA34"/>
    <mergeCell ref="E35:G35"/>
    <mergeCell ref="H35:K35"/>
    <mergeCell ref="L35:N35"/>
    <mergeCell ref="O35:AA35"/>
    <mergeCell ref="E32:G32"/>
    <mergeCell ref="H32:K32"/>
    <mergeCell ref="L32:N32"/>
    <mergeCell ref="O32:AA32"/>
    <mergeCell ref="E33:G33"/>
    <mergeCell ref="H33:K33"/>
    <mergeCell ref="L33:N33"/>
    <mergeCell ref="O33:AA33"/>
    <mergeCell ref="E30:G30"/>
    <mergeCell ref="H30:K30"/>
    <mergeCell ref="L30:N30"/>
    <mergeCell ref="O30:AA30"/>
    <mergeCell ref="E31:G31"/>
    <mergeCell ref="H31:K31"/>
    <mergeCell ref="L31:N31"/>
    <mergeCell ref="O31:AA31"/>
    <mergeCell ref="E28:G28"/>
    <mergeCell ref="H28:K28"/>
    <mergeCell ref="L28:N28"/>
    <mergeCell ref="O28:AA28"/>
    <mergeCell ref="E29:G29"/>
    <mergeCell ref="H29:K29"/>
    <mergeCell ref="L29:N29"/>
    <mergeCell ref="O29:AA29"/>
    <mergeCell ref="E26:G26"/>
    <mergeCell ref="H26:K26"/>
    <mergeCell ref="L26:N26"/>
    <mergeCell ref="O26:AA26"/>
    <mergeCell ref="E27:G27"/>
    <mergeCell ref="H27:K27"/>
    <mergeCell ref="L27:N27"/>
    <mergeCell ref="O27:AA27"/>
    <mergeCell ref="E24:G24"/>
    <mergeCell ref="H24:K24"/>
    <mergeCell ref="L24:N24"/>
    <mergeCell ref="O24:AA24"/>
    <mergeCell ref="E25:G25"/>
    <mergeCell ref="H25:K25"/>
    <mergeCell ref="L25:N25"/>
    <mergeCell ref="O25:AA25"/>
    <mergeCell ref="E22:G22"/>
    <mergeCell ref="H22:K22"/>
    <mergeCell ref="L22:N22"/>
    <mergeCell ref="O22:AA22"/>
    <mergeCell ref="E23:G23"/>
    <mergeCell ref="H23:K23"/>
    <mergeCell ref="L23:N23"/>
    <mergeCell ref="O23:AA23"/>
    <mergeCell ref="E20:G20"/>
    <mergeCell ref="H20:K20"/>
    <mergeCell ref="L20:N20"/>
    <mergeCell ref="O20:AA20"/>
    <mergeCell ref="E21:G21"/>
    <mergeCell ref="H21:K21"/>
    <mergeCell ref="L21:N21"/>
    <mergeCell ref="O21:AA21"/>
    <mergeCell ref="E18:G18"/>
    <mergeCell ref="H18:K18"/>
    <mergeCell ref="L18:N18"/>
    <mergeCell ref="O18:AA18"/>
    <mergeCell ref="E19:G19"/>
    <mergeCell ref="H19:K19"/>
    <mergeCell ref="L19:N19"/>
    <mergeCell ref="O19:AA19"/>
    <mergeCell ref="E16:G16"/>
    <mergeCell ref="H16:K16"/>
    <mergeCell ref="L16:N16"/>
    <mergeCell ref="O16:AA16"/>
    <mergeCell ref="E17:G17"/>
    <mergeCell ref="H17:K17"/>
    <mergeCell ref="L17:N17"/>
    <mergeCell ref="O17:AA17"/>
    <mergeCell ref="E13:G13"/>
    <mergeCell ref="H13:K13"/>
    <mergeCell ref="L13:N13"/>
    <mergeCell ref="O13:AA13"/>
    <mergeCell ref="E15:G15"/>
    <mergeCell ref="H15:K15"/>
    <mergeCell ref="L15:N15"/>
    <mergeCell ref="O15:AA15"/>
    <mergeCell ref="E10:G11"/>
    <mergeCell ref="H10:K11"/>
    <mergeCell ref="L10:N11"/>
    <mergeCell ref="O10:AA11"/>
    <mergeCell ref="E12:G12"/>
    <mergeCell ref="H12:K12"/>
    <mergeCell ref="L12:N12"/>
    <mergeCell ref="O12:AA12"/>
    <mergeCell ref="G5:M5"/>
    <mergeCell ref="N5:T5"/>
    <mergeCell ref="U5:AD5"/>
    <mergeCell ref="F7:I7"/>
    <mergeCell ref="J7:N7"/>
    <mergeCell ref="O7:S7"/>
    <mergeCell ref="B2:F5"/>
    <mergeCell ref="G2:M2"/>
    <mergeCell ref="N2:T2"/>
    <mergeCell ref="U2:AD2"/>
    <mergeCell ref="G3:M3"/>
    <mergeCell ref="N3:T3"/>
    <mergeCell ref="U3:AD3"/>
    <mergeCell ref="G4:M4"/>
    <mergeCell ref="N4:T4"/>
    <mergeCell ref="U4:AD4"/>
  </mergeCells>
  <printOptions horizontalCentered="1"/>
  <pageMargins left="0.47244094488188981" right="0.19685039370078741" top="0.39370078740157483" bottom="3.937007874015748E-2" header="0" footer="0.19685039370078741"/>
  <pageSetup paperSize="9" scale="91" orientation="portrait" r:id="rId1"/>
  <headerFooter alignWithMargins="0">
    <oddFooter>&amp;CTOYOTA MOTOR CORPORATION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01"/>
  <sheetViews>
    <sheetView showGridLines="0" tabSelected="1" showWhiteSpace="0" view="pageBreakPreview" topLeftCell="A91" zoomScale="130" zoomScaleNormal="80" zoomScaleSheetLayoutView="130" workbookViewId="0">
      <selection activeCell="AM108" sqref="AM108"/>
    </sheetView>
  </sheetViews>
  <sheetFormatPr defaultColWidth="2.25" defaultRowHeight="14.25" customHeight="1"/>
  <cols>
    <col min="1" max="2" width="2.625" style="125" customWidth="1"/>
    <col min="3" max="9" width="2.625" style="126" customWidth="1"/>
    <col min="10" max="10" width="5" style="126" customWidth="1"/>
    <col min="11" max="53" width="2.625" style="125" customWidth="1"/>
    <col min="54" max="54" width="2.375" style="125" customWidth="1"/>
    <col min="55" max="16384" width="2.25" style="125"/>
  </cols>
  <sheetData>
    <row r="1" spans="1:53" s="84" customFormat="1" ht="13.5" customHeight="1">
      <c r="A1" s="252" t="str">
        <f>'Revision History'!B2</f>
        <v xml:space="preserve">Program Test Specification 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4"/>
      <c r="S1" s="261" t="s">
        <v>16</v>
      </c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3"/>
      <c r="AE1" s="261" t="s">
        <v>17</v>
      </c>
      <c r="AF1" s="262"/>
      <c r="AG1" s="262"/>
      <c r="AH1" s="262"/>
      <c r="AI1" s="262"/>
      <c r="AJ1" s="262"/>
      <c r="AK1" s="262"/>
      <c r="AL1" s="262"/>
      <c r="AM1" s="262"/>
      <c r="AN1" s="262"/>
      <c r="AO1" s="262"/>
      <c r="AP1" s="263"/>
      <c r="AQ1" s="261" t="s">
        <v>18</v>
      </c>
      <c r="AR1" s="262"/>
      <c r="AS1" s="262"/>
      <c r="AT1" s="262"/>
      <c r="AU1" s="262"/>
      <c r="AV1" s="262"/>
      <c r="AW1" s="262"/>
      <c r="AX1" s="262"/>
      <c r="AY1" s="262"/>
      <c r="AZ1" s="262"/>
      <c r="BA1" s="263"/>
    </row>
    <row r="2" spans="1:53" s="84" customFormat="1" ht="13.5" customHeight="1" thickBot="1">
      <c r="A2" s="255"/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7"/>
      <c r="S2" s="264" t="str">
        <f>'Revision History'!G3</f>
        <v>ITOP</v>
      </c>
      <c r="T2" s="265"/>
      <c r="U2" s="265"/>
      <c r="V2" s="265"/>
      <c r="W2" s="265"/>
      <c r="X2" s="265"/>
      <c r="Y2" s="265"/>
      <c r="Z2" s="265"/>
      <c r="AA2" s="265"/>
      <c r="AB2" s="265"/>
      <c r="AC2" s="265"/>
      <c r="AD2" s="266"/>
      <c r="AE2" s="264" t="str">
        <f>'Revision History'!N3</f>
        <v>Screen</v>
      </c>
      <c r="AF2" s="265"/>
      <c r="AG2" s="265"/>
      <c r="AH2" s="265"/>
      <c r="AI2" s="265"/>
      <c r="AJ2" s="265"/>
      <c r="AK2" s="265"/>
      <c r="AL2" s="265"/>
      <c r="AM2" s="265"/>
      <c r="AN2" s="265"/>
      <c r="AO2" s="265"/>
      <c r="AP2" s="266"/>
      <c r="AQ2" s="267" t="str">
        <f>'Revision History'!U3</f>
        <v>SR5 - Snapshot Retrieve Screen</v>
      </c>
      <c r="AR2" s="268"/>
      <c r="AS2" s="268"/>
      <c r="AT2" s="268"/>
      <c r="AU2" s="268"/>
      <c r="AV2" s="268"/>
      <c r="AW2" s="268"/>
      <c r="AX2" s="268"/>
      <c r="AY2" s="268"/>
      <c r="AZ2" s="268"/>
      <c r="BA2" s="269"/>
    </row>
    <row r="3" spans="1:53" s="84" customFormat="1" ht="13.5" customHeight="1">
      <c r="A3" s="255"/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7"/>
      <c r="S3" s="261" t="s">
        <v>19</v>
      </c>
      <c r="T3" s="262"/>
      <c r="U3" s="262"/>
      <c r="V3" s="262"/>
      <c r="W3" s="262"/>
      <c r="X3" s="262"/>
      <c r="Y3" s="262"/>
      <c r="Z3" s="262"/>
      <c r="AA3" s="262"/>
      <c r="AB3" s="262"/>
      <c r="AC3" s="262"/>
      <c r="AD3" s="263"/>
      <c r="AE3" s="261" t="s">
        <v>20</v>
      </c>
      <c r="AF3" s="262"/>
      <c r="AG3" s="262"/>
      <c r="AH3" s="262"/>
      <c r="AI3" s="262"/>
      <c r="AJ3" s="262"/>
      <c r="AK3" s="262"/>
      <c r="AL3" s="262"/>
      <c r="AM3" s="262"/>
      <c r="AN3" s="262"/>
      <c r="AO3" s="262"/>
      <c r="AP3" s="263"/>
      <c r="AQ3" s="261" t="s">
        <v>12</v>
      </c>
      <c r="AR3" s="262"/>
      <c r="AS3" s="262"/>
      <c r="AT3" s="262"/>
      <c r="AU3" s="262"/>
      <c r="AV3" s="262"/>
      <c r="AW3" s="262"/>
      <c r="AX3" s="262"/>
      <c r="AY3" s="262"/>
      <c r="AZ3" s="262"/>
      <c r="BA3" s="263"/>
    </row>
    <row r="4" spans="1:53" s="84" customFormat="1" ht="13.5" customHeight="1" thickBot="1">
      <c r="A4" s="258"/>
      <c r="B4" s="259"/>
      <c r="C4" s="259"/>
      <c r="D4" s="259"/>
      <c r="E4" s="259"/>
      <c r="F4" s="259"/>
      <c r="G4" s="259"/>
      <c r="H4" s="259"/>
      <c r="I4" s="259"/>
      <c r="J4" s="259"/>
      <c r="K4" s="259"/>
      <c r="L4" s="259"/>
      <c r="M4" s="259"/>
      <c r="N4" s="259"/>
      <c r="O4" s="259"/>
      <c r="P4" s="259"/>
      <c r="Q4" s="259"/>
      <c r="R4" s="260"/>
      <c r="S4" s="267"/>
      <c r="T4" s="268"/>
      <c r="U4" s="268"/>
      <c r="V4" s="268"/>
      <c r="W4" s="268"/>
      <c r="X4" s="268"/>
      <c r="Y4" s="268"/>
      <c r="Z4" s="268"/>
      <c r="AA4" s="268"/>
      <c r="AB4" s="268"/>
      <c r="AC4" s="268"/>
      <c r="AD4" s="269"/>
      <c r="AE4" s="270">
        <f>'[40]Cover '!T4</f>
        <v>1</v>
      </c>
      <c r="AF4" s="271"/>
      <c r="AG4" s="271"/>
      <c r="AH4" s="271"/>
      <c r="AI4" s="271"/>
      <c r="AJ4" s="271"/>
      <c r="AK4" s="271"/>
      <c r="AL4" s="271"/>
      <c r="AM4" s="271"/>
      <c r="AN4" s="271"/>
      <c r="AO4" s="271"/>
      <c r="AP4" s="272"/>
      <c r="AQ4" s="264">
        <f ca="1">_xlfn.SHEET()</f>
        <v>3</v>
      </c>
      <c r="AR4" s="265"/>
      <c r="AS4" s="265"/>
      <c r="AT4" s="265"/>
      <c r="AU4" s="265"/>
      <c r="AV4" s="265"/>
      <c r="AW4" s="265"/>
      <c r="AX4" s="265"/>
      <c r="AY4" s="265"/>
      <c r="AZ4" s="265"/>
      <c r="BA4" s="266"/>
    </row>
    <row r="5" spans="1:53" s="77" customFormat="1" ht="13.5" customHeight="1">
      <c r="A5" s="83"/>
      <c r="B5" s="82"/>
      <c r="C5" s="80"/>
      <c r="D5" s="80"/>
      <c r="E5" s="80"/>
      <c r="F5" s="80"/>
      <c r="G5" s="80"/>
      <c r="H5" s="80"/>
      <c r="I5" s="80"/>
      <c r="J5" s="81"/>
      <c r="X5" s="82"/>
      <c r="AL5" s="82"/>
      <c r="AO5" s="82"/>
      <c r="AS5" s="82"/>
      <c r="AW5" s="82"/>
    </row>
    <row r="6" spans="1:53" s="77" customFormat="1" ht="13.5" customHeight="1">
      <c r="A6" s="83"/>
      <c r="B6" s="82"/>
      <c r="C6" s="80"/>
      <c r="D6" s="80"/>
      <c r="E6" s="80"/>
      <c r="F6" s="80"/>
      <c r="G6" s="80"/>
      <c r="H6" s="80"/>
      <c r="I6" s="80"/>
      <c r="J6" s="81"/>
      <c r="X6" s="82"/>
      <c r="AL6" s="82"/>
      <c r="AO6" s="82"/>
      <c r="AS6" s="85"/>
      <c r="AW6" s="85"/>
    </row>
    <row r="7" spans="1:53" s="77" customFormat="1" ht="13.5" customHeight="1">
      <c r="A7" s="273" t="s">
        <v>21</v>
      </c>
      <c r="B7" s="273"/>
      <c r="C7" s="279" t="s">
        <v>13</v>
      </c>
      <c r="D7" s="280"/>
      <c r="E7" s="280"/>
      <c r="F7" s="280"/>
      <c r="G7" s="280"/>
      <c r="H7" s="280"/>
      <c r="I7" s="280"/>
      <c r="J7" s="281"/>
      <c r="K7" s="279" t="s">
        <v>23</v>
      </c>
      <c r="L7" s="280"/>
      <c r="M7" s="280"/>
      <c r="N7" s="280"/>
      <c r="O7" s="280"/>
      <c r="P7" s="280"/>
      <c r="Q7" s="280"/>
      <c r="R7" s="280"/>
      <c r="S7" s="280"/>
      <c r="T7" s="280"/>
      <c r="U7" s="280"/>
      <c r="V7" s="280"/>
      <c r="W7" s="280"/>
      <c r="X7" s="281"/>
      <c r="Y7" s="279" t="s">
        <v>14</v>
      </c>
      <c r="Z7" s="280"/>
      <c r="AA7" s="280"/>
      <c r="AB7" s="280"/>
      <c r="AC7" s="280"/>
      <c r="AD7" s="280"/>
      <c r="AE7" s="280"/>
      <c r="AF7" s="280"/>
      <c r="AG7" s="280"/>
      <c r="AH7" s="280"/>
      <c r="AI7" s="280"/>
      <c r="AJ7" s="280"/>
      <c r="AK7" s="280"/>
      <c r="AL7" s="281"/>
      <c r="AM7" s="273" t="s">
        <v>22</v>
      </c>
      <c r="AN7" s="273"/>
      <c r="AO7" s="273"/>
      <c r="AP7" s="273" t="s">
        <v>22</v>
      </c>
      <c r="AQ7" s="273"/>
      <c r="AR7" s="273"/>
      <c r="AS7" s="274"/>
      <c r="AT7" s="273"/>
      <c r="AU7" s="273"/>
      <c r="AV7" s="273"/>
      <c r="AW7" s="274"/>
      <c r="AX7" s="273"/>
      <c r="AY7" s="273"/>
      <c r="AZ7" s="273"/>
      <c r="BA7" s="273"/>
    </row>
    <row r="8" spans="1:53" s="77" customFormat="1" ht="13.5" customHeight="1">
      <c r="A8" s="273"/>
      <c r="B8" s="273"/>
      <c r="C8" s="282"/>
      <c r="D8" s="283"/>
      <c r="E8" s="283"/>
      <c r="F8" s="283"/>
      <c r="G8" s="283"/>
      <c r="H8" s="283"/>
      <c r="I8" s="283"/>
      <c r="J8" s="284"/>
      <c r="K8" s="282"/>
      <c r="L8" s="283"/>
      <c r="M8" s="283"/>
      <c r="N8" s="283"/>
      <c r="O8" s="283"/>
      <c r="P8" s="283"/>
      <c r="Q8" s="283"/>
      <c r="R8" s="283"/>
      <c r="S8" s="283"/>
      <c r="T8" s="283"/>
      <c r="U8" s="283"/>
      <c r="V8" s="283"/>
      <c r="W8" s="283"/>
      <c r="X8" s="284"/>
      <c r="Y8" s="282"/>
      <c r="Z8" s="283"/>
      <c r="AA8" s="283"/>
      <c r="AB8" s="283"/>
      <c r="AC8" s="283"/>
      <c r="AD8" s="283"/>
      <c r="AE8" s="283"/>
      <c r="AF8" s="283"/>
      <c r="AG8" s="283"/>
      <c r="AH8" s="283"/>
      <c r="AI8" s="283"/>
      <c r="AJ8" s="283"/>
      <c r="AK8" s="283"/>
      <c r="AL8" s="284"/>
      <c r="AM8" s="273"/>
      <c r="AN8" s="273"/>
      <c r="AO8" s="273"/>
      <c r="AP8" s="273" t="s">
        <v>24</v>
      </c>
      <c r="AQ8" s="273"/>
      <c r="AR8" s="273"/>
      <c r="AS8" s="273"/>
      <c r="AT8" s="273" t="s">
        <v>25</v>
      </c>
      <c r="AU8" s="273"/>
      <c r="AV8" s="273"/>
      <c r="AW8" s="273"/>
      <c r="AX8" s="273" t="s">
        <v>26</v>
      </c>
      <c r="AY8" s="273"/>
      <c r="AZ8" s="273"/>
      <c r="BA8" s="273"/>
    </row>
    <row r="9" spans="1:53" s="86" customFormat="1" ht="13.5" customHeight="1">
      <c r="A9" s="289" t="s">
        <v>61</v>
      </c>
      <c r="B9" s="290"/>
      <c r="C9" s="290"/>
      <c r="D9" s="290"/>
      <c r="E9" s="290"/>
      <c r="F9" s="290"/>
      <c r="G9" s="290"/>
      <c r="H9" s="290"/>
      <c r="I9" s="290"/>
      <c r="J9" s="290"/>
      <c r="K9" s="290"/>
      <c r="L9" s="290"/>
      <c r="M9" s="290"/>
      <c r="N9" s="290"/>
      <c r="O9" s="290"/>
      <c r="P9" s="290"/>
      <c r="Q9" s="290"/>
      <c r="R9" s="290"/>
      <c r="S9" s="290"/>
      <c r="T9" s="290"/>
      <c r="U9" s="290"/>
      <c r="V9" s="290"/>
      <c r="W9" s="290"/>
      <c r="X9" s="290"/>
      <c r="Y9" s="290"/>
      <c r="Z9" s="290"/>
      <c r="AA9" s="290"/>
      <c r="AB9" s="290"/>
      <c r="AC9" s="290"/>
      <c r="AD9" s="290"/>
      <c r="AE9" s="290"/>
      <c r="AF9" s="290"/>
      <c r="AG9" s="290"/>
      <c r="AH9" s="290"/>
      <c r="AI9" s="290"/>
      <c r="AJ9" s="290"/>
      <c r="AK9" s="290"/>
      <c r="AL9" s="290"/>
      <c r="AM9" s="290"/>
      <c r="AN9" s="290"/>
      <c r="AO9" s="290"/>
      <c r="AP9" s="290"/>
      <c r="AQ9" s="290"/>
      <c r="AR9" s="290"/>
      <c r="AS9" s="290"/>
      <c r="AT9" s="290"/>
      <c r="AU9" s="290"/>
      <c r="AV9" s="290"/>
      <c r="AW9" s="290"/>
      <c r="AX9" s="290"/>
      <c r="AY9" s="290"/>
      <c r="AZ9" s="290"/>
      <c r="BA9" s="291"/>
    </row>
    <row r="10" spans="1:53" s="77" customFormat="1" ht="13.5" customHeight="1">
      <c r="A10" s="277">
        <v>1</v>
      </c>
      <c r="B10" s="278"/>
      <c r="C10" s="87" t="s">
        <v>39</v>
      </c>
      <c r="D10" s="87"/>
      <c r="E10" s="87"/>
      <c r="F10" s="87"/>
      <c r="G10" s="87"/>
      <c r="H10" s="87"/>
      <c r="I10" s="87"/>
      <c r="J10" s="88"/>
      <c r="K10" s="89" t="s">
        <v>41</v>
      </c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1"/>
      <c r="Y10" s="89" t="s">
        <v>40</v>
      </c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  <c r="AK10" s="90"/>
      <c r="AL10" s="91"/>
      <c r="AM10" s="90"/>
      <c r="AN10" s="90"/>
      <c r="AO10" s="91"/>
      <c r="AP10" s="90"/>
      <c r="AQ10" s="90"/>
      <c r="AR10" s="90"/>
      <c r="AS10" s="91"/>
      <c r="AT10" s="90"/>
      <c r="AU10" s="90"/>
      <c r="AV10" s="90"/>
      <c r="AW10" s="91"/>
      <c r="AX10" s="90"/>
      <c r="AY10" s="90"/>
      <c r="AZ10" s="90"/>
      <c r="BA10" s="91"/>
    </row>
    <row r="11" spans="1:53" s="77" customFormat="1" ht="13.5" customHeight="1">
      <c r="A11" s="92"/>
      <c r="B11" s="91"/>
      <c r="C11" s="87"/>
      <c r="D11" s="87"/>
      <c r="E11" s="87"/>
      <c r="F11" s="87"/>
      <c r="G11" s="87"/>
      <c r="H11" s="87"/>
      <c r="I11" s="87"/>
      <c r="J11" s="88"/>
      <c r="K11" s="89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1"/>
      <c r="Y11" s="89"/>
      <c r="Z11" s="89" t="s">
        <v>54</v>
      </c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1"/>
      <c r="AM11" s="90"/>
      <c r="AN11" s="90"/>
      <c r="AO11" s="91"/>
      <c r="AP11" s="90"/>
      <c r="AQ11" s="90"/>
      <c r="AR11" s="90"/>
      <c r="AS11" s="91"/>
      <c r="AT11" s="90"/>
      <c r="AU11" s="90"/>
      <c r="AV11" s="90"/>
      <c r="AW11" s="91"/>
      <c r="AX11" s="90"/>
      <c r="AY11" s="90"/>
      <c r="AZ11" s="90"/>
      <c r="BA11" s="91"/>
    </row>
    <row r="12" spans="1:53" s="77" customFormat="1" ht="13.5" customHeight="1">
      <c r="A12" s="92"/>
      <c r="B12" s="91"/>
      <c r="C12" s="87"/>
      <c r="D12" s="87"/>
      <c r="E12" s="87"/>
      <c r="F12" s="87"/>
      <c r="G12" s="87"/>
      <c r="H12" s="87"/>
      <c r="I12" s="87"/>
      <c r="J12" s="88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1"/>
      <c r="Y12" s="90"/>
      <c r="Z12" s="89" t="s">
        <v>45</v>
      </c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1"/>
      <c r="AM12" s="90"/>
      <c r="AN12" s="90"/>
      <c r="AO12" s="91"/>
      <c r="AP12" s="90"/>
      <c r="AQ12" s="90"/>
      <c r="AR12" s="90"/>
      <c r="AS12" s="91"/>
      <c r="AT12" s="90"/>
      <c r="AU12" s="90"/>
      <c r="AV12" s="90"/>
      <c r="AW12" s="91"/>
      <c r="AX12" s="90"/>
      <c r="AY12" s="90"/>
      <c r="AZ12" s="90"/>
      <c r="BA12" s="91"/>
    </row>
    <row r="13" spans="1:53" s="77" customFormat="1" ht="13.5" customHeight="1">
      <c r="A13" s="92"/>
      <c r="B13" s="91"/>
      <c r="C13" s="87"/>
      <c r="D13" s="87"/>
      <c r="E13" s="87"/>
      <c r="F13" s="87"/>
      <c r="G13" s="87"/>
      <c r="H13" s="87"/>
      <c r="I13" s="87"/>
      <c r="J13" s="88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1"/>
      <c r="Y13" s="90"/>
      <c r="Z13" s="89" t="s">
        <v>46</v>
      </c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1"/>
      <c r="AM13" s="90"/>
      <c r="AN13" s="90"/>
      <c r="AO13" s="91"/>
      <c r="AP13" s="90"/>
      <c r="AQ13" s="90"/>
      <c r="AR13" s="90"/>
      <c r="AS13" s="91"/>
      <c r="AT13" s="90"/>
      <c r="AU13" s="90"/>
      <c r="AV13" s="90"/>
      <c r="AW13" s="91"/>
      <c r="AX13" s="90"/>
      <c r="AY13" s="90"/>
      <c r="AZ13" s="90"/>
      <c r="BA13" s="91"/>
    </row>
    <row r="14" spans="1:53" s="77" customFormat="1" ht="13.5" customHeight="1">
      <c r="A14" s="92"/>
      <c r="B14" s="91"/>
      <c r="C14" s="87"/>
      <c r="D14" s="87"/>
      <c r="E14" s="87"/>
      <c r="F14" s="87"/>
      <c r="G14" s="87"/>
      <c r="H14" s="87"/>
      <c r="I14" s="87"/>
      <c r="J14" s="88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1"/>
      <c r="Y14" s="90"/>
      <c r="Z14" s="89" t="s">
        <v>47</v>
      </c>
      <c r="AA14" s="90"/>
      <c r="AB14" s="90"/>
      <c r="AC14" s="90"/>
      <c r="AD14" s="90"/>
      <c r="AE14" s="90"/>
      <c r="AF14" s="90"/>
      <c r="AG14" s="90"/>
      <c r="AH14" s="90"/>
      <c r="AI14" s="90"/>
      <c r="AJ14" s="90"/>
      <c r="AK14" s="90"/>
      <c r="AL14" s="91"/>
      <c r="AM14" s="90"/>
      <c r="AN14" s="90"/>
      <c r="AO14" s="91"/>
      <c r="AP14" s="90"/>
      <c r="AQ14" s="90"/>
      <c r="AR14" s="90"/>
      <c r="AS14" s="91"/>
      <c r="AT14" s="90"/>
      <c r="AU14" s="90"/>
      <c r="AV14" s="90"/>
      <c r="AW14" s="91"/>
      <c r="AX14" s="90"/>
      <c r="AY14" s="90"/>
      <c r="AZ14" s="90"/>
      <c r="BA14" s="91"/>
    </row>
    <row r="15" spans="1:53" s="77" customFormat="1" ht="13.5" customHeight="1">
      <c r="A15" s="92"/>
      <c r="B15" s="91"/>
      <c r="C15" s="87"/>
      <c r="D15" s="87"/>
      <c r="E15" s="87"/>
      <c r="F15" s="87"/>
      <c r="G15" s="87"/>
      <c r="H15" s="87"/>
      <c r="I15" s="87"/>
      <c r="J15" s="88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1"/>
      <c r="Y15" s="90"/>
      <c r="Z15" s="89" t="s">
        <v>51</v>
      </c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  <c r="AL15" s="91"/>
      <c r="AM15" s="90"/>
      <c r="AN15" s="90"/>
      <c r="AO15" s="91"/>
      <c r="AP15" s="90"/>
      <c r="AQ15" s="90"/>
      <c r="AR15" s="90"/>
      <c r="AS15" s="91"/>
      <c r="AT15" s="90"/>
      <c r="AU15" s="90"/>
      <c r="AV15" s="90"/>
      <c r="AW15" s="91"/>
      <c r="AX15" s="90"/>
      <c r="AY15" s="90"/>
      <c r="AZ15" s="90"/>
      <c r="BA15" s="91"/>
    </row>
    <row r="16" spans="1:53" s="77" customFormat="1" ht="13.5" customHeight="1">
      <c r="A16" s="277">
        <v>2</v>
      </c>
      <c r="B16" s="278"/>
      <c r="C16" s="93" t="s">
        <v>15</v>
      </c>
      <c r="D16" s="93"/>
      <c r="E16" s="93"/>
      <c r="F16" s="93"/>
      <c r="G16" s="93"/>
      <c r="H16" s="93"/>
      <c r="I16" s="93"/>
      <c r="J16" s="94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6"/>
      <c r="Y16" s="95"/>
      <c r="Z16" s="95"/>
      <c r="AA16" s="95"/>
      <c r="AB16" s="95"/>
      <c r="AC16" s="95"/>
      <c r="AD16" s="95"/>
      <c r="AE16" s="95"/>
      <c r="AF16" s="95"/>
      <c r="AG16" s="95"/>
      <c r="AH16" s="95"/>
      <c r="AI16" s="95"/>
      <c r="AJ16" s="95"/>
      <c r="AK16" s="95"/>
      <c r="AL16" s="96"/>
      <c r="AM16" s="95"/>
      <c r="AN16" s="95"/>
      <c r="AO16" s="96"/>
      <c r="AP16" s="95"/>
      <c r="AQ16" s="95"/>
      <c r="AR16" s="95"/>
      <c r="AS16" s="96"/>
      <c r="AT16" s="95"/>
      <c r="AU16" s="95"/>
      <c r="AV16" s="95"/>
      <c r="AW16" s="96"/>
      <c r="AX16" s="95"/>
      <c r="AY16" s="95"/>
      <c r="AZ16" s="95"/>
      <c r="BA16" s="96"/>
    </row>
    <row r="17" spans="1:53" s="78" customFormat="1" ht="33" customHeight="1">
      <c r="A17" s="97"/>
      <c r="B17" s="98"/>
      <c r="C17" s="249" t="s">
        <v>42</v>
      </c>
      <c r="D17" s="250"/>
      <c r="E17" s="250"/>
      <c r="F17" s="250"/>
      <c r="G17" s="250"/>
      <c r="H17" s="250"/>
      <c r="I17" s="250"/>
      <c r="J17" s="251"/>
      <c r="K17" s="99" t="s">
        <v>55</v>
      </c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8"/>
      <c r="Y17" s="312" t="s">
        <v>35</v>
      </c>
      <c r="Z17" s="250"/>
      <c r="AA17" s="250"/>
      <c r="AB17" s="250"/>
      <c r="AC17" s="250"/>
      <c r="AD17" s="250"/>
      <c r="AE17" s="250"/>
      <c r="AF17" s="250"/>
      <c r="AG17" s="250"/>
      <c r="AH17" s="250"/>
      <c r="AI17" s="250"/>
      <c r="AJ17" s="250"/>
      <c r="AK17" s="250"/>
      <c r="AL17" s="251"/>
      <c r="AM17" s="99"/>
      <c r="AN17" s="99"/>
      <c r="AO17" s="98"/>
      <c r="AP17" s="99"/>
      <c r="AQ17" s="99"/>
      <c r="AR17" s="99"/>
      <c r="AS17" s="98"/>
      <c r="AT17" s="99"/>
      <c r="AU17" s="99"/>
      <c r="AV17" s="99"/>
      <c r="AW17" s="98"/>
      <c r="AX17" s="99"/>
      <c r="AY17" s="99"/>
      <c r="AZ17" s="99"/>
      <c r="BA17" s="98"/>
    </row>
    <row r="18" spans="1:53" s="77" customFormat="1" ht="13.5" customHeight="1">
      <c r="A18" s="100"/>
      <c r="B18" s="96"/>
      <c r="C18" s="95"/>
      <c r="D18" s="95"/>
      <c r="E18" s="95"/>
      <c r="F18" s="95"/>
      <c r="G18" s="95"/>
      <c r="H18" s="95"/>
      <c r="I18" s="95"/>
      <c r="J18" s="96"/>
      <c r="K18" s="95" t="s">
        <v>33</v>
      </c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6"/>
      <c r="Y18" s="95" t="s">
        <v>32</v>
      </c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6"/>
      <c r="AM18" s="95"/>
      <c r="AN18" s="95"/>
      <c r="AO18" s="96"/>
      <c r="AP18" s="95"/>
      <c r="AQ18" s="95"/>
      <c r="AR18" s="95"/>
      <c r="AS18" s="96"/>
      <c r="AT18" s="95"/>
      <c r="AU18" s="95"/>
      <c r="AV18" s="95"/>
      <c r="AW18" s="96"/>
      <c r="AX18" s="95"/>
      <c r="AY18" s="95"/>
      <c r="AZ18" s="95"/>
      <c r="BA18" s="96"/>
    </row>
    <row r="19" spans="1:53" s="77" customFormat="1" ht="13.5" customHeight="1">
      <c r="A19" s="100"/>
      <c r="B19" s="96"/>
      <c r="C19" s="95"/>
      <c r="D19" s="95"/>
      <c r="E19" s="95"/>
      <c r="F19" s="95"/>
      <c r="G19" s="95"/>
      <c r="H19" s="95"/>
      <c r="I19" s="95"/>
      <c r="J19" s="96"/>
      <c r="K19" s="95"/>
      <c r="L19" s="101" t="s">
        <v>34</v>
      </c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6"/>
      <c r="Y19" s="95"/>
      <c r="Z19" s="101" t="s">
        <v>36</v>
      </c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6"/>
      <c r="AM19" s="95"/>
      <c r="AN19" s="95"/>
      <c r="AO19" s="96"/>
      <c r="AP19" s="95"/>
      <c r="AQ19" s="95"/>
      <c r="AR19" s="95"/>
      <c r="AS19" s="96"/>
      <c r="AT19" s="95"/>
      <c r="AU19" s="95"/>
      <c r="AV19" s="95"/>
      <c r="AW19" s="96"/>
      <c r="AX19" s="95"/>
      <c r="AY19" s="95"/>
      <c r="AZ19" s="95"/>
      <c r="BA19" s="96"/>
    </row>
    <row r="20" spans="1:53" s="77" customFormat="1" ht="11.25">
      <c r="A20" s="100"/>
      <c r="B20" s="96"/>
      <c r="C20" s="95"/>
      <c r="D20" s="95"/>
      <c r="E20" s="95"/>
      <c r="F20" s="95"/>
      <c r="G20" s="95"/>
      <c r="H20" s="95"/>
      <c r="I20" s="95"/>
      <c r="J20" s="96"/>
      <c r="K20" s="95"/>
      <c r="L20" s="101" t="s">
        <v>37</v>
      </c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6"/>
      <c r="Y20" s="95"/>
      <c r="Z20" s="101" t="s">
        <v>38</v>
      </c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6"/>
      <c r="AM20" s="95"/>
      <c r="AN20" s="95"/>
      <c r="AO20" s="96"/>
      <c r="AP20" s="95"/>
      <c r="AQ20" s="95"/>
      <c r="AR20" s="95"/>
      <c r="AS20" s="96"/>
      <c r="AT20" s="95"/>
      <c r="AU20" s="95"/>
      <c r="AV20" s="95"/>
      <c r="AW20" s="96"/>
      <c r="AX20" s="95"/>
      <c r="AY20" s="95"/>
      <c r="AZ20" s="95"/>
      <c r="BA20" s="96"/>
    </row>
    <row r="21" spans="1:53" s="77" customFormat="1" ht="11.25">
      <c r="A21" s="100"/>
      <c r="B21" s="96"/>
      <c r="C21" s="93"/>
      <c r="D21" s="93"/>
      <c r="E21" s="93"/>
      <c r="F21" s="93"/>
      <c r="G21" s="93"/>
      <c r="H21" s="93"/>
      <c r="I21" s="93"/>
      <c r="J21" s="94"/>
      <c r="K21" s="93"/>
      <c r="L21" s="122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4"/>
      <c r="Y21" s="95"/>
      <c r="Z21" s="101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6"/>
      <c r="AM21" s="95"/>
      <c r="AN21" s="95"/>
      <c r="AO21" s="96"/>
      <c r="AP21" s="95"/>
      <c r="AQ21" s="95"/>
      <c r="AR21" s="95"/>
      <c r="AS21" s="96"/>
      <c r="AT21" s="95"/>
      <c r="AU21" s="95"/>
      <c r="AV21" s="95"/>
      <c r="AW21" s="96"/>
      <c r="AX21" s="95"/>
      <c r="AY21" s="95"/>
      <c r="AZ21" s="95"/>
      <c r="BA21" s="96"/>
    </row>
    <row r="22" spans="1:53" s="77" customFormat="1" ht="11.25">
      <c r="A22" s="100"/>
      <c r="B22" s="96"/>
      <c r="C22" s="295"/>
      <c r="D22" s="296"/>
      <c r="E22" s="296"/>
      <c r="F22" s="296"/>
      <c r="G22" s="296"/>
      <c r="H22" s="296"/>
      <c r="I22" s="296"/>
      <c r="J22" s="297"/>
      <c r="K22" s="296"/>
      <c r="L22" s="296"/>
      <c r="M22" s="296"/>
      <c r="N22" s="296"/>
      <c r="O22" s="296"/>
      <c r="P22" s="296"/>
      <c r="Q22" s="296"/>
      <c r="R22" s="296"/>
      <c r="S22" s="296"/>
      <c r="T22" s="296"/>
      <c r="U22" s="296"/>
      <c r="V22" s="296"/>
      <c r="W22" s="296"/>
      <c r="X22" s="296"/>
      <c r="Y22" s="295"/>
      <c r="Z22" s="296"/>
      <c r="AA22" s="296"/>
      <c r="AB22" s="296"/>
      <c r="AC22" s="296"/>
      <c r="AD22" s="296"/>
      <c r="AE22" s="296"/>
      <c r="AF22" s="296"/>
      <c r="AG22" s="296"/>
      <c r="AH22" s="296"/>
      <c r="AI22" s="296"/>
      <c r="AJ22" s="296"/>
      <c r="AK22" s="296"/>
      <c r="AL22" s="297"/>
      <c r="AM22" s="95"/>
      <c r="AN22" s="95"/>
      <c r="AO22" s="96"/>
      <c r="AP22" s="95"/>
      <c r="AQ22" s="95"/>
      <c r="AR22" s="95"/>
      <c r="AS22" s="96"/>
      <c r="AT22" s="95"/>
      <c r="AU22" s="95"/>
      <c r="AV22" s="95"/>
      <c r="AW22" s="96"/>
      <c r="AX22" s="95"/>
      <c r="AY22" s="95"/>
      <c r="AZ22" s="95"/>
      <c r="BA22" s="96"/>
    </row>
    <row r="23" spans="1:53" s="77" customFormat="1" ht="11.25">
      <c r="A23" s="100"/>
      <c r="B23" s="96"/>
      <c r="C23" s="298" t="s">
        <v>136</v>
      </c>
      <c r="D23" s="299"/>
      <c r="E23" s="299"/>
      <c r="F23" s="299"/>
      <c r="G23" s="299"/>
      <c r="H23" s="299"/>
      <c r="I23" s="299"/>
      <c r="J23" s="300"/>
      <c r="K23" s="299"/>
      <c r="L23" s="299"/>
      <c r="M23" s="299"/>
      <c r="N23" s="299"/>
      <c r="O23" s="299"/>
      <c r="P23" s="299"/>
      <c r="Q23" s="299"/>
      <c r="R23" s="299"/>
      <c r="S23" s="299"/>
      <c r="T23" s="299"/>
      <c r="U23" s="299"/>
      <c r="V23" s="299"/>
      <c r="W23" s="299"/>
      <c r="X23" s="299"/>
      <c r="Y23" s="298"/>
      <c r="Z23" s="299"/>
      <c r="AA23" s="299"/>
      <c r="AB23" s="299"/>
      <c r="AC23" s="299"/>
      <c r="AD23" s="299"/>
      <c r="AE23" s="299"/>
      <c r="AF23" s="299"/>
      <c r="AG23" s="299"/>
      <c r="AH23" s="299"/>
      <c r="AI23" s="299"/>
      <c r="AJ23" s="299"/>
      <c r="AK23" s="299"/>
      <c r="AL23" s="300"/>
      <c r="AM23" s="95"/>
      <c r="AN23" s="95"/>
      <c r="AO23" s="96"/>
      <c r="AP23" s="95"/>
      <c r="AQ23" s="95"/>
      <c r="AR23" s="95"/>
      <c r="AS23" s="96"/>
      <c r="AT23" s="95"/>
      <c r="AU23" s="95"/>
      <c r="AV23" s="95"/>
      <c r="AW23" s="96"/>
      <c r="AX23" s="95"/>
      <c r="AY23" s="95"/>
      <c r="AZ23" s="95"/>
      <c r="BA23" s="96"/>
    </row>
    <row r="24" spans="1:53" s="77" customFormat="1" ht="11.25">
      <c r="A24" s="100"/>
      <c r="B24" s="96"/>
      <c r="C24" s="298"/>
      <c r="D24" s="299"/>
      <c r="E24" s="299"/>
      <c r="F24" s="299"/>
      <c r="G24" s="299"/>
      <c r="H24" s="299"/>
      <c r="I24" s="299"/>
      <c r="J24" s="300"/>
      <c r="K24" s="299"/>
      <c r="L24" s="299"/>
      <c r="M24" s="299"/>
      <c r="N24" s="299"/>
      <c r="O24" s="299"/>
      <c r="P24" s="299"/>
      <c r="Q24" s="299"/>
      <c r="R24" s="299"/>
      <c r="S24" s="299"/>
      <c r="T24" s="301" t="s">
        <v>137</v>
      </c>
      <c r="U24" s="302"/>
      <c r="V24" s="302"/>
      <c r="W24" s="302"/>
      <c r="X24" s="302"/>
      <c r="Y24" s="303"/>
      <c r="Z24" s="301" t="s">
        <v>138</v>
      </c>
      <c r="AA24" s="302"/>
      <c r="AB24" s="302"/>
      <c r="AC24" s="302"/>
      <c r="AD24" s="302"/>
      <c r="AE24" s="303"/>
      <c r="AF24" s="299"/>
      <c r="AG24" s="299"/>
      <c r="AH24" s="299"/>
      <c r="AI24" s="299"/>
      <c r="AJ24" s="299"/>
      <c r="AK24" s="299"/>
      <c r="AL24" s="300"/>
      <c r="AM24" s="95"/>
      <c r="AN24" s="95"/>
      <c r="AO24" s="96"/>
      <c r="AP24" s="95"/>
      <c r="AQ24" s="95"/>
      <c r="AR24" s="95"/>
      <c r="AS24" s="96"/>
      <c r="AT24" s="95"/>
      <c r="AU24" s="95"/>
      <c r="AV24" s="95"/>
      <c r="AW24" s="96"/>
      <c r="AX24" s="95"/>
      <c r="AY24" s="95"/>
      <c r="AZ24" s="95"/>
      <c r="BA24" s="96"/>
    </row>
    <row r="25" spans="1:53" s="77" customFormat="1" ht="11.25">
      <c r="A25" s="100"/>
      <c r="B25" s="96"/>
      <c r="C25" s="304" t="s">
        <v>139</v>
      </c>
      <c r="D25" s="304"/>
      <c r="E25" s="304" t="s">
        <v>140</v>
      </c>
      <c r="F25" s="304"/>
      <c r="G25" s="304"/>
      <c r="H25" s="304"/>
      <c r="I25" s="304"/>
      <c r="J25" s="304"/>
      <c r="K25" s="304"/>
      <c r="L25" s="304" t="s">
        <v>141</v>
      </c>
      <c r="M25" s="304"/>
      <c r="N25" s="304"/>
      <c r="O25" s="304"/>
      <c r="P25" s="304" t="s">
        <v>142</v>
      </c>
      <c r="Q25" s="304"/>
      <c r="R25" s="304"/>
      <c r="S25" s="304"/>
      <c r="T25" s="304" t="s">
        <v>143</v>
      </c>
      <c r="U25" s="304"/>
      <c r="V25" s="304"/>
      <c r="W25" s="304" t="s">
        <v>143</v>
      </c>
      <c r="X25" s="304"/>
      <c r="Y25" s="304"/>
      <c r="Z25" s="304" t="s">
        <v>143</v>
      </c>
      <c r="AA25" s="304"/>
      <c r="AB25" s="304"/>
      <c r="AC25" s="304" t="s">
        <v>143</v>
      </c>
      <c r="AD25" s="304"/>
      <c r="AE25" s="304"/>
      <c r="AF25" s="305" t="s">
        <v>144</v>
      </c>
      <c r="AG25" s="305"/>
      <c r="AH25" s="305"/>
      <c r="AI25" s="305"/>
      <c r="AJ25" s="305"/>
      <c r="AK25" s="305"/>
      <c r="AL25" s="305"/>
      <c r="AM25" s="95"/>
      <c r="AN25" s="95"/>
      <c r="AO25" s="96"/>
      <c r="AP25" s="95"/>
      <c r="AQ25" s="95"/>
      <c r="AR25" s="95"/>
      <c r="AS25" s="96"/>
      <c r="AT25" s="95"/>
      <c r="AU25" s="95"/>
      <c r="AV25" s="95"/>
      <c r="AW25" s="96"/>
      <c r="AX25" s="95"/>
      <c r="AY25" s="95"/>
      <c r="AZ25" s="95"/>
      <c r="BA25" s="96"/>
    </row>
    <row r="26" spans="1:53" s="77" customFormat="1" ht="11.25">
      <c r="A26" s="100"/>
      <c r="B26" s="96"/>
      <c r="C26" s="306">
        <v>1</v>
      </c>
      <c r="D26" s="306"/>
      <c r="E26" s="307" t="s">
        <v>147</v>
      </c>
      <c r="F26" s="307"/>
      <c r="G26" s="307"/>
      <c r="H26" s="307"/>
      <c r="I26" s="307"/>
      <c r="J26" s="307"/>
      <c r="K26" s="307"/>
      <c r="L26" s="306" t="s">
        <v>145</v>
      </c>
      <c r="M26" s="306"/>
      <c r="N26" s="306"/>
      <c r="O26" s="306"/>
      <c r="P26" s="306" t="s">
        <v>146</v>
      </c>
      <c r="Q26" s="306"/>
      <c r="R26" s="306"/>
      <c r="S26" s="306"/>
      <c r="T26" s="306">
        <v>1</v>
      </c>
      <c r="U26" s="306"/>
      <c r="V26" s="306"/>
      <c r="W26" s="306"/>
      <c r="X26" s="306"/>
      <c r="Y26" s="306"/>
      <c r="Z26" s="306"/>
      <c r="AA26" s="306"/>
      <c r="AB26" s="306"/>
      <c r="AC26" s="306"/>
      <c r="AD26" s="306"/>
      <c r="AE26" s="306"/>
      <c r="AF26" s="308"/>
      <c r="AG26" s="308"/>
      <c r="AH26" s="308"/>
      <c r="AI26" s="308"/>
      <c r="AJ26" s="308"/>
      <c r="AK26" s="308"/>
      <c r="AL26" s="308"/>
      <c r="AM26" s="95"/>
      <c r="AN26" s="95"/>
      <c r="AO26" s="96"/>
      <c r="AP26" s="95"/>
      <c r="AQ26" s="95"/>
      <c r="AR26" s="95"/>
      <c r="AS26" s="96"/>
      <c r="AT26" s="95"/>
      <c r="AU26" s="95"/>
      <c r="AV26" s="95"/>
      <c r="AW26" s="96"/>
      <c r="AX26" s="95"/>
      <c r="AY26" s="95"/>
      <c r="AZ26" s="95"/>
      <c r="BA26" s="96"/>
    </row>
    <row r="27" spans="1:53" s="77" customFormat="1" ht="11.25">
      <c r="A27" s="100"/>
      <c r="B27" s="96"/>
      <c r="C27" s="309">
        <v>2</v>
      </c>
      <c r="D27" s="309"/>
      <c r="E27" s="310" t="s">
        <v>148</v>
      </c>
      <c r="F27" s="310"/>
      <c r="G27" s="310"/>
      <c r="H27" s="310"/>
      <c r="I27" s="310"/>
      <c r="J27" s="310"/>
      <c r="K27" s="310"/>
      <c r="L27" s="309" t="s">
        <v>145</v>
      </c>
      <c r="M27" s="309"/>
      <c r="N27" s="309"/>
      <c r="O27" s="309"/>
      <c r="P27" s="309" t="s">
        <v>146</v>
      </c>
      <c r="Q27" s="309"/>
      <c r="R27" s="309"/>
      <c r="S27" s="309"/>
      <c r="T27" s="309">
        <v>1</v>
      </c>
      <c r="U27" s="309"/>
      <c r="V27" s="309"/>
      <c r="W27" s="309"/>
      <c r="X27" s="309"/>
      <c r="Y27" s="309"/>
      <c r="Z27" s="309"/>
      <c r="AA27" s="309"/>
      <c r="AB27" s="309"/>
      <c r="AC27" s="309"/>
      <c r="AD27" s="309"/>
      <c r="AE27" s="309"/>
      <c r="AF27" s="311"/>
      <c r="AG27" s="311"/>
      <c r="AH27" s="311"/>
      <c r="AI27" s="311"/>
      <c r="AJ27" s="311"/>
      <c r="AK27" s="311"/>
      <c r="AL27" s="311"/>
      <c r="AM27" s="95"/>
      <c r="AN27" s="95"/>
      <c r="AO27" s="96"/>
      <c r="AP27" s="95"/>
      <c r="AQ27" s="95"/>
      <c r="AR27" s="95"/>
      <c r="AS27" s="96"/>
      <c r="AT27" s="95"/>
      <c r="AU27" s="95"/>
      <c r="AV27" s="95"/>
      <c r="AW27" s="96"/>
      <c r="AX27" s="95"/>
      <c r="AY27" s="95"/>
      <c r="AZ27" s="95"/>
      <c r="BA27" s="96"/>
    </row>
    <row r="28" spans="1:53" s="77" customFormat="1" ht="11.25">
      <c r="A28" s="100"/>
      <c r="B28" s="96"/>
      <c r="C28" s="93"/>
      <c r="D28" s="93"/>
      <c r="E28" s="93"/>
      <c r="F28" s="93"/>
      <c r="G28" s="93"/>
      <c r="H28" s="93"/>
      <c r="I28" s="93"/>
      <c r="J28" s="94"/>
      <c r="K28" s="93"/>
      <c r="L28" s="122"/>
      <c r="M28" s="93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4"/>
      <c r="Y28" s="95"/>
      <c r="Z28" s="101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6"/>
      <c r="AM28" s="95"/>
      <c r="AN28" s="95"/>
      <c r="AO28" s="96"/>
      <c r="AP28" s="95"/>
      <c r="AQ28" s="95"/>
      <c r="AR28" s="95"/>
      <c r="AS28" s="96"/>
      <c r="AT28" s="95"/>
      <c r="AU28" s="95"/>
      <c r="AV28" s="95"/>
      <c r="AW28" s="96"/>
      <c r="AX28" s="95"/>
      <c r="AY28" s="95"/>
      <c r="AZ28" s="95"/>
      <c r="BA28" s="96"/>
    </row>
    <row r="29" spans="1:53" s="77" customFormat="1" ht="11.25">
      <c r="A29" s="100"/>
      <c r="B29" s="96"/>
      <c r="C29" s="93"/>
      <c r="D29" s="93"/>
      <c r="E29" s="93"/>
      <c r="F29" s="93"/>
      <c r="G29" s="93"/>
      <c r="H29" s="93"/>
      <c r="I29" s="93"/>
      <c r="J29" s="94"/>
      <c r="K29" s="93"/>
      <c r="L29" s="122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4"/>
      <c r="Y29" s="95"/>
      <c r="Z29" s="101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6"/>
      <c r="AM29" s="95"/>
      <c r="AN29" s="95"/>
      <c r="AO29" s="96"/>
      <c r="AP29" s="95"/>
      <c r="AQ29" s="95"/>
      <c r="AR29" s="95"/>
      <c r="AS29" s="96"/>
      <c r="AT29" s="95"/>
      <c r="AU29" s="95"/>
      <c r="AV29" s="95"/>
      <c r="AW29" s="96"/>
      <c r="AX29" s="95"/>
      <c r="AY29" s="95"/>
      <c r="AZ29" s="95"/>
      <c r="BA29" s="96"/>
    </row>
    <row r="30" spans="1:53" s="77" customFormat="1" ht="11.25">
      <c r="A30" s="100"/>
      <c r="B30" s="96"/>
      <c r="C30" s="93"/>
      <c r="D30" s="93"/>
      <c r="E30" s="93"/>
      <c r="F30" s="93"/>
      <c r="G30" s="93"/>
      <c r="H30" s="93"/>
      <c r="I30" s="93"/>
      <c r="J30" s="94"/>
      <c r="K30" s="93"/>
      <c r="L30" s="122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4"/>
      <c r="Y30" s="95"/>
      <c r="Z30" s="101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6"/>
      <c r="AM30" s="95"/>
      <c r="AN30" s="95"/>
      <c r="AO30" s="96"/>
      <c r="AP30" s="95"/>
      <c r="AQ30" s="95"/>
      <c r="AR30" s="95"/>
      <c r="AS30" s="96"/>
      <c r="AT30" s="95"/>
      <c r="AU30" s="95"/>
      <c r="AV30" s="95"/>
      <c r="AW30" s="96"/>
      <c r="AX30" s="95"/>
      <c r="AY30" s="95"/>
      <c r="AZ30" s="95"/>
      <c r="BA30" s="96"/>
    </row>
    <row r="31" spans="1:53" s="77" customFormat="1" ht="11.25">
      <c r="A31" s="100"/>
      <c r="B31" s="96"/>
      <c r="C31" s="93"/>
      <c r="D31" s="93"/>
      <c r="E31" s="93"/>
      <c r="F31" s="93"/>
      <c r="G31" s="93"/>
      <c r="H31" s="93"/>
      <c r="I31" s="93"/>
      <c r="J31" s="94"/>
      <c r="K31" s="93"/>
      <c r="L31" s="122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4"/>
      <c r="Y31" s="95"/>
      <c r="Z31" s="101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6"/>
      <c r="AM31" s="95"/>
      <c r="AN31" s="95"/>
      <c r="AO31" s="96"/>
      <c r="AP31" s="95"/>
      <c r="AQ31" s="95"/>
      <c r="AR31" s="95"/>
      <c r="AS31" s="96"/>
      <c r="AT31" s="95"/>
      <c r="AU31" s="95"/>
      <c r="AV31" s="95"/>
      <c r="AW31" s="96"/>
      <c r="AX31" s="95"/>
      <c r="AY31" s="95"/>
      <c r="AZ31" s="95"/>
      <c r="BA31" s="96"/>
    </row>
    <row r="32" spans="1:53" s="78" customFormat="1" ht="11.25">
      <c r="A32" s="244"/>
      <c r="B32" s="245"/>
      <c r="C32" s="246"/>
      <c r="D32" s="247"/>
      <c r="E32" s="247"/>
      <c r="F32" s="247"/>
      <c r="G32" s="247"/>
      <c r="H32" s="247"/>
      <c r="I32" s="247"/>
      <c r="J32" s="248"/>
      <c r="K32" s="246"/>
      <c r="L32" s="247"/>
      <c r="M32" s="247"/>
      <c r="N32" s="247"/>
      <c r="O32" s="247"/>
      <c r="P32" s="247"/>
      <c r="Q32" s="247"/>
      <c r="R32" s="247"/>
      <c r="S32" s="247"/>
      <c r="T32" s="247"/>
      <c r="U32" s="247"/>
      <c r="V32" s="247"/>
      <c r="W32" s="247"/>
      <c r="X32" s="248"/>
      <c r="Y32" s="249"/>
      <c r="Z32" s="250"/>
      <c r="AA32" s="250"/>
      <c r="AB32" s="250"/>
      <c r="AC32" s="250"/>
      <c r="AD32" s="250"/>
      <c r="AE32" s="250"/>
      <c r="AF32" s="250"/>
      <c r="AG32" s="250"/>
      <c r="AH32" s="250"/>
      <c r="AI32" s="250"/>
      <c r="AJ32" s="250"/>
      <c r="AK32" s="250"/>
      <c r="AL32" s="251"/>
      <c r="AM32" s="99"/>
      <c r="AN32" s="99"/>
      <c r="AO32" s="98"/>
      <c r="AP32" s="99"/>
      <c r="AQ32" s="99"/>
      <c r="AR32" s="99"/>
      <c r="AS32" s="98"/>
      <c r="AT32" s="99"/>
      <c r="AU32" s="99"/>
      <c r="AV32" s="99"/>
      <c r="AW32" s="98"/>
      <c r="AX32" s="99"/>
      <c r="AY32" s="99"/>
      <c r="AZ32" s="99"/>
      <c r="BA32" s="98"/>
    </row>
    <row r="33" spans="1:53" s="78" customFormat="1" ht="11.25">
      <c r="A33" s="244"/>
      <c r="B33" s="245"/>
      <c r="C33" s="246"/>
      <c r="D33" s="247"/>
      <c r="E33" s="247"/>
      <c r="F33" s="247"/>
      <c r="G33" s="247"/>
      <c r="H33" s="247"/>
      <c r="I33" s="247"/>
      <c r="J33" s="248"/>
      <c r="K33" s="246"/>
      <c r="L33" s="247"/>
      <c r="M33" s="247"/>
      <c r="N33" s="247"/>
      <c r="O33" s="247"/>
      <c r="P33" s="247"/>
      <c r="Q33" s="247"/>
      <c r="R33" s="247"/>
      <c r="S33" s="247"/>
      <c r="T33" s="247"/>
      <c r="U33" s="247"/>
      <c r="V33" s="247"/>
      <c r="W33" s="247"/>
      <c r="X33" s="248"/>
      <c r="Y33" s="249"/>
      <c r="Z33" s="250"/>
      <c r="AA33" s="250"/>
      <c r="AB33" s="250"/>
      <c r="AC33" s="250"/>
      <c r="AD33" s="250"/>
      <c r="AE33" s="250"/>
      <c r="AF33" s="250"/>
      <c r="AG33" s="250"/>
      <c r="AH33" s="250"/>
      <c r="AI33" s="250"/>
      <c r="AJ33" s="250"/>
      <c r="AK33" s="250"/>
      <c r="AL33" s="251"/>
      <c r="AM33" s="99"/>
      <c r="AN33" s="99"/>
      <c r="AO33" s="98"/>
      <c r="AP33" s="99"/>
      <c r="AQ33" s="99"/>
      <c r="AR33" s="99"/>
      <c r="AS33" s="98"/>
      <c r="AT33" s="99"/>
      <c r="AU33" s="99"/>
      <c r="AV33" s="99"/>
      <c r="AW33" s="98"/>
      <c r="AX33" s="99"/>
      <c r="AY33" s="99"/>
      <c r="AZ33" s="99"/>
      <c r="BA33" s="98"/>
    </row>
    <row r="34" spans="1:53" s="78" customFormat="1" ht="11.25">
      <c r="A34" s="146"/>
      <c r="B34" s="294"/>
      <c r="C34" s="141"/>
      <c r="D34" s="141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39"/>
      <c r="Z34" s="142"/>
      <c r="AA34" s="142"/>
      <c r="AB34" s="142"/>
      <c r="AC34" s="142"/>
      <c r="AD34" s="142"/>
      <c r="AE34" s="142"/>
      <c r="AF34" s="142"/>
      <c r="AG34" s="142"/>
      <c r="AH34" s="142"/>
      <c r="AI34" s="142"/>
      <c r="AJ34" s="142"/>
      <c r="AK34" s="142"/>
      <c r="AL34" s="142"/>
      <c r="AM34" s="99"/>
      <c r="AN34" s="99"/>
      <c r="AO34" s="99"/>
      <c r="AP34" s="99"/>
      <c r="AQ34" s="99"/>
      <c r="AR34" s="99"/>
      <c r="AS34" s="99"/>
      <c r="AT34" s="99"/>
      <c r="AU34" s="99"/>
      <c r="AV34" s="99"/>
      <c r="AW34" s="99"/>
      <c r="AX34" s="99"/>
      <c r="AY34" s="99"/>
      <c r="AZ34" s="99"/>
      <c r="BA34" s="98"/>
    </row>
    <row r="35" spans="1:53" s="77" customFormat="1" ht="13.5" customHeight="1">
      <c r="A35" s="241" t="s">
        <v>62</v>
      </c>
      <c r="B35" s="242"/>
      <c r="C35" s="242"/>
      <c r="D35" s="242"/>
      <c r="E35" s="242"/>
      <c r="F35" s="242"/>
      <c r="G35" s="242"/>
      <c r="H35" s="242"/>
      <c r="I35" s="242"/>
      <c r="J35" s="242"/>
      <c r="K35" s="242"/>
      <c r="L35" s="242"/>
      <c r="M35" s="242"/>
      <c r="N35" s="242"/>
      <c r="O35" s="242"/>
      <c r="P35" s="242"/>
      <c r="Q35" s="242"/>
      <c r="R35" s="242"/>
      <c r="S35" s="242"/>
      <c r="T35" s="242"/>
      <c r="U35" s="242"/>
      <c r="V35" s="242"/>
      <c r="W35" s="242"/>
      <c r="X35" s="242"/>
      <c r="Y35" s="242"/>
      <c r="Z35" s="242"/>
      <c r="AA35" s="242"/>
      <c r="AB35" s="242"/>
      <c r="AC35" s="242"/>
      <c r="AD35" s="242"/>
      <c r="AE35" s="242"/>
      <c r="AF35" s="242"/>
      <c r="AG35" s="242"/>
      <c r="AH35" s="242"/>
      <c r="AI35" s="242"/>
      <c r="AJ35" s="242"/>
      <c r="AK35" s="242"/>
      <c r="AL35" s="242"/>
      <c r="AM35" s="242"/>
      <c r="AN35" s="242"/>
      <c r="AO35" s="242"/>
      <c r="AP35" s="242"/>
      <c r="AQ35" s="242"/>
      <c r="AR35" s="242"/>
      <c r="AS35" s="242"/>
      <c r="AT35" s="242"/>
      <c r="AU35" s="242"/>
      <c r="AV35" s="242"/>
      <c r="AW35" s="242"/>
      <c r="AX35" s="242"/>
      <c r="AY35" s="242"/>
      <c r="AZ35" s="242"/>
      <c r="BA35" s="243"/>
    </row>
    <row r="36" spans="1:53" s="77" customFormat="1" ht="13.5" customHeight="1">
      <c r="A36" s="241">
        <v>1</v>
      </c>
      <c r="B36" s="243"/>
      <c r="C36" s="102" t="s">
        <v>63</v>
      </c>
      <c r="D36" s="102"/>
      <c r="E36" s="102"/>
      <c r="F36" s="102"/>
      <c r="G36" s="102"/>
      <c r="H36" s="102"/>
      <c r="I36" s="102"/>
      <c r="J36" s="103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3"/>
      <c r="Y36" s="102"/>
      <c r="Z36" s="102"/>
      <c r="AA36" s="102"/>
      <c r="AB36" s="102"/>
      <c r="AC36" s="102"/>
      <c r="AD36" s="102"/>
      <c r="AE36" s="102"/>
      <c r="AF36" s="102"/>
      <c r="AG36" s="102"/>
      <c r="AH36" s="102"/>
      <c r="AI36" s="102"/>
      <c r="AJ36" s="102"/>
      <c r="AK36" s="102"/>
      <c r="AL36" s="103"/>
      <c r="AM36" s="102"/>
      <c r="AN36" s="102"/>
      <c r="AO36" s="102"/>
      <c r="AP36" s="102"/>
      <c r="AQ36" s="102"/>
      <c r="AR36" s="102"/>
      <c r="AS36" s="102"/>
      <c r="AT36" s="102"/>
      <c r="AU36" s="102"/>
      <c r="AV36" s="102"/>
      <c r="AW36" s="102"/>
      <c r="AX36" s="102"/>
      <c r="AY36" s="102"/>
      <c r="AZ36" s="102"/>
      <c r="BA36" s="103"/>
    </row>
    <row r="37" spans="1:53" s="77" customFormat="1" ht="13.5" customHeight="1">
      <c r="A37" s="104"/>
      <c r="B37" s="103"/>
      <c r="C37" s="102"/>
      <c r="D37" s="102"/>
      <c r="E37" s="102"/>
      <c r="F37" s="102"/>
      <c r="G37" s="102"/>
      <c r="H37" s="102"/>
      <c r="I37" s="102"/>
      <c r="J37" s="103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3"/>
      <c r="Y37" s="102"/>
      <c r="Z37" s="102"/>
      <c r="AA37" s="102"/>
      <c r="AB37" s="102"/>
      <c r="AC37" s="102"/>
      <c r="AD37" s="102"/>
      <c r="AE37" s="102"/>
      <c r="AF37" s="102"/>
      <c r="AG37" s="102"/>
      <c r="AH37" s="102"/>
      <c r="AI37" s="102"/>
      <c r="AJ37" s="102"/>
      <c r="AK37" s="102"/>
      <c r="AL37" s="103"/>
      <c r="AM37" s="102"/>
      <c r="AN37" s="102"/>
      <c r="AO37" s="102"/>
      <c r="AP37" s="102"/>
      <c r="AQ37" s="102"/>
      <c r="AR37" s="102"/>
      <c r="AS37" s="102"/>
      <c r="AT37" s="102"/>
      <c r="AU37" s="102"/>
      <c r="AV37" s="102"/>
      <c r="AW37" s="102"/>
      <c r="AX37" s="102"/>
      <c r="AY37" s="102"/>
      <c r="AZ37" s="102"/>
      <c r="BA37" s="103"/>
    </row>
    <row r="38" spans="1:53" s="77" customFormat="1" ht="13.5" customHeight="1">
      <c r="A38" s="104">
        <v>1.1000000000000001</v>
      </c>
      <c r="B38" s="103"/>
      <c r="C38" s="105" t="s">
        <v>27</v>
      </c>
      <c r="D38" s="102"/>
      <c r="E38" s="102"/>
      <c r="F38" s="102"/>
      <c r="G38" s="102"/>
      <c r="H38" s="102"/>
      <c r="I38" s="102"/>
      <c r="J38" s="103"/>
      <c r="K38" s="120" t="s">
        <v>116</v>
      </c>
      <c r="L38" s="119"/>
      <c r="M38" s="119"/>
      <c r="N38" s="119"/>
      <c r="O38" s="119"/>
      <c r="P38" s="119"/>
      <c r="Q38" s="119"/>
      <c r="R38" s="119"/>
      <c r="S38" s="119"/>
      <c r="T38" s="119"/>
      <c r="U38" s="119"/>
      <c r="V38" s="119"/>
      <c r="W38" s="119"/>
      <c r="X38" s="121"/>
      <c r="Y38" s="120" t="s">
        <v>121</v>
      </c>
      <c r="Z38" s="119"/>
      <c r="AA38" s="119"/>
      <c r="AB38" s="119"/>
      <c r="AC38" s="119"/>
      <c r="AD38" s="119"/>
      <c r="AE38" s="119"/>
      <c r="AF38" s="119"/>
      <c r="AG38" s="119"/>
      <c r="AH38" s="119"/>
      <c r="AI38" s="119"/>
      <c r="AJ38" s="119"/>
      <c r="AK38" s="102"/>
      <c r="AL38" s="103"/>
      <c r="AM38" s="102"/>
      <c r="AN38" s="102"/>
      <c r="AO38" s="102"/>
      <c r="AP38" s="102"/>
      <c r="AQ38" s="102"/>
      <c r="AR38" s="102"/>
      <c r="AS38" s="102"/>
      <c r="AT38" s="102"/>
      <c r="AU38" s="102"/>
      <c r="AV38" s="102"/>
      <c r="AW38" s="102"/>
      <c r="AX38" s="102"/>
      <c r="AY38" s="102"/>
      <c r="AZ38" s="102"/>
      <c r="BA38" s="103"/>
    </row>
    <row r="39" spans="1:53" s="77" customFormat="1" ht="13.5" customHeight="1">
      <c r="A39" s="104"/>
      <c r="B39" s="103"/>
      <c r="C39" s="102"/>
      <c r="D39" s="102"/>
      <c r="E39" s="102"/>
      <c r="F39" s="102"/>
      <c r="G39" s="102"/>
      <c r="H39" s="102"/>
      <c r="I39" s="102"/>
      <c r="J39" s="103"/>
      <c r="K39" s="119"/>
      <c r="L39" s="119" t="s">
        <v>65</v>
      </c>
      <c r="M39" s="119"/>
      <c r="N39" s="119"/>
      <c r="O39" s="119"/>
      <c r="P39" s="119"/>
      <c r="Q39" s="119"/>
      <c r="R39" s="119"/>
      <c r="S39" s="119"/>
      <c r="T39" s="119"/>
      <c r="U39" s="119"/>
      <c r="V39" s="119"/>
      <c r="W39" s="119"/>
      <c r="X39" s="121"/>
      <c r="Y39" s="119"/>
      <c r="Z39" s="120"/>
      <c r="AA39" s="119"/>
      <c r="AB39" s="119"/>
      <c r="AC39" s="119"/>
      <c r="AD39" s="119"/>
      <c r="AE39" s="119"/>
      <c r="AF39" s="119"/>
      <c r="AG39" s="119"/>
      <c r="AH39" s="119"/>
      <c r="AI39" s="119"/>
      <c r="AJ39" s="119"/>
      <c r="AK39" s="119"/>
      <c r="AL39" s="121"/>
      <c r="AM39" s="102"/>
      <c r="AN39" s="102"/>
      <c r="AO39" s="102"/>
      <c r="AP39" s="102"/>
      <c r="AQ39" s="102"/>
      <c r="AR39" s="102"/>
      <c r="AS39" s="102"/>
      <c r="AT39" s="102"/>
      <c r="AU39" s="102"/>
      <c r="AV39" s="102"/>
      <c r="AW39" s="102"/>
      <c r="AX39" s="102"/>
      <c r="AY39" s="102"/>
      <c r="AZ39" s="102"/>
      <c r="BA39" s="103"/>
    </row>
    <row r="40" spans="1:53" s="77" customFormat="1" ht="13.5" customHeight="1">
      <c r="A40" s="104"/>
      <c r="B40" s="103"/>
      <c r="C40" s="102"/>
      <c r="D40" s="102"/>
      <c r="E40" s="102"/>
      <c r="F40" s="102"/>
      <c r="G40" s="102"/>
      <c r="H40" s="102"/>
      <c r="I40" s="102"/>
      <c r="J40" s="103"/>
      <c r="K40" s="119"/>
      <c r="L40" s="119" t="s">
        <v>81</v>
      </c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21"/>
      <c r="Y40" s="120" t="s">
        <v>117</v>
      </c>
      <c r="Z40" s="120"/>
      <c r="AA40" s="119"/>
      <c r="AB40" s="119"/>
      <c r="AC40" s="119"/>
      <c r="AD40" s="119"/>
      <c r="AE40" s="119"/>
      <c r="AF40" s="119"/>
      <c r="AG40" s="119"/>
      <c r="AH40" s="119"/>
      <c r="AI40" s="119"/>
      <c r="AJ40" s="119"/>
      <c r="AK40" s="102"/>
      <c r="AL40" s="103"/>
      <c r="AM40" s="102"/>
      <c r="AN40" s="102"/>
      <c r="AO40" s="102"/>
      <c r="AP40" s="102"/>
      <c r="AQ40" s="102"/>
      <c r="AR40" s="102"/>
      <c r="AS40" s="102"/>
      <c r="AT40" s="102"/>
      <c r="AU40" s="102"/>
      <c r="AV40" s="102"/>
      <c r="AW40" s="102"/>
      <c r="AX40" s="102"/>
      <c r="AY40" s="102"/>
      <c r="AZ40" s="102"/>
      <c r="BA40" s="103"/>
    </row>
    <row r="41" spans="1:53" s="77" customFormat="1" ht="13.5" customHeight="1">
      <c r="A41" s="104"/>
      <c r="B41" s="103"/>
      <c r="C41" s="105"/>
      <c r="D41" s="102"/>
      <c r="E41" s="102"/>
      <c r="F41" s="102"/>
      <c r="G41" s="102"/>
      <c r="H41" s="102"/>
      <c r="I41" s="102"/>
      <c r="J41" s="103"/>
      <c r="K41" s="120"/>
      <c r="L41" s="119" t="s">
        <v>80</v>
      </c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21"/>
      <c r="Y41" s="120"/>
      <c r="Z41" s="120" t="s">
        <v>65</v>
      </c>
      <c r="AA41" s="119"/>
      <c r="AB41" s="119"/>
      <c r="AC41" s="119"/>
      <c r="AD41" s="119"/>
      <c r="AE41" s="119"/>
      <c r="AF41" s="119"/>
      <c r="AG41" s="119"/>
      <c r="AH41" s="119"/>
      <c r="AI41" s="119"/>
      <c r="AJ41" s="119"/>
      <c r="AK41" s="102"/>
      <c r="AL41" s="103"/>
      <c r="AM41" s="102"/>
      <c r="AN41" s="102"/>
      <c r="AO41" s="102"/>
      <c r="AP41" s="102"/>
      <c r="AQ41" s="102"/>
      <c r="AR41" s="102"/>
      <c r="AS41" s="102"/>
      <c r="AT41" s="102"/>
      <c r="AU41" s="102"/>
      <c r="AV41" s="102"/>
      <c r="AW41" s="102"/>
      <c r="AX41" s="102"/>
      <c r="AY41" s="102"/>
      <c r="AZ41" s="102"/>
      <c r="BA41" s="103"/>
    </row>
    <row r="42" spans="1:53" s="77" customFormat="1" ht="13.5" customHeight="1">
      <c r="A42" s="104"/>
      <c r="B42" s="103"/>
      <c r="C42" s="105"/>
      <c r="D42" s="102"/>
      <c r="E42" s="102"/>
      <c r="F42" s="102"/>
      <c r="G42" s="102"/>
      <c r="H42" s="102"/>
      <c r="I42" s="102"/>
      <c r="J42" s="103"/>
      <c r="K42" s="120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21"/>
      <c r="Y42" s="120"/>
      <c r="Z42" s="120" t="s">
        <v>66</v>
      </c>
      <c r="AA42" s="119"/>
      <c r="AB42" s="119"/>
      <c r="AC42" s="119"/>
      <c r="AD42" s="119"/>
      <c r="AE42" s="119"/>
      <c r="AF42" s="119"/>
      <c r="AG42" s="119"/>
      <c r="AH42" s="119"/>
      <c r="AI42" s="119"/>
      <c r="AJ42" s="119"/>
      <c r="AK42" s="102"/>
      <c r="AL42" s="103"/>
      <c r="AM42" s="102"/>
      <c r="AN42" s="102"/>
      <c r="AO42" s="102"/>
      <c r="AP42" s="102"/>
      <c r="AQ42" s="102"/>
      <c r="AR42" s="102"/>
      <c r="AS42" s="102"/>
      <c r="AT42" s="102"/>
      <c r="AU42" s="102"/>
      <c r="AV42" s="102"/>
      <c r="AW42" s="102"/>
      <c r="AX42" s="102"/>
      <c r="AY42" s="102"/>
      <c r="AZ42" s="102"/>
      <c r="BA42" s="103"/>
    </row>
    <row r="43" spans="1:53" s="77" customFormat="1" ht="13.5" customHeight="1">
      <c r="A43" s="104"/>
      <c r="B43" s="103"/>
      <c r="C43" s="105"/>
      <c r="D43" s="102"/>
      <c r="E43" s="102"/>
      <c r="F43" s="102"/>
      <c r="G43" s="102"/>
      <c r="H43" s="102"/>
      <c r="I43" s="102"/>
      <c r="J43" s="103"/>
      <c r="K43" s="120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21"/>
      <c r="Y43" s="120"/>
      <c r="Z43" s="120" t="s">
        <v>67</v>
      </c>
      <c r="AA43" s="119"/>
      <c r="AB43" s="119"/>
      <c r="AC43" s="119"/>
      <c r="AD43" s="119"/>
      <c r="AE43" s="119"/>
      <c r="AF43" s="119"/>
      <c r="AG43" s="119"/>
      <c r="AH43" s="119"/>
      <c r="AI43" s="119"/>
      <c r="AJ43" s="119"/>
      <c r="AK43" s="102"/>
      <c r="AL43" s="103"/>
      <c r="AM43" s="102"/>
      <c r="AN43" s="102"/>
      <c r="AO43" s="102"/>
      <c r="AP43" s="102"/>
      <c r="AQ43" s="102"/>
      <c r="AR43" s="102"/>
      <c r="AS43" s="102"/>
      <c r="AT43" s="102"/>
      <c r="AU43" s="102"/>
      <c r="AV43" s="102"/>
      <c r="AW43" s="102"/>
      <c r="AX43" s="102"/>
      <c r="AY43" s="102"/>
      <c r="AZ43" s="102"/>
      <c r="BA43" s="103"/>
    </row>
    <row r="44" spans="1:53" s="77" customFormat="1" ht="13.5" customHeight="1">
      <c r="A44" s="104"/>
      <c r="B44" s="103"/>
      <c r="C44" s="105"/>
      <c r="D44" s="102"/>
      <c r="E44" s="102"/>
      <c r="F44" s="102"/>
      <c r="G44" s="102"/>
      <c r="H44" s="102"/>
      <c r="I44" s="102"/>
      <c r="J44" s="103"/>
      <c r="K44" s="120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21"/>
      <c r="Y44" s="120"/>
      <c r="Z44" s="120" t="s">
        <v>68</v>
      </c>
      <c r="AA44" s="119"/>
      <c r="AB44" s="119"/>
      <c r="AC44" s="119"/>
      <c r="AD44" s="119"/>
      <c r="AE44" s="119"/>
      <c r="AF44" s="119"/>
      <c r="AG44" s="119"/>
      <c r="AH44" s="119"/>
      <c r="AI44" s="119"/>
      <c r="AJ44" s="119"/>
      <c r="AK44" s="102"/>
      <c r="AL44" s="103"/>
      <c r="AM44" s="102"/>
      <c r="AN44" s="102"/>
      <c r="AO44" s="102"/>
      <c r="AP44" s="102"/>
      <c r="AQ44" s="102"/>
      <c r="AR44" s="102"/>
      <c r="AS44" s="102"/>
      <c r="AT44" s="102"/>
      <c r="AU44" s="102"/>
      <c r="AV44" s="102"/>
      <c r="AW44" s="102"/>
      <c r="AX44" s="102"/>
      <c r="AY44" s="102"/>
      <c r="AZ44" s="102"/>
      <c r="BA44" s="103"/>
    </row>
    <row r="45" spans="1:53" s="77" customFormat="1" ht="13.5" customHeight="1">
      <c r="A45" s="104"/>
      <c r="B45" s="103"/>
      <c r="C45" s="105"/>
      <c r="D45" s="102"/>
      <c r="E45" s="102"/>
      <c r="F45" s="102"/>
      <c r="G45" s="102"/>
      <c r="H45" s="102"/>
      <c r="I45" s="102"/>
      <c r="J45" s="103"/>
      <c r="K45" s="120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21"/>
      <c r="Y45" s="120"/>
      <c r="Z45" s="120" t="s">
        <v>69</v>
      </c>
      <c r="AA45" s="119"/>
      <c r="AB45" s="119"/>
      <c r="AC45" s="119"/>
      <c r="AD45" s="119"/>
      <c r="AE45" s="119"/>
      <c r="AF45" s="119"/>
      <c r="AG45" s="119"/>
      <c r="AH45" s="119"/>
      <c r="AI45" s="119"/>
      <c r="AJ45" s="119"/>
      <c r="AK45" s="102"/>
      <c r="AL45" s="103"/>
      <c r="AM45" s="102"/>
      <c r="AN45" s="102"/>
      <c r="AO45" s="102"/>
      <c r="AP45" s="102"/>
      <c r="AQ45" s="102"/>
      <c r="AR45" s="102"/>
      <c r="AS45" s="102"/>
      <c r="AT45" s="102"/>
      <c r="AU45" s="102"/>
      <c r="AV45" s="102"/>
      <c r="AW45" s="102"/>
      <c r="AX45" s="102"/>
      <c r="AY45" s="102"/>
      <c r="AZ45" s="102"/>
      <c r="BA45" s="103"/>
    </row>
    <row r="46" spans="1:53" s="77" customFormat="1" ht="13.5" customHeight="1">
      <c r="A46" s="104"/>
      <c r="B46" s="103"/>
      <c r="C46" s="105"/>
      <c r="D46" s="102"/>
      <c r="E46" s="102"/>
      <c r="F46" s="102"/>
      <c r="G46" s="102"/>
      <c r="H46" s="102"/>
      <c r="I46" s="102"/>
      <c r="J46" s="103"/>
      <c r="K46" s="120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21"/>
      <c r="Y46" s="120"/>
      <c r="Z46" s="120" t="s">
        <v>70</v>
      </c>
      <c r="AA46" s="119"/>
      <c r="AB46" s="119"/>
      <c r="AC46" s="119"/>
      <c r="AD46" s="119"/>
      <c r="AE46" s="119"/>
      <c r="AF46" s="119"/>
      <c r="AG46" s="119"/>
      <c r="AH46" s="119"/>
      <c r="AI46" s="119"/>
      <c r="AJ46" s="119"/>
      <c r="AK46" s="102"/>
      <c r="AL46" s="103"/>
      <c r="AM46" s="102"/>
      <c r="AN46" s="102"/>
      <c r="AO46" s="102"/>
      <c r="AP46" s="102"/>
      <c r="AQ46" s="102"/>
      <c r="AR46" s="102"/>
      <c r="AS46" s="102"/>
      <c r="AT46" s="102"/>
      <c r="AU46" s="102"/>
      <c r="AV46" s="102"/>
      <c r="AW46" s="102"/>
      <c r="AX46" s="102"/>
      <c r="AY46" s="102"/>
      <c r="AZ46" s="102"/>
      <c r="BA46" s="103"/>
    </row>
    <row r="47" spans="1:53" s="77" customFormat="1" ht="13.5" customHeight="1">
      <c r="A47" s="104"/>
      <c r="B47" s="103"/>
      <c r="C47" s="102"/>
      <c r="D47" s="102"/>
      <c r="E47" s="102"/>
      <c r="F47" s="102"/>
      <c r="G47" s="102"/>
      <c r="H47" s="102"/>
      <c r="I47" s="102"/>
      <c r="J47" s="103"/>
      <c r="K47" s="119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21"/>
      <c r="Y47" s="119"/>
      <c r="Z47" s="119" t="s">
        <v>71</v>
      </c>
      <c r="AA47" s="119"/>
      <c r="AB47" s="119"/>
      <c r="AC47" s="119"/>
      <c r="AD47" s="119"/>
      <c r="AE47" s="119"/>
      <c r="AF47" s="119"/>
      <c r="AG47" s="119"/>
      <c r="AH47" s="119"/>
      <c r="AI47" s="119"/>
      <c r="AJ47" s="119"/>
      <c r="AK47" s="102"/>
      <c r="AL47" s="103"/>
      <c r="AM47" s="102"/>
      <c r="AN47" s="102"/>
      <c r="AO47" s="102"/>
      <c r="AP47" s="102"/>
      <c r="AQ47" s="102"/>
      <c r="AR47" s="102"/>
      <c r="AS47" s="102"/>
      <c r="AT47" s="102"/>
      <c r="AU47" s="102"/>
      <c r="AV47" s="102"/>
      <c r="AW47" s="102"/>
      <c r="AX47" s="102"/>
      <c r="AY47" s="102"/>
      <c r="AZ47" s="102"/>
      <c r="BA47" s="103"/>
    </row>
    <row r="48" spans="1:53" s="77" customFormat="1" ht="13.5" customHeight="1">
      <c r="A48" s="104"/>
      <c r="B48" s="103"/>
      <c r="C48" s="102"/>
      <c r="D48" s="102"/>
      <c r="E48" s="102"/>
      <c r="F48" s="102"/>
      <c r="G48" s="102"/>
      <c r="H48" s="102"/>
      <c r="I48" s="102"/>
      <c r="J48" s="103"/>
      <c r="K48" s="119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21"/>
      <c r="Y48" s="119"/>
      <c r="Z48" s="119" t="s">
        <v>72</v>
      </c>
      <c r="AA48" s="119"/>
      <c r="AB48" s="119"/>
      <c r="AC48" s="119"/>
      <c r="AD48" s="119"/>
      <c r="AE48" s="119"/>
      <c r="AF48" s="119"/>
      <c r="AG48" s="119"/>
      <c r="AH48" s="119"/>
      <c r="AI48" s="119"/>
      <c r="AJ48" s="119"/>
      <c r="AK48" s="102"/>
      <c r="AL48" s="103"/>
      <c r="AM48" s="102"/>
      <c r="AN48" s="102"/>
      <c r="AO48" s="102"/>
      <c r="AP48" s="102"/>
      <c r="AQ48" s="102"/>
      <c r="AR48" s="102"/>
      <c r="AS48" s="102"/>
      <c r="AT48" s="102"/>
      <c r="AU48" s="102"/>
      <c r="AV48" s="102"/>
      <c r="AW48" s="102"/>
      <c r="AX48" s="102"/>
      <c r="AY48" s="102"/>
      <c r="AZ48" s="102"/>
      <c r="BA48" s="103"/>
    </row>
    <row r="49" spans="1:53" s="77" customFormat="1" ht="13.5" customHeight="1">
      <c r="A49" s="104"/>
      <c r="B49" s="103"/>
      <c r="C49" s="102"/>
      <c r="D49" s="102"/>
      <c r="E49" s="102"/>
      <c r="F49" s="102"/>
      <c r="G49" s="102"/>
      <c r="H49" s="102"/>
      <c r="I49" s="102"/>
      <c r="J49" s="103"/>
      <c r="K49" s="119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21"/>
      <c r="Y49" s="119"/>
      <c r="Z49" s="119" t="s">
        <v>73</v>
      </c>
      <c r="AA49" s="119"/>
      <c r="AB49" s="119"/>
      <c r="AC49" s="119"/>
      <c r="AD49" s="119"/>
      <c r="AE49" s="119"/>
      <c r="AF49" s="119"/>
      <c r="AG49" s="119"/>
      <c r="AH49" s="119"/>
      <c r="AI49" s="119"/>
      <c r="AJ49" s="119"/>
      <c r="AK49" s="102"/>
      <c r="AL49" s="103"/>
      <c r="AM49" s="102"/>
      <c r="AN49" s="102"/>
      <c r="AO49" s="102"/>
      <c r="AP49" s="102"/>
      <c r="AQ49" s="102"/>
      <c r="AR49" s="102"/>
      <c r="AS49" s="102"/>
      <c r="AT49" s="102"/>
      <c r="AU49" s="102"/>
      <c r="AV49" s="102"/>
      <c r="AW49" s="102"/>
      <c r="AX49" s="102"/>
      <c r="AY49" s="102"/>
      <c r="AZ49" s="102"/>
      <c r="BA49" s="103"/>
    </row>
    <row r="50" spans="1:53" s="77" customFormat="1" ht="13.5" customHeight="1">
      <c r="A50" s="104"/>
      <c r="B50" s="103"/>
      <c r="C50" s="102"/>
      <c r="D50" s="102"/>
      <c r="E50" s="102"/>
      <c r="F50" s="102"/>
      <c r="G50" s="102"/>
      <c r="H50" s="102"/>
      <c r="I50" s="102"/>
      <c r="J50" s="103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21"/>
      <c r="Y50" s="119"/>
      <c r="Z50" s="119" t="s">
        <v>74</v>
      </c>
      <c r="AA50" s="119"/>
      <c r="AB50" s="119"/>
      <c r="AC50" s="119"/>
      <c r="AD50" s="119"/>
      <c r="AE50" s="119"/>
      <c r="AF50" s="119"/>
      <c r="AG50" s="119"/>
      <c r="AH50" s="119"/>
      <c r="AI50" s="119"/>
      <c r="AJ50" s="119"/>
      <c r="AK50" s="102"/>
      <c r="AL50" s="103"/>
      <c r="AM50" s="102"/>
      <c r="AN50" s="102"/>
      <c r="AO50" s="102"/>
      <c r="AP50" s="102"/>
      <c r="AQ50" s="102"/>
      <c r="AR50" s="102"/>
      <c r="AS50" s="102"/>
      <c r="AT50" s="102"/>
      <c r="AU50" s="102"/>
      <c r="AV50" s="102"/>
      <c r="AW50" s="102"/>
      <c r="AX50" s="102"/>
      <c r="AY50" s="102"/>
      <c r="AZ50" s="102"/>
      <c r="BA50" s="103"/>
    </row>
    <row r="51" spans="1:53" s="77" customFormat="1" ht="13.5" customHeight="1">
      <c r="A51" s="104"/>
      <c r="B51" s="103"/>
      <c r="C51" s="102"/>
      <c r="D51" s="102"/>
      <c r="E51" s="102"/>
      <c r="F51" s="102"/>
      <c r="G51" s="102"/>
      <c r="H51" s="102"/>
      <c r="I51" s="102"/>
      <c r="J51" s="103"/>
      <c r="K51" s="119"/>
      <c r="L51" s="119"/>
      <c r="M51" s="119"/>
      <c r="N51" s="119"/>
      <c r="O51" s="119"/>
      <c r="P51" s="119"/>
      <c r="Q51" s="119"/>
      <c r="R51" s="119"/>
      <c r="S51" s="119"/>
      <c r="T51" s="119"/>
      <c r="U51" s="119"/>
      <c r="V51" s="119"/>
      <c r="W51" s="119"/>
      <c r="X51" s="121"/>
      <c r="Y51" s="119"/>
      <c r="Z51" s="119" t="s">
        <v>75</v>
      </c>
      <c r="AA51" s="119"/>
      <c r="AB51" s="119"/>
      <c r="AC51" s="119"/>
      <c r="AD51" s="119"/>
      <c r="AE51" s="119"/>
      <c r="AF51" s="119"/>
      <c r="AG51" s="119"/>
      <c r="AH51" s="119"/>
      <c r="AI51" s="119"/>
      <c r="AJ51" s="119"/>
      <c r="AK51" s="102"/>
      <c r="AL51" s="103"/>
      <c r="AM51" s="102"/>
      <c r="AN51" s="102"/>
      <c r="AO51" s="102"/>
      <c r="AP51" s="102"/>
      <c r="AQ51" s="102"/>
      <c r="AR51" s="102"/>
      <c r="AS51" s="102"/>
      <c r="AT51" s="102"/>
      <c r="AU51" s="102"/>
      <c r="AV51" s="102"/>
      <c r="AW51" s="102"/>
      <c r="AX51" s="102"/>
      <c r="AY51" s="102"/>
      <c r="AZ51" s="102"/>
      <c r="BA51" s="103"/>
    </row>
    <row r="52" spans="1:53" s="77" customFormat="1" ht="13.5" customHeight="1">
      <c r="A52" s="104"/>
      <c r="B52" s="103"/>
      <c r="C52" s="102"/>
      <c r="D52" s="102"/>
      <c r="E52" s="102"/>
      <c r="F52" s="102"/>
      <c r="G52" s="102"/>
      <c r="H52" s="102"/>
      <c r="I52" s="102"/>
      <c r="J52" s="103"/>
      <c r="K52" s="119"/>
      <c r="L52" s="119"/>
      <c r="M52" s="119"/>
      <c r="N52" s="119"/>
      <c r="O52" s="119"/>
      <c r="P52" s="119"/>
      <c r="Q52" s="119"/>
      <c r="R52" s="119"/>
      <c r="S52" s="119"/>
      <c r="T52" s="119"/>
      <c r="U52" s="119"/>
      <c r="V52" s="119"/>
      <c r="W52" s="119"/>
      <c r="X52" s="121"/>
      <c r="Y52" s="119"/>
      <c r="Z52" s="119" t="s">
        <v>71</v>
      </c>
      <c r="AA52" s="119"/>
      <c r="AB52" s="119"/>
      <c r="AC52" s="119"/>
      <c r="AD52" s="119"/>
      <c r="AE52" s="119"/>
      <c r="AF52" s="119"/>
      <c r="AG52" s="119"/>
      <c r="AH52" s="119"/>
      <c r="AI52" s="119"/>
      <c r="AJ52" s="119"/>
      <c r="AK52" s="102"/>
      <c r="AL52" s="103"/>
      <c r="AM52" s="102"/>
      <c r="AN52" s="102"/>
      <c r="AO52" s="102"/>
      <c r="AP52" s="102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103"/>
    </row>
    <row r="53" spans="1:53" s="77" customFormat="1" ht="13.5" customHeight="1">
      <c r="A53" s="104"/>
      <c r="B53" s="103"/>
      <c r="C53" s="102"/>
      <c r="D53" s="102"/>
      <c r="E53" s="102"/>
      <c r="F53" s="102"/>
      <c r="G53" s="102"/>
      <c r="H53" s="102"/>
      <c r="I53" s="102"/>
      <c r="J53" s="103"/>
      <c r="K53" s="119"/>
      <c r="L53" s="119"/>
      <c r="M53" s="119"/>
      <c r="N53" s="119"/>
      <c r="O53" s="119"/>
      <c r="P53" s="119"/>
      <c r="Q53" s="119"/>
      <c r="R53" s="119"/>
      <c r="S53" s="119"/>
      <c r="T53" s="119"/>
      <c r="U53" s="119"/>
      <c r="V53" s="119"/>
      <c r="W53" s="119"/>
      <c r="X53" s="121"/>
      <c r="Y53" s="119"/>
      <c r="Z53" s="119" t="s">
        <v>76</v>
      </c>
      <c r="AA53" s="119"/>
      <c r="AB53" s="119"/>
      <c r="AC53" s="119"/>
      <c r="AD53" s="119"/>
      <c r="AE53" s="119"/>
      <c r="AF53" s="119"/>
      <c r="AG53" s="119"/>
      <c r="AH53" s="119"/>
      <c r="AI53" s="119"/>
      <c r="AJ53" s="119"/>
      <c r="AK53" s="102"/>
      <c r="AL53" s="103"/>
      <c r="AM53" s="102"/>
      <c r="AN53" s="102"/>
      <c r="AO53" s="102"/>
      <c r="AP53" s="102"/>
      <c r="AQ53" s="102"/>
      <c r="AR53" s="102"/>
      <c r="AS53" s="102"/>
      <c r="AT53" s="102"/>
      <c r="AU53" s="102"/>
      <c r="AV53" s="102"/>
      <c r="AW53" s="102"/>
      <c r="AX53" s="102"/>
      <c r="AY53" s="102"/>
      <c r="AZ53" s="102"/>
      <c r="BA53" s="103"/>
    </row>
    <row r="54" spans="1:53" s="77" customFormat="1" ht="13.5" customHeight="1">
      <c r="A54" s="104"/>
      <c r="B54" s="103"/>
      <c r="C54" s="102"/>
      <c r="D54" s="102"/>
      <c r="E54" s="102"/>
      <c r="F54" s="102"/>
      <c r="G54" s="102"/>
      <c r="H54" s="102"/>
      <c r="I54" s="102"/>
      <c r="J54" s="103"/>
      <c r="K54" s="119"/>
      <c r="L54" s="119"/>
      <c r="M54" s="119"/>
      <c r="N54" s="119"/>
      <c r="O54" s="119"/>
      <c r="P54" s="119"/>
      <c r="Q54" s="119"/>
      <c r="R54" s="119"/>
      <c r="S54" s="119"/>
      <c r="T54" s="119"/>
      <c r="U54" s="119"/>
      <c r="V54" s="119"/>
      <c r="W54" s="119"/>
      <c r="X54" s="121"/>
      <c r="Y54" s="119"/>
      <c r="Z54" s="119" t="s">
        <v>77</v>
      </c>
      <c r="AA54" s="119"/>
      <c r="AB54" s="119"/>
      <c r="AC54" s="119"/>
      <c r="AD54" s="119"/>
      <c r="AE54" s="119"/>
      <c r="AF54" s="119"/>
      <c r="AG54" s="119"/>
      <c r="AH54" s="119"/>
      <c r="AI54" s="119"/>
      <c r="AJ54" s="119"/>
      <c r="AK54" s="102"/>
      <c r="AL54" s="103"/>
      <c r="AM54" s="102"/>
      <c r="AN54" s="102"/>
      <c r="AO54" s="102"/>
      <c r="AP54" s="102"/>
      <c r="AQ54" s="102"/>
      <c r="AR54" s="102"/>
      <c r="AS54" s="102"/>
      <c r="AT54" s="102"/>
      <c r="AU54" s="102"/>
      <c r="AV54" s="102"/>
      <c r="AW54" s="102"/>
      <c r="AX54" s="102"/>
      <c r="AY54" s="102"/>
      <c r="AZ54" s="102"/>
      <c r="BA54" s="103"/>
    </row>
    <row r="55" spans="1:53" s="77" customFormat="1" ht="13.5" customHeight="1">
      <c r="A55" s="104"/>
      <c r="B55" s="103"/>
      <c r="C55" s="102"/>
      <c r="D55" s="102"/>
      <c r="E55" s="102"/>
      <c r="F55" s="102"/>
      <c r="G55" s="102"/>
      <c r="H55" s="102"/>
      <c r="I55" s="102"/>
      <c r="J55" s="103"/>
      <c r="K55" s="119"/>
      <c r="L55" s="119"/>
      <c r="M55" s="119"/>
      <c r="N55" s="119"/>
      <c r="O55" s="119"/>
      <c r="P55" s="119"/>
      <c r="Q55" s="119"/>
      <c r="R55" s="119"/>
      <c r="S55" s="119"/>
      <c r="T55" s="119"/>
      <c r="U55" s="119"/>
      <c r="V55" s="119"/>
      <c r="W55" s="119"/>
      <c r="X55" s="121"/>
      <c r="Y55" s="119"/>
      <c r="Z55" s="119" t="s">
        <v>74</v>
      </c>
      <c r="AA55" s="119"/>
      <c r="AB55" s="119"/>
      <c r="AC55" s="119"/>
      <c r="AD55" s="119"/>
      <c r="AE55" s="119"/>
      <c r="AF55" s="119"/>
      <c r="AG55" s="119"/>
      <c r="AH55" s="119"/>
      <c r="AI55" s="119"/>
      <c r="AJ55" s="119"/>
      <c r="AK55" s="102"/>
      <c r="AL55" s="103"/>
      <c r="AM55" s="102"/>
      <c r="AN55" s="102"/>
      <c r="AO55" s="102"/>
      <c r="AP55" s="102"/>
      <c r="AQ55" s="102"/>
      <c r="AR55" s="102"/>
      <c r="AS55" s="102"/>
      <c r="AT55" s="102"/>
      <c r="AU55" s="102"/>
      <c r="AV55" s="102"/>
      <c r="AW55" s="102"/>
      <c r="AX55" s="102"/>
      <c r="AY55" s="102"/>
      <c r="AZ55" s="102"/>
      <c r="BA55" s="103"/>
    </row>
    <row r="56" spans="1:53" s="77" customFormat="1" ht="13.5" customHeight="1">
      <c r="A56" s="104"/>
      <c r="B56" s="103"/>
      <c r="C56" s="102"/>
      <c r="D56" s="102"/>
      <c r="E56" s="102"/>
      <c r="F56" s="102"/>
      <c r="G56" s="102"/>
      <c r="H56" s="102"/>
      <c r="I56" s="102"/>
      <c r="J56" s="103"/>
      <c r="K56" s="119"/>
      <c r="L56" s="119"/>
      <c r="M56" s="119"/>
      <c r="N56" s="119"/>
      <c r="O56" s="119"/>
      <c r="P56" s="119"/>
      <c r="Q56" s="119"/>
      <c r="R56" s="119"/>
      <c r="S56" s="119"/>
      <c r="T56" s="119"/>
      <c r="U56" s="119"/>
      <c r="V56" s="119"/>
      <c r="W56" s="119"/>
      <c r="X56" s="121"/>
      <c r="Y56" s="119"/>
      <c r="Z56" s="119" t="s">
        <v>75</v>
      </c>
      <c r="AA56" s="119"/>
      <c r="AB56" s="119"/>
      <c r="AC56" s="119"/>
      <c r="AD56" s="119"/>
      <c r="AE56" s="119"/>
      <c r="AF56" s="119"/>
      <c r="AG56" s="119"/>
      <c r="AH56" s="119"/>
      <c r="AI56" s="119"/>
      <c r="AJ56" s="119"/>
      <c r="AK56" s="102"/>
      <c r="AL56" s="103"/>
      <c r="AM56" s="102"/>
      <c r="AN56" s="102"/>
      <c r="AO56" s="102"/>
      <c r="AP56" s="102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103"/>
    </row>
    <row r="57" spans="1:53" s="77" customFormat="1" ht="13.5" customHeight="1">
      <c r="A57" s="104"/>
      <c r="B57" s="103"/>
      <c r="C57" s="102"/>
      <c r="D57" s="102"/>
      <c r="E57" s="102"/>
      <c r="F57" s="102"/>
      <c r="G57" s="102"/>
      <c r="H57" s="102"/>
      <c r="I57" s="102"/>
      <c r="J57" s="103"/>
      <c r="K57" s="119"/>
      <c r="L57" s="119"/>
      <c r="M57" s="119"/>
      <c r="N57" s="119"/>
      <c r="O57" s="119"/>
      <c r="P57" s="119"/>
      <c r="Q57" s="119"/>
      <c r="R57" s="119"/>
      <c r="S57" s="119"/>
      <c r="T57" s="119"/>
      <c r="U57" s="119"/>
      <c r="V57" s="119"/>
      <c r="W57" s="119"/>
      <c r="X57" s="121"/>
      <c r="Y57" s="119"/>
      <c r="Z57" s="119" t="s">
        <v>71</v>
      </c>
      <c r="AA57" s="119"/>
      <c r="AB57" s="119"/>
      <c r="AC57" s="119"/>
      <c r="AD57" s="119"/>
      <c r="AE57" s="119"/>
      <c r="AF57" s="119"/>
      <c r="AG57" s="119"/>
      <c r="AH57" s="119"/>
      <c r="AI57" s="119"/>
      <c r="AJ57" s="119"/>
      <c r="AK57" s="102"/>
      <c r="AL57" s="103"/>
      <c r="AM57" s="102"/>
      <c r="AN57" s="102"/>
      <c r="AO57" s="102"/>
      <c r="AP57" s="102"/>
      <c r="AQ57" s="102"/>
      <c r="AR57" s="102"/>
      <c r="AS57" s="102"/>
      <c r="AT57" s="102"/>
      <c r="AU57" s="102"/>
      <c r="AV57" s="102"/>
      <c r="AW57" s="102"/>
      <c r="AX57" s="102"/>
      <c r="AY57" s="102"/>
      <c r="AZ57" s="102"/>
      <c r="BA57" s="103"/>
    </row>
    <row r="58" spans="1:53" s="77" customFormat="1" ht="13.5" customHeight="1">
      <c r="A58" s="104"/>
      <c r="B58" s="103"/>
      <c r="C58" s="102"/>
      <c r="D58" s="102"/>
      <c r="E58" s="102"/>
      <c r="F58" s="102"/>
      <c r="G58" s="102"/>
      <c r="H58" s="102"/>
      <c r="I58" s="102"/>
      <c r="J58" s="103"/>
      <c r="K58" s="119"/>
      <c r="L58" s="119"/>
      <c r="M58" s="119"/>
      <c r="N58" s="119"/>
      <c r="O58" s="119"/>
      <c r="P58" s="119"/>
      <c r="Q58" s="119"/>
      <c r="R58" s="119"/>
      <c r="S58" s="119"/>
      <c r="T58" s="119"/>
      <c r="U58" s="119"/>
      <c r="V58" s="119"/>
      <c r="W58" s="119"/>
      <c r="X58" s="121"/>
      <c r="Y58" s="119"/>
      <c r="Z58" s="119" t="s">
        <v>82</v>
      </c>
      <c r="AA58" s="119"/>
      <c r="AB58" s="119"/>
      <c r="AC58" s="119"/>
      <c r="AD58" s="119"/>
      <c r="AE58" s="119"/>
      <c r="AF58" s="119"/>
      <c r="AG58" s="119"/>
      <c r="AH58" s="119"/>
      <c r="AI58" s="119"/>
      <c r="AJ58" s="119"/>
      <c r="AK58" s="102"/>
      <c r="AL58" s="103"/>
      <c r="AM58" s="102"/>
      <c r="AN58" s="102"/>
      <c r="AO58" s="102"/>
      <c r="AP58" s="102"/>
      <c r="AQ58" s="102"/>
      <c r="AR58" s="102"/>
      <c r="AS58" s="102"/>
      <c r="AT58" s="102"/>
      <c r="AU58" s="102"/>
      <c r="AV58" s="102"/>
      <c r="AW58" s="102"/>
      <c r="AX58" s="102"/>
      <c r="AY58" s="102"/>
      <c r="AZ58" s="102"/>
      <c r="BA58" s="103"/>
    </row>
    <row r="59" spans="1:53" s="77" customFormat="1" ht="13.5" customHeight="1">
      <c r="A59" s="104"/>
      <c r="B59" s="103"/>
      <c r="C59" s="102"/>
      <c r="D59" s="102"/>
      <c r="E59" s="102"/>
      <c r="F59" s="102"/>
      <c r="G59" s="102"/>
      <c r="H59" s="102"/>
      <c r="I59" s="102"/>
      <c r="J59" s="103"/>
      <c r="K59" s="119"/>
      <c r="L59" s="119"/>
      <c r="M59" s="119"/>
      <c r="N59" s="119"/>
      <c r="O59" s="119"/>
      <c r="P59" s="119"/>
      <c r="Q59" s="119"/>
      <c r="R59" s="119"/>
      <c r="S59" s="119"/>
      <c r="T59" s="119"/>
      <c r="U59" s="119"/>
      <c r="V59" s="119"/>
      <c r="W59" s="119"/>
      <c r="X59" s="121"/>
      <c r="Y59" s="119"/>
      <c r="Z59" s="119" t="s">
        <v>83</v>
      </c>
      <c r="AA59" s="119"/>
      <c r="AB59" s="119"/>
      <c r="AC59" s="119"/>
      <c r="AD59" s="119"/>
      <c r="AE59" s="119"/>
      <c r="AF59" s="119"/>
      <c r="AG59" s="119"/>
      <c r="AH59" s="119"/>
      <c r="AI59" s="119"/>
      <c r="AJ59" s="119"/>
      <c r="AK59" s="102"/>
      <c r="AL59" s="103"/>
      <c r="AM59" s="102"/>
      <c r="AN59" s="102"/>
      <c r="AO59" s="102"/>
      <c r="AP59" s="102"/>
      <c r="AQ59" s="102"/>
      <c r="AR59" s="102"/>
      <c r="AS59" s="102"/>
      <c r="AT59" s="102"/>
      <c r="AU59" s="102"/>
      <c r="AV59" s="102"/>
      <c r="AW59" s="102"/>
      <c r="AX59" s="102"/>
      <c r="AY59" s="102"/>
      <c r="AZ59" s="102"/>
      <c r="BA59" s="103"/>
    </row>
    <row r="60" spans="1:53" s="77" customFormat="1" ht="13.5" customHeight="1">
      <c r="A60" s="104"/>
      <c r="B60" s="103"/>
      <c r="C60" s="102"/>
      <c r="D60" s="102"/>
      <c r="E60" s="102"/>
      <c r="F60" s="102"/>
      <c r="G60" s="102"/>
      <c r="H60" s="102"/>
      <c r="I60" s="102"/>
      <c r="J60" s="103"/>
      <c r="K60" s="119"/>
      <c r="L60" s="119"/>
      <c r="M60" s="119"/>
      <c r="N60" s="119"/>
      <c r="O60" s="119"/>
      <c r="P60" s="119"/>
      <c r="Q60" s="119"/>
      <c r="R60" s="119"/>
      <c r="S60" s="119"/>
      <c r="T60" s="119"/>
      <c r="U60" s="119"/>
      <c r="V60" s="119"/>
      <c r="W60" s="119"/>
      <c r="X60" s="121"/>
      <c r="Y60" s="119"/>
      <c r="Z60" s="119" t="s">
        <v>74</v>
      </c>
      <c r="AA60" s="119"/>
      <c r="AB60" s="119"/>
      <c r="AC60" s="119"/>
      <c r="AD60" s="119"/>
      <c r="AE60" s="119"/>
      <c r="AF60" s="119"/>
      <c r="AG60" s="119"/>
      <c r="AH60" s="119"/>
      <c r="AI60" s="119"/>
      <c r="AJ60" s="119"/>
      <c r="AK60" s="102"/>
      <c r="AL60" s="103"/>
      <c r="AM60" s="102"/>
      <c r="AN60" s="102"/>
      <c r="AO60" s="102"/>
      <c r="AP60" s="102"/>
      <c r="AQ60" s="102"/>
      <c r="AR60" s="102"/>
      <c r="AS60" s="102"/>
      <c r="AT60" s="102"/>
      <c r="AU60" s="102"/>
      <c r="AV60" s="102"/>
      <c r="AW60" s="102"/>
      <c r="AX60" s="102"/>
      <c r="AY60" s="102"/>
      <c r="AZ60" s="102"/>
      <c r="BA60" s="103"/>
    </row>
    <row r="61" spans="1:53" s="77" customFormat="1" ht="13.5" customHeight="1">
      <c r="A61" s="104"/>
      <c r="B61" s="103"/>
      <c r="C61" s="102"/>
      <c r="D61" s="102"/>
      <c r="E61" s="102"/>
      <c r="F61" s="102"/>
      <c r="G61" s="102"/>
      <c r="H61" s="102"/>
      <c r="I61" s="102"/>
      <c r="J61" s="103"/>
      <c r="K61" s="119"/>
      <c r="L61" s="119"/>
      <c r="M61" s="119"/>
      <c r="N61" s="119"/>
      <c r="O61" s="119"/>
      <c r="P61" s="119"/>
      <c r="Q61" s="119"/>
      <c r="R61" s="119"/>
      <c r="S61" s="119"/>
      <c r="T61" s="119"/>
      <c r="U61" s="119"/>
      <c r="V61" s="119"/>
      <c r="W61" s="119"/>
      <c r="X61" s="121"/>
      <c r="Y61" s="119"/>
      <c r="Z61" s="119" t="s">
        <v>75</v>
      </c>
      <c r="AA61" s="119"/>
      <c r="AB61" s="119"/>
      <c r="AC61" s="119"/>
      <c r="AD61" s="119"/>
      <c r="AE61" s="119"/>
      <c r="AF61" s="119"/>
      <c r="AG61" s="119"/>
      <c r="AH61" s="119"/>
      <c r="AI61" s="119"/>
      <c r="AJ61" s="119"/>
      <c r="AK61" s="102"/>
      <c r="AL61" s="103"/>
      <c r="AM61" s="102"/>
      <c r="AN61" s="102"/>
      <c r="AO61" s="102"/>
      <c r="AP61" s="102"/>
      <c r="AQ61" s="102"/>
      <c r="AR61" s="102"/>
      <c r="AS61" s="102"/>
      <c r="AT61" s="102"/>
      <c r="AU61" s="102"/>
      <c r="AV61" s="102"/>
      <c r="AW61" s="102"/>
      <c r="AX61" s="102"/>
      <c r="AY61" s="102"/>
      <c r="AZ61" s="102"/>
      <c r="BA61" s="103"/>
    </row>
    <row r="62" spans="1:53" s="77" customFormat="1" ht="13.5" customHeight="1">
      <c r="A62" s="104"/>
      <c r="B62" s="103"/>
      <c r="C62" s="102"/>
      <c r="D62" s="102"/>
      <c r="E62" s="102"/>
      <c r="F62" s="102"/>
      <c r="G62" s="102"/>
      <c r="H62" s="102"/>
      <c r="I62" s="102"/>
      <c r="J62" s="103"/>
      <c r="K62" s="119"/>
      <c r="L62" s="119"/>
      <c r="M62" s="119"/>
      <c r="N62" s="119"/>
      <c r="O62" s="119"/>
      <c r="P62" s="119"/>
      <c r="Q62" s="119"/>
      <c r="R62" s="119"/>
      <c r="S62" s="119"/>
      <c r="T62" s="119"/>
      <c r="U62" s="119"/>
      <c r="V62" s="119"/>
      <c r="W62" s="119"/>
      <c r="X62" s="121"/>
      <c r="Y62" s="119"/>
      <c r="Z62" s="119" t="s">
        <v>71</v>
      </c>
      <c r="AA62" s="119"/>
      <c r="AB62" s="119"/>
      <c r="AC62" s="119"/>
      <c r="AD62" s="119"/>
      <c r="AE62" s="119"/>
      <c r="AF62" s="119"/>
      <c r="AG62" s="119"/>
      <c r="AH62" s="119"/>
      <c r="AI62" s="119"/>
      <c r="AJ62" s="119"/>
      <c r="AK62" s="102"/>
      <c r="AL62" s="103"/>
      <c r="AM62" s="102"/>
      <c r="AN62" s="102"/>
      <c r="AO62" s="102"/>
      <c r="AP62" s="102"/>
      <c r="AQ62" s="102"/>
      <c r="AR62" s="102"/>
      <c r="AS62" s="102"/>
      <c r="AT62" s="102"/>
      <c r="AU62" s="102"/>
      <c r="AV62" s="102"/>
      <c r="AW62" s="102"/>
      <c r="AX62" s="102"/>
      <c r="AY62" s="102"/>
      <c r="AZ62" s="102"/>
      <c r="BA62" s="103"/>
    </row>
    <row r="63" spans="1:53" s="77" customFormat="1" ht="13.5" customHeight="1">
      <c r="A63" s="104"/>
      <c r="B63" s="103"/>
      <c r="C63" s="102"/>
      <c r="D63" s="102"/>
      <c r="E63" s="102"/>
      <c r="F63" s="102"/>
      <c r="G63" s="102"/>
      <c r="H63" s="102"/>
      <c r="I63" s="102"/>
      <c r="J63" s="103"/>
      <c r="K63" s="119"/>
      <c r="L63" s="119"/>
      <c r="M63" s="119"/>
      <c r="N63" s="119"/>
      <c r="O63" s="119"/>
      <c r="P63" s="119"/>
      <c r="Q63" s="119"/>
      <c r="R63" s="119"/>
      <c r="S63" s="119"/>
      <c r="T63" s="119"/>
      <c r="U63" s="119"/>
      <c r="V63" s="119"/>
      <c r="W63" s="119"/>
      <c r="X63" s="121"/>
      <c r="Y63" s="119"/>
      <c r="Z63" s="119" t="s">
        <v>84</v>
      </c>
      <c r="AA63" s="119"/>
      <c r="AB63" s="119"/>
      <c r="AC63" s="119"/>
      <c r="AD63" s="119"/>
      <c r="AE63" s="119"/>
      <c r="AF63" s="119"/>
      <c r="AG63" s="119"/>
      <c r="AH63" s="119"/>
      <c r="AI63" s="119"/>
      <c r="AJ63" s="119"/>
      <c r="AK63" s="102"/>
      <c r="AL63" s="103"/>
      <c r="AM63" s="102"/>
      <c r="AN63" s="102"/>
      <c r="AO63" s="102"/>
      <c r="AP63" s="102"/>
      <c r="AQ63" s="102"/>
      <c r="AR63" s="102"/>
      <c r="AS63" s="102"/>
      <c r="AT63" s="102"/>
      <c r="AU63" s="102"/>
      <c r="AV63" s="102"/>
      <c r="AW63" s="102"/>
      <c r="AX63" s="102"/>
      <c r="AY63" s="102"/>
      <c r="AZ63" s="102"/>
      <c r="BA63" s="103"/>
    </row>
    <row r="64" spans="1:53" s="77" customFormat="1" ht="13.5" customHeight="1">
      <c r="A64" s="104"/>
      <c r="B64" s="103"/>
      <c r="C64" s="102"/>
      <c r="D64" s="102"/>
      <c r="E64" s="102"/>
      <c r="F64" s="102"/>
      <c r="G64" s="102"/>
      <c r="H64" s="102"/>
      <c r="I64" s="102"/>
      <c r="J64" s="103"/>
      <c r="K64" s="119"/>
      <c r="L64" s="119"/>
      <c r="M64" s="119"/>
      <c r="N64" s="119"/>
      <c r="O64" s="119"/>
      <c r="P64" s="119"/>
      <c r="Q64" s="119"/>
      <c r="R64" s="119"/>
      <c r="S64" s="119"/>
      <c r="T64" s="119"/>
      <c r="U64" s="119"/>
      <c r="V64" s="119"/>
      <c r="W64" s="119"/>
      <c r="X64" s="121"/>
      <c r="Y64" s="119"/>
      <c r="Z64" s="119" t="s">
        <v>85</v>
      </c>
      <c r="AA64" s="119"/>
      <c r="AB64" s="119"/>
      <c r="AC64" s="119"/>
      <c r="AD64" s="119"/>
      <c r="AE64" s="119"/>
      <c r="AF64" s="119"/>
      <c r="AG64" s="119"/>
      <c r="AH64" s="119"/>
      <c r="AI64" s="119"/>
      <c r="AJ64" s="119"/>
      <c r="AK64" s="102"/>
      <c r="AL64" s="103"/>
      <c r="AM64" s="102"/>
      <c r="AN64" s="102"/>
      <c r="AO64" s="102"/>
      <c r="AP64" s="102"/>
      <c r="AQ64" s="102"/>
      <c r="AR64" s="102"/>
      <c r="AS64" s="102"/>
      <c r="AT64" s="102"/>
      <c r="AU64" s="102"/>
      <c r="AV64" s="102"/>
      <c r="AW64" s="102"/>
      <c r="AX64" s="102"/>
      <c r="AY64" s="102"/>
      <c r="AZ64" s="102"/>
      <c r="BA64" s="103"/>
    </row>
    <row r="65" spans="1:53" s="77" customFormat="1" ht="13.5" customHeight="1">
      <c r="A65" s="104"/>
      <c r="B65" s="103"/>
      <c r="C65" s="102"/>
      <c r="D65" s="102"/>
      <c r="E65" s="102"/>
      <c r="F65" s="102"/>
      <c r="G65" s="102"/>
      <c r="H65" s="102"/>
      <c r="I65" s="102"/>
      <c r="J65" s="103"/>
      <c r="K65" s="119"/>
      <c r="L65" s="119"/>
      <c r="M65" s="119"/>
      <c r="N65" s="119"/>
      <c r="O65" s="119"/>
      <c r="P65" s="119"/>
      <c r="Q65" s="119"/>
      <c r="R65" s="119"/>
      <c r="S65" s="119"/>
      <c r="T65" s="119"/>
      <c r="U65" s="119"/>
      <c r="V65" s="119"/>
      <c r="W65" s="119"/>
      <c r="X65" s="121"/>
      <c r="Y65" s="119"/>
      <c r="Z65" s="119" t="s">
        <v>74</v>
      </c>
      <c r="AA65" s="119"/>
      <c r="AB65" s="119"/>
      <c r="AC65" s="119"/>
      <c r="AD65" s="119"/>
      <c r="AE65" s="119"/>
      <c r="AF65" s="119"/>
      <c r="AG65" s="119"/>
      <c r="AH65" s="119"/>
      <c r="AI65" s="119"/>
      <c r="AJ65" s="119"/>
      <c r="AK65" s="102"/>
      <c r="AL65" s="103"/>
      <c r="AM65" s="102"/>
      <c r="AN65" s="102"/>
      <c r="AO65" s="102"/>
      <c r="AP65" s="102"/>
      <c r="AQ65" s="102"/>
      <c r="AR65" s="102"/>
      <c r="AS65" s="102"/>
      <c r="AT65" s="102"/>
      <c r="AU65" s="102"/>
      <c r="AV65" s="102"/>
      <c r="AW65" s="102"/>
      <c r="AX65" s="102"/>
      <c r="AY65" s="102"/>
      <c r="AZ65" s="102"/>
      <c r="BA65" s="103"/>
    </row>
    <row r="66" spans="1:53" s="77" customFormat="1" ht="13.5" customHeight="1">
      <c r="A66" s="104"/>
      <c r="B66" s="103"/>
      <c r="C66" s="102"/>
      <c r="D66" s="102"/>
      <c r="E66" s="102"/>
      <c r="F66" s="102"/>
      <c r="G66" s="102"/>
      <c r="H66" s="102"/>
      <c r="I66" s="102"/>
      <c r="J66" s="103"/>
      <c r="K66" s="119"/>
      <c r="L66" s="119"/>
      <c r="M66" s="119"/>
      <c r="N66" s="119"/>
      <c r="O66" s="119"/>
      <c r="P66" s="119"/>
      <c r="Q66" s="119"/>
      <c r="R66" s="119"/>
      <c r="S66" s="119"/>
      <c r="T66" s="119"/>
      <c r="U66" s="119"/>
      <c r="V66" s="119"/>
      <c r="W66" s="119"/>
      <c r="X66" s="121"/>
      <c r="Y66" s="119"/>
      <c r="Z66" s="119" t="s">
        <v>86</v>
      </c>
      <c r="AA66" s="119"/>
      <c r="AB66" s="119"/>
      <c r="AC66" s="119"/>
      <c r="AD66" s="119"/>
      <c r="AE66" s="119"/>
      <c r="AF66" s="119"/>
      <c r="AG66" s="119"/>
      <c r="AH66" s="119"/>
      <c r="AI66" s="119"/>
      <c r="AJ66" s="119"/>
      <c r="AK66" s="102"/>
      <c r="AL66" s="103"/>
      <c r="AM66" s="102"/>
      <c r="AN66" s="102"/>
      <c r="AO66" s="102"/>
      <c r="AP66" s="102"/>
      <c r="AQ66" s="102"/>
      <c r="AR66" s="102"/>
      <c r="AS66" s="102"/>
      <c r="AT66" s="102"/>
      <c r="AU66" s="102"/>
      <c r="AV66" s="102"/>
      <c r="AW66" s="102"/>
      <c r="AX66" s="102"/>
      <c r="AY66" s="102"/>
      <c r="AZ66" s="102"/>
      <c r="BA66" s="103"/>
    </row>
    <row r="67" spans="1:53" s="77" customFormat="1" ht="13.5" customHeight="1">
      <c r="A67" s="104"/>
      <c r="B67" s="103"/>
      <c r="C67" s="102"/>
      <c r="D67" s="102"/>
      <c r="E67" s="102"/>
      <c r="F67" s="102"/>
      <c r="G67" s="102"/>
      <c r="H67" s="102"/>
      <c r="I67" s="102"/>
      <c r="J67" s="103"/>
      <c r="K67" s="119"/>
      <c r="L67" s="119"/>
      <c r="M67" s="119"/>
      <c r="N67" s="119"/>
      <c r="O67" s="119"/>
      <c r="P67" s="119"/>
      <c r="Q67" s="119"/>
      <c r="R67" s="119"/>
      <c r="S67" s="119"/>
      <c r="T67" s="119"/>
      <c r="U67" s="119"/>
      <c r="V67" s="119"/>
      <c r="W67" s="119"/>
      <c r="X67" s="121"/>
      <c r="Y67" s="119"/>
      <c r="Z67" s="119" t="s">
        <v>78</v>
      </c>
      <c r="AA67" s="119"/>
      <c r="AB67" s="119"/>
      <c r="AC67" s="119"/>
      <c r="AD67" s="119"/>
      <c r="AE67" s="119"/>
      <c r="AF67" s="119"/>
      <c r="AG67" s="119"/>
      <c r="AH67" s="119"/>
      <c r="AI67" s="119"/>
      <c r="AJ67" s="119"/>
      <c r="AK67" s="102"/>
      <c r="AL67" s="103"/>
      <c r="AM67" s="102"/>
      <c r="AN67" s="102"/>
      <c r="AO67" s="102"/>
      <c r="AP67" s="102"/>
      <c r="AQ67" s="102"/>
      <c r="AR67" s="102"/>
      <c r="AS67" s="102"/>
      <c r="AT67" s="102"/>
      <c r="AU67" s="102"/>
      <c r="AV67" s="102"/>
      <c r="AW67" s="102"/>
      <c r="AX67" s="102"/>
      <c r="AY67" s="102"/>
      <c r="AZ67" s="102"/>
      <c r="BA67" s="103"/>
    </row>
    <row r="68" spans="1:53" s="77" customFormat="1" ht="13.5" customHeight="1">
      <c r="A68" s="104"/>
      <c r="B68" s="103"/>
      <c r="C68" s="102"/>
      <c r="D68" s="102"/>
      <c r="E68" s="102"/>
      <c r="F68" s="102"/>
      <c r="G68" s="102"/>
      <c r="H68" s="102"/>
      <c r="I68" s="102"/>
      <c r="J68" s="103"/>
      <c r="K68" s="119"/>
      <c r="L68" s="119"/>
      <c r="M68" s="119"/>
      <c r="N68" s="119"/>
      <c r="O68" s="119"/>
      <c r="P68" s="119"/>
      <c r="Q68" s="119"/>
      <c r="R68" s="119"/>
      <c r="S68" s="119"/>
      <c r="T68" s="119"/>
      <c r="U68" s="119"/>
      <c r="V68" s="119"/>
      <c r="W68" s="119"/>
      <c r="X68" s="121"/>
      <c r="Y68" s="119"/>
      <c r="Z68" s="119" t="s">
        <v>79</v>
      </c>
      <c r="AA68" s="119"/>
      <c r="AB68" s="119"/>
      <c r="AC68" s="119"/>
      <c r="AD68" s="119"/>
      <c r="AE68" s="119"/>
      <c r="AF68" s="119"/>
      <c r="AG68" s="119"/>
      <c r="AH68" s="119"/>
      <c r="AI68" s="119"/>
      <c r="AJ68" s="119"/>
      <c r="AK68" s="102"/>
      <c r="AL68" s="103"/>
      <c r="AM68" s="102"/>
      <c r="AN68" s="102"/>
      <c r="AO68" s="102"/>
      <c r="AP68" s="102"/>
      <c r="AQ68" s="102"/>
      <c r="AR68" s="102"/>
      <c r="AS68" s="102"/>
      <c r="AT68" s="102"/>
      <c r="AU68" s="102"/>
      <c r="AV68" s="102"/>
      <c r="AW68" s="102"/>
      <c r="AX68" s="102"/>
      <c r="AY68" s="102"/>
      <c r="AZ68" s="102"/>
      <c r="BA68" s="103"/>
    </row>
    <row r="69" spans="1:53" s="77" customFormat="1" ht="13.5" customHeight="1">
      <c r="A69" s="104"/>
      <c r="B69" s="103"/>
      <c r="C69" s="102"/>
      <c r="D69" s="102"/>
      <c r="E69" s="102"/>
      <c r="F69" s="102"/>
      <c r="G69" s="102"/>
      <c r="H69" s="102"/>
      <c r="I69" s="102"/>
      <c r="J69" s="103"/>
      <c r="K69" s="119"/>
      <c r="L69" s="119"/>
      <c r="M69" s="119"/>
      <c r="N69" s="119"/>
      <c r="O69" s="119"/>
      <c r="P69" s="119"/>
      <c r="Q69" s="119"/>
      <c r="R69" s="119"/>
      <c r="S69" s="119"/>
      <c r="T69" s="119"/>
      <c r="U69" s="119"/>
      <c r="V69" s="119"/>
      <c r="W69" s="119"/>
      <c r="X69" s="121"/>
      <c r="Y69" s="119"/>
      <c r="Z69" s="119" t="s">
        <v>80</v>
      </c>
      <c r="AA69" s="119"/>
      <c r="AB69" s="119"/>
      <c r="AC69" s="119"/>
      <c r="AD69" s="119"/>
      <c r="AE69" s="119"/>
      <c r="AF69" s="119"/>
      <c r="AG69" s="119"/>
      <c r="AH69" s="119"/>
      <c r="AI69" s="119"/>
      <c r="AJ69" s="119"/>
      <c r="AK69" s="102"/>
      <c r="AL69" s="103"/>
      <c r="AM69" s="102"/>
      <c r="AN69" s="102"/>
      <c r="AO69" s="102"/>
      <c r="AP69" s="102"/>
      <c r="AQ69" s="102"/>
      <c r="AR69" s="102"/>
      <c r="AS69" s="102"/>
      <c r="AT69" s="102"/>
      <c r="AU69" s="102"/>
      <c r="AV69" s="102"/>
      <c r="AW69" s="102"/>
      <c r="AX69" s="102"/>
      <c r="AY69" s="102"/>
      <c r="AZ69" s="102"/>
      <c r="BA69" s="103"/>
    </row>
    <row r="70" spans="1:53" s="77" customFormat="1" ht="13.5" customHeight="1">
      <c r="A70" s="104"/>
      <c r="B70" s="103"/>
      <c r="C70" s="102"/>
      <c r="D70" s="102"/>
      <c r="E70" s="102"/>
      <c r="F70" s="102"/>
      <c r="G70" s="102"/>
      <c r="H70" s="102"/>
      <c r="I70" s="102"/>
      <c r="J70" s="103"/>
      <c r="K70" s="119"/>
      <c r="L70" s="119"/>
      <c r="M70" s="119"/>
      <c r="N70" s="119"/>
      <c r="O70" s="119"/>
      <c r="P70" s="119"/>
      <c r="Q70" s="119"/>
      <c r="R70" s="119"/>
      <c r="S70" s="119"/>
      <c r="T70" s="119"/>
      <c r="U70" s="119"/>
      <c r="V70" s="119"/>
      <c r="W70" s="119"/>
      <c r="X70" s="121"/>
      <c r="Y70" s="119"/>
      <c r="Z70" s="119"/>
      <c r="AA70" s="119"/>
      <c r="AB70" s="119"/>
      <c r="AC70" s="119"/>
      <c r="AD70" s="119"/>
      <c r="AE70" s="119"/>
      <c r="AF70" s="119"/>
      <c r="AG70" s="119"/>
      <c r="AH70" s="119"/>
      <c r="AI70" s="119"/>
      <c r="AJ70" s="119"/>
      <c r="AK70" s="102"/>
      <c r="AL70" s="103"/>
      <c r="AM70" s="102"/>
      <c r="AN70" s="102"/>
      <c r="AO70" s="102"/>
      <c r="AP70" s="102"/>
      <c r="AQ70" s="102"/>
      <c r="AR70" s="102"/>
      <c r="AS70" s="102"/>
      <c r="AT70" s="102"/>
      <c r="AU70" s="102"/>
      <c r="AV70" s="102"/>
      <c r="AW70" s="102"/>
      <c r="AX70" s="102"/>
      <c r="AY70" s="102"/>
      <c r="AZ70" s="102"/>
      <c r="BA70" s="103"/>
    </row>
    <row r="71" spans="1:53" s="77" customFormat="1" ht="13.5" customHeight="1">
      <c r="A71" s="292" t="s">
        <v>118</v>
      </c>
      <c r="B71" s="144"/>
      <c r="C71" s="145" t="s">
        <v>119</v>
      </c>
      <c r="D71" s="145"/>
      <c r="E71" s="145"/>
      <c r="F71" s="145"/>
      <c r="G71" s="145"/>
      <c r="H71" s="145"/>
      <c r="I71" s="145"/>
      <c r="J71" s="144"/>
      <c r="K71" s="120" t="s">
        <v>116</v>
      </c>
      <c r="L71" s="119"/>
      <c r="M71" s="119"/>
      <c r="N71" s="119"/>
      <c r="O71" s="119"/>
      <c r="P71" s="119"/>
      <c r="Q71" s="119"/>
      <c r="R71" s="119"/>
      <c r="S71" s="119"/>
      <c r="T71" s="119"/>
      <c r="U71" s="119"/>
      <c r="V71" s="119"/>
      <c r="W71" s="119"/>
      <c r="X71" s="121"/>
      <c r="Y71" s="120" t="s">
        <v>123</v>
      </c>
      <c r="Z71" s="119"/>
      <c r="AA71" s="119"/>
      <c r="AB71" s="119"/>
      <c r="AC71" s="119"/>
      <c r="AD71" s="119"/>
      <c r="AE71" s="119"/>
      <c r="AF71" s="119"/>
      <c r="AG71" s="119"/>
      <c r="AH71" s="119"/>
      <c r="AI71" s="119"/>
      <c r="AJ71" s="119"/>
      <c r="AK71" s="145"/>
      <c r="AL71" s="144"/>
      <c r="AM71" s="145"/>
      <c r="AN71" s="145"/>
      <c r="AO71" s="145"/>
      <c r="AP71" s="145"/>
      <c r="AQ71" s="145"/>
      <c r="AR71" s="145"/>
      <c r="AS71" s="145"/>
      <c r="AT71" s="145"/>
      <c r="AU71" s="145"/>
      <c r="AV71" s="145"/>
      <c r="AW71" s="145"/>
      <c r="AX71" s="145"/>
      <c r="AY71" s="145"/>
      <c r="AZ71" s="145"/>
      <c r="BA71" s="144"/>
    </row>
    <row r="72" spans="1:53" s="77" customFormat="1" ht="13.5" customHeight="1">
      <c r="A72" s="143"/>
      <c r="B72" s="144"/>
      <c r="C72" s="145"/>
      <c r="D72" s="145"/>
      <c r="E72" s="145"/>
      <c r="F72" s="145"/>
      <c r="G72" s="145"/>
      <c r="H72" s="145"/>
      <c r="I72" s="145"/>
      <c r="J72" s="144"/>
      <c r="K72" s="119"/>
      <c r="L72" s="119" t="s">
        <v>65</v>
      </c>
      <c r="M72" s="119"/>
      <c r="N72" s="119"/>
      <c r="O72" s="119"/>
      <c r="P72" s="119"/>
      <c r="Q72" s="119"/>
      <c r="R72" s="119"/>
      <c r="S72" s="119"/>
      <c r="T72" s="119"/>
      <c r="U72" s="119"/>
      <c r="V72" s="119"/>
      <c r="W72" s="119"/>
      <c r="X72" s="121"/>
      <c r="Y72" s="120" t="s">
        <v>122</v>
      </c>
      <c r="Z72" s="119"/>
      <c r="AA72" s="119"/>
      <c r="AB72" s="119"/>
      <c r="AC72" s="119"/>
      <c r="AD72" s="119"/>
      <c r="AE72" s="119"/>
      <c r="AF72" s="119"/>
      <c r="AG72" s="119"/>
      <c r="AH72" s="119"/>
      <c r="AI72" s="119"/>
      <c r="AJ72" s="119"/>
      <c r="AK72" s="145"/>
      <c r="AL72" s="144"/>
      <c r="AM72" s="145"/>
      <c r="AN72" s="145"/>
      <c r="AO72" s="145"/>
      <c r="AP72" s="145"/>
      <c r="AQ72" s="145"/>
      <c r="AR72" s="145"/>
      <c r="AS72" s="145"/>
      <c r="AT72" s="145"/>
      <c r="AU72" s="145"/>
      <c r="AV72" s="145"/>
      <c r="AW72" s="145"/>
      <c r="AX72" s="145"/>
      <c r="AY72" s="145"/>
      <c r="AZ72" s="145"/>
      <c r="BA72" s="144"/>
    </row>
    <row r="73" spans="1:53" s="77" customFormat="1" ht="13.5" customHeight="1">
      <c r="A73" s="143"/>
      <c r="B73" s="144"/>
      <c r="C73" s="145"/>
      <c r="D73" s="145"/>
      <c r="E73" s="145"/>
      <c r="F73" s="145"/>
      <c r="G73" s="145"/>
      <c r="H73" s="145"/>
      <c r="I73" s="145"/>
      <c r="J73" s="144"/>
      <c r="K73" s="119"/>
      <c r="L73" s="119" t="s">
        <v>120</v>
      </c>
      <c r="M73" s="119"/>
      <c r="N73" s="119"/>
      <c r="O73" s="119"/>
      <c r="P73" s="119"/>
      <c r="Q73" s="119"/>
      <c r="R73" s="119"/>
      <c r="S73" s="119"/>
      <c r="T73" s="119"/>
      <c r="U73" s="119"/>
      <c r="V73" s="119"/>
      <c r="W73" s="119"/>
      <c r="X73" s="121"/>
      <c r="Y73" s="119"/>
      <c r="Z73" s="120" t="s">
        <v>124</v>
      </c>
      <c r="AA73" s="119"/>
      <c r="AB73" s="119"/>
      <c r="AC73" s="119"/>
      <c r="AD73" s="119"/>
      <c r="AE73" s="119"/>
      <c r="AF73" s="119"/>
      <c r="AG73" s="119"/>
      <c r="AH73" s="119"/>
      <c r="AI73" s="119"/>
      <c r="AJ73" s="119"/>
      <c r="AK73" s="145"/>
      <c r="AL73" s="144"/>
      <c r="AM73" s="145"/>
      <c r="AN73" s="145"/>
      <c r="AO73" s="145"/>
      <c r="AP73" s="145"/>
      <c r="AQ73" s="145"/>
      <c r="AR73" s="145"/>
      <c r="AS73" s="145"/>
      <c r="AT73" s="145"/>
      <c r="AU73" s="145"/>
      <c r="AV73" s="145"/>
      <c r="AW73" s="145"/>
      <c r="AX73" s="145"/>
      <c r="AY73" s="145"/>
      <c r="AZ73" s="145"/>
      <c r="BA73" s="144"/>
    </row>
    <row r="74" spans="1:53" s="77" customFormat="1" ht="13.5" customHeight="1">
      <c r="A74" s="143"/>
      <c r="B74" s="144"/>
      <c r="C74" s="145"/>
      <c r="D74" s="145"/>
      <c r="E74" s="145"/>
      <c r="F74" s="145"/>
      <c r="G74" s="145"/>
      <c r="H74" s="145"/>
      <c r="I74" s="145"/>
      <c r="J74" s="144"/>
      <c r="K74" s="119"/>
      <c r="L74" s="119" t="s">
        <v>80</v>
      </c>
      <c r="M74" s="119"/>
      <c r="N74" s="119"/>
      <c r="O74" s="119"/>
      <c r="P74" s="119"/>
      <c r="Q74" s="119"/>
      <c r="R74" s="119"/>
      <c r="S74" s="119"/>
      <c r="T74" s="119"/>
      <c r="U74" s="119"/>
      <c r="V74" s="119"/>
      <c r="W74" s="119"/>
      <c r="X74" s="121"/>
      <c r="Y74" s="119"/>
      <c r="Z74" s="120" t="s">
        <v>133</v>
      </c>
      <c r="AA74" s="119"/>
      <c r="AB74" s="119"/>
      <c r="AC74" s="119"/>
      <c r="AD74" s="119"/>
      <c r="AE74" s="119"/>
      <c r="AF74" s="119"/>
      <c r="AG74" s="119"/>
      <c r="AH74" s="119"/>
      <c r="AI74" s="119"/>
      <c r="AJ74" s="119"/>
      <c r="AK74" s="145"/>
      <c r="AL74" s="144"/>
      <c r="AM74" s="145"/>
      <c r="AN74" s="145"/>
      <c r="AO74" s="145"/>
      <c r="AP74" s="145"/>
      <c r="AQ74" s="145"/>
      <c r="AR74" s="145"/>
      <c r="AS74" s="145"/>
      <c r="AT74" s="145"/>
      <c r="AU74" s="145"/>
      <c r="AV74" s="145"/>
      <c r="AW74" s="145"/>
      <c r="AX74" s="145"/>
      <c r="AY74" s="145"/>
      <c r="AZ74" s="145"/>
      <c r="BA74" s="144"/>
    </row>
    <row r="75" spans="1:53" s="77" customFormat="1" ht="13.5" customHeight="1">
      <c r="A75" s="143"/>
      <c r="B75" s="144"/>
      <c r="C75" s="145"/>
      <c r="D75" s="145"/>
      <c r="E75" s="145"/>
      <c r="F75" s="145"/>
      <c r="G75" s="145"/>
      <c r="H75" s="145"/>
      <c r="I75" s="145"/>
      <c r="J75" s="144"/>
      <c r="K75" s="119"/>
      <c r="L75" s="119"/>
      <c r="M75" s="119"/>
      <c r="N75" s="119"/>
      <c r="O75" s="119"/>
      <c r="P75" s="119"/>
      <c r="Q75" s="119"/>
      <c r="R75" s="119"/>
      <c r="S75" s="119"/>
      <c r="T75" s="119"/>
      <c r="U75" s="119"/>
      <c r="V75" s="119"/>
      <c r="W75" s="119"/>
      <c r="X75" s="121"/>
      <c r="Y75" s="119"/>
      <c r="Z75" s="119"/>
      <c r="AA75" s="119"/>
      <c r="AB75" s="119"/>
      <c r="AC75" s="119"/>
      <c r="AD75" s="119"/>
      <c r="AE75" s="119"/>
      <c r="AF75" s="119"/>
      <c r="AG75" s="119"/>
      <c r="AH75" s="119"/>
      <c r="AI75" s="119"/>
      <c r="AJ75" s="119"/>
      <c r="AK75" s="145"/>
      <c r="AL75" s="144"/>
      <c r="AM75" s="145"/>
      <c r="AN75" s="145"/>
      <c r="AO75" s="145"/>
      <c r="AP75" s="145"/>
      <c r="AQ75" s="145"/>
      <c r="AR75" s="145"/>
      <c r="AS75" s="145"/>
      <c r="AT75" s="145"/>
      <c r="AU75" s="145"/>
      <c r="AV75" s="145"/>
      <c r="AW75" s="145"/>
      <c r="AX75" s="145"/>
      <c r="AY75" s="145"/>
      <c r="AZ75" s="145"/>
      <c r="BA75" s="144"/>
    </row>
    <row r="76" spans="1:53" s="77" customFormat="1" ht="13.5" customHeight="1">
      <c r="A76" s="143"/>
      <c r="B76" s="144"/>
      <c r="C76" s="145"/>
      <c r="D76" s="145"/>
      <c r="E76" s="145"/>
      <c r="F76" s="145"/>
      <c r="G76" s="145"/>
      <c r="H76" s="145"/>
      <c r="I76" s="145"/>
      <c r="J76" s="144"/>
      <c r="K76" s="119"/>
      <c r="L76" s="119"/>
      <c r="M76" s="119"/>
      <c r="N76" s="119"/>
      <c r="O76" s="119"/>
      <c r="P76" s="119"/>
      <c r="Q76" s="119"/>
      <c r="R76" s="119"/>
      <c r="S76" s="119"/>
      <c r="T76" s="119"/>
      <c r="U76" s="119"/>
      <c r="V76" s="119"/>
      <c r="W76" s="119"/>
      <c r="X76" s="121"/>
      <c r="Y76" s="120" t="s">
        <v>127</v>
      </c>
      <c r="Z76" s="119"/>
      <c r="AA76" s="119"/>
      <c r="AB76" s="119"/>
      <c r="AC76" s="119"/>
      <c r="AD76" s="119"/>
      <c r="AE76" s="119"/>
      <c r="AF76" s="119"/>
      <c r="AG76" s="119"/>
      <c r="AH76" s="119"/>
      <c r="AI76" s="119"/>
      <c r="AJ76" s="119"/>
      <c r="AK76" s="145"/>
      <c r="AL76" s="144"/>
      <c r="AM76" s="145"/>
      <c r="AN76" s="145"/>
      <c r="AO76" s="145"/>
      <c r="AP76" s="145"/>
      <c r="AQ76" s="145"/>
      <c r="AR76" s="145"/>
      <c r="AS76" s="145"/>
      <c r="AT76" s="145"/>
      <c r="AU76" s="145"/>
      <c r="AV76" s="145"/>
      <c r="AW76" s="145"/>
      <c r="AX76" s="145"/>
      <c r="AY76" s="145"/>
      <c r="AZ76" s="145"/>
      <c r="BA76" s="144"/>
    </row>
    <row r="77" spans="1:53" s="77" customFormat="1" ht="13.5" customHeight="1">
      <c r="A77" s="143"/>
      <c r="B77" s="144"/>
      <c r="C77" s="145"/>
      <c r="D77" s="145"/>
      <c r="E77" s="145"/>
      <c r="F77" s="145"/>
      <c r="G77" s="145"/>
      <c r="H77" s="145"/>
      <c r="I77" s="145"/>
      <c r="J77" s="144"/>
      <c r="K77" s="119"/>
      <c r="L77" s="119"/>
      <c r="M77" s="119"/>
      <c r="N77" s="119"/>
      <c r="O77" s="119"/>
      <c r="P77" s="119"/>
      <c r="Q77" s="119"/>
      <c r="R77" s="119"/>
      <c r="S77" s="119"/>
      <c r="T77" s="119"/>
      <c r="U77" s="119"/>
      <c r="V77" s="119"/>
      <c r="W77" s="119"/>
      <c r="X77" s="121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/>
      <c r="AJ77" s="119"/>
      <c r="AK77" s="145"/>
      <c r="AL77" s="144"/>
      <c r="AM77" s="145"/>
      <c r="AN77" s="145"/>
      <c r="AO77" s="145"/>
      <c r="AP77" s="145"/>
      <c r="AQ77" s="145"/>
      <c r="AR77" s="145"/>
      <c r="AS77" s="145"/>
      <c r="AT77" s="145"/>
      <c r="AU77" s="145"/>
      <c r="AV77" s="145"/>
      <c r="AW77" s="145"/>
      <c r="AX77" s="145"/>
      <c r="AY77" s="145"/>
      <c r="AZ77" s="145"/>
      <c r="BA77" s="144"/>
    </row>
    <row r="78" spans="1:53" s="77" customFormat="1" ht="13.5" customHeight="1">
      <c r="A78" s="143"/>
      <c r="B78" s="144"/>
      <c r="C78" s="145"/>
      <c r="D78" s="145"/>
      <c r="E78" s="145"/>
      <c r="F78" s="145"/>
      <c r="G78" s="145"/>
      <c r="H78" s="145"/>
      <c r="I78" s="145"/>
      <c r="J78" s="144"/>
      <c r="K78" s="119"/>
      <c r="L78" s="119"/>
      <c r="M78" s="119"/>
      <c r="N78" s="119"/>
      <c r="O78" s="119"/>
      <c r="P78" s="119"/>
      <c r="Q78" s="119"/>
      <c r="R78" s="119"/>
      <c r="S78" s="119"/>
      <c r="T78" s="119"/>
      <c r="U78" s="119"/>
      <c r="V78" s="119"/>
      <c r="W78" s="119"/>
      <c r="X78" s="121"/>
      <c r="Y78" s="120" t="s">
        <v>125</v>
      </c>
      <c r="Z78" s="119"/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45"/>
      <c r="AL78" s="144"/>
      <c r="AM78" s="145"/>
      <c r="AN78" s="145"/>
      <c r="AO78" s="145"/>
      <c r="AP78" s="145"/>
      <c r="AQ78" s="145"/>
      <c r="AR78" s="145"/>
      <c r="AS78" s="145"/>
      <c r="AT78" s="145"/>
      <c r="AU78" s="145"/>
      <c r="AV78" s="145"/>
      <c r="AW78" s="145"/>
      <c r="AX78" s="145"/>
      <c r="AY78" s="145"/>
      <c r="AZ78" s="145"/>
      <c r="BA78" s="144"/>
    </row>
    <row r="79" spans="1:53" s="77" customFormat="1" ht="13.5" customHeight="1">
      <c r="A79" s="143"/>
      <c r="B79" s="144"/>
      <c r="C79" s="145"/>
      <c r="D79" s="145"/>
      <c r="E79" s="145"/>
      <c r="F79" s="145"/>
      <c r="G79" s="145"/>
      <c r="H79" s="145"/>
      <c r="I79" s="145"/>
      <c r="J79" s="144"/>
      <c r="K79" s="119"/>
      <c r="L79" s="119"/>
      <c r="M79" s="119"/>
      <c r="N79" s="119"/>
      <c r="O79" s="119"/>
      <c r="P79" s="119"/>
      <c r="Q79" s="119"/>
      <c r="R79" s="119"/>
      <c r="S79" s="119"/>
      <c r="T79" s="119"/>
      <c r="U79" s="119"/>
      <c r="V79" s="119"/>
      <c r="W79" s="119"/>
      <c r="X79" s="121"/>
      <c r="Y79" s="119"/>
      <c r="Z79" s="119" t="s">
        <v>65</v>
      </c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45"/>
      <c r="AL79" s="144"/>
      <c r="AM79" s="145"/>
      <c r="AN79" s="145"/>
      <c r="AO79" s="145"/>
      <c r="AP79" s="145"/>
      <c r="AQ79" s="145"/>
      <c r="AR79" s="145"/>
      <c r="AS79" s="145"/>
      <c r="AT79" s="145"/>
      <c r="AU79" s="145"/>
      <c r="AV79" s="145"/>
      <c r="AW79" s="145"/>
      <c r="AX79" s="145"/>
      <c r="AY79" s="145"/>
      <c r="AZ79" s="145"/>
      <c r="BA79" s="144"/>
    </row>
    <row r="80" spans="1:53" s="77" customFormat="1" ht="13.5" customHeight="1">
      <c r="A80" s="143"/>
      <c r="B80" s="144"/>
      <c r="C80" s="145"/>
      <c r="D80" s="145"/>
      <c r="E80" s="145"/>
      <c r="F80" s="145"/>
      <c r="G80" s="145"/>
      <c r="H80" s="145"/>
      <c r="I80" s="145"/>
      <c r="J80" s="144"/>
      <c r="K80" s="119"/>
      <c r="L80" s="119"/>
      <c r="M80" s="119"/>
      <c r="N80" s="119"/>
      <c r="O80" s="119"/>
      <c r="P80" s="119"/>
      <c r="Q80" s="119"/>
      <c r="R80" s="119"/>
      <c r="S80" s="119"/>
      <c r="T80" s="119"/>
      <c r="U80" s="119"/>
      <c r="V80" s="119"/>
      <c r="W80" s="119"/>
      <c r="X80" s="121"/>
      <c r="Y80" s="119"/>
      <c r="Z80" s="119" t="s">
        <v>66</v>
      </c>
      <c r="AA80" s="119"/>
      <c r="AB80" s="119"/>
      <c r="AC80" s="119"/>
      <c r="AD80" s="119"/>
      <c r="AE80" s="119"/>
      <c r="AF80" s="119"/>
      <c r="AG80" s="119"/>
      <c r="AH80" s="119"/>
      <c r="AI80" s="119"/>
      <c r="AJ80" s="119"/>
      <c r="AK80" s="145"/>
      <c r="AL80" s="144"/>
      <c r="AM80" s="145"/>
      <c r="AN80" s="145"/>
      <c r="AO80" s="145"/>
      <c r="AP80" s="145"/>
      <c r="AQ80" s="145"/>
      <c r="AR80" s="145"/>
      <c r="AS80" s="145"/>
      <c r="AT80" s="145"/>
      <c r="AU80" s="145"/>
      <c r="AV80" s="145"/>
      <c r="AW80" s="145"/>
      <c r="AX80" s="145"/>
      <c r="AY80" s="145"/>
      <c r="AZ80" s="145"/>
      <c r="BA80" s="144"/>
    </row>
    <row r="81" spans="1:53" s="77" customFormat="1" ht="13.5" customHeight="1">
      <c r="A81" s="143"/>
      <c r="B81" s="144"/>
      <c r="C81" s="145"/>
      <c r="D81" s="145"/>
      <c r="E81" s="145"/>
      <c r="F81" s="145"/>
      <c r="G81" s="145"/>
      <c r="H81" s="145"/>
      <c r="I81" s="145"/>
      <c r="J81" s="144"/>
      <c r="K81" s="119"/>
      <c r="L81" s="119"/>
      <c r="M81" s="119"/>
      <c r="N81" s="119"/>
      <c r="O81" s="119"/>
      <c r="P81" s="119"/>
      <c r="Q81" s="119"/>
      <c r="R81" s="119"/>
      <c r="S81" s="119"/>
      <c r="T81" s="119"/>
      <c r="U81" s="119"/>
      <c r="V81" s="119"/>
      <c r="W81" s="119"/>
      <c r="X81" s="121"/>
      <c r="Y81" s="119"/>
      <c r="Z81" s="119" t="s">
        <v>67</v>
      </c>
      <c r="AA81" s="119"/>
      <c r="AB81" s="119"/>
      <c r="AC81" s="119"/>
      <c r="AD81" s="119"/>
      <c r="AE81" s="119"/>
      <c r="AF81" s="119"/>
      <c r="AG81" s="119"/>
      <c r="AH81" s="119"/>
      <c r="AI81" s="119"/>
      <c r="AJ81" s="119"/>
      <c r="AK81" s="145"/>
      <c r="AL81" s="144"/>
      <c r="AM81" s="145"/>
      <c r="AN81" s="145"/>
      <c r="AO81" s="145"/>
      <c r="AP81" s="145"/>
      <c r="AQ81" s="145"/>
      <c r="AR81" s="145"/>
      <c r="AS81" s="145"/>
      <c r="AT81" s="145"/>
      <c r="AU81" s="145"/>
      <c r="AV81" s="145"/>
      <c r="AW81" s="145"/>
      <c r="AX81" s="145"/>
      <c r="AY81" s="145"/>
      <c r="AZ81" s="145"/>
      <c r="BA81" s="144"/>
    </row>
    <row r="82" spans="1:53" s="77" customFormat="1" ht="13.5" customHeight="1">
      <c r="A82" s="143"/>
      <c r="B82" s="144"/>
      <c r="C82" s="145"/>
      <c r="D82" s="145"/>
      <c r="E82" s="145"/>
      <c r="F82" s="145"/>
      <c r="G82" s="145"/>
      <c r="H82" s="145"/>
      <c r="I82" s="145"/>
      <c r="J82" s="144"/>
      <c r="K82" s="119"/>
      <c r="L82" s="119"/>
      <c r="M82" s="119"/>
      <c r="N82" s="119"/>
      <c r="O82" s="119"/>
      <c r="P82" s="119"/>
      <c r="Q82" s="119"/>
      <c r="R82" s="119"/>
      <c r="S82" s="119"/>
      <c r="T82" s="119"/>
      <c r="U82" s="119"/>
      <c r="V82" s="119"/>
      <c r="W82" s="119"/>
      <c r="X82" s="121"/>
      <c r="Y82" s="119"/>
      <c r="Z82" s="119" t="s">
        <v>68</v>
      </c>
      <c r="AA82" s="119"/>
      <c r="AB82" s="119"/>
      <c r="AC82" s="119"/>
      <c r="AD82" s="119"/>
      <c r="AE82" s="119"/>
      <c r="AF82" s="119"/>
      <c r="AG82" s="119"/>
      <c r="AH82" s="119"/>
      <c r="AI82" s="119"/>
      <c r="AJ82" s="119"/>
      <c r="AK82" s="145"/>
      <c r="AL82" s="144"/>
      <c r="AM82" s="145"/>
      <c r="AN82" s="145"/>
      <c r="AO82" s="145"/>
      <c r="AP82" s="145"/>
      <c r="AQ82" s="145"/>
      <c r="AR82" s="145"/>
      <c r="AS82" s="145"/>
      <c r="AT82" s="145"/>
      <c r="AU82" s="145"/>
      <c r="AV82" s="145"/>
      <c r="AW82" s="145"/>
      <c r="AX82" s="145"/>
      <c r="AY82" s="145"/>
      <c r="AZ82" s="145"/>
      <c r="BA82" s="144"/>
    </row>
    <row r="83" spans="1:53" s="77" customFormat="1" ht="13.5" customHeight="1">
      <c r="A83" s="143"/>
      <c r="B83" s="144"/>
      <c r="C83" s="145"/>
      <c r="D83" s="145"/>
      <c r="E83" s="145"/>
      <c r="F83" s="145"/>
      <c r="G83" s="145"/>
      <c r="H83" s="145"/>
      <c r="I83" s="145"/>
      <c r="J83" s="144"/>
      <c r="K83" s="119"/>
      <c r="L83" s="119"/>
      <c r="M83" s="119"/>
      <c r="N83" s="119"/>
      <c r="O83" s="119"/>
      <c r="P83" s="119"/>
      <c r="Q83" s="119"/>
      <c r="R83" s="119"/>
      <c r="S83" s="119"/>
      <c r="T83" s="119"/>
      <c r="U83" s="119"/>
      <c r="V83" s="119"/>
      <c r="W83" s="119"/>
      <c r="X83" s="121"/>
      <c r="Y83" s="119"/>
      <c r="Z83" s="119" t="s">
        <v>69</v>
      </c>
      <c r="AA83" s="119"/>
      <c r="AB83" s="119"/>
      <c r="AC83" s="119"/>
      <c r="AD83" s="119"/>
      <c r="AE83" s="119"/>
      <c r="AF83" s="119"/>
      <c r="AG83" s="119"/>
      <c r="AH83" s="119"/>
      <c r="AI83" s="119"/>
      <c r="AJ83" s="119"/>
      <c r="AK83" s="145"/>
      <c r="AL83" s="144"/>
      <c r="AM83" s="145"/>
      <c r="AN83" s="145"/>
      <c r="AO83" s="145"/>
      <c r="AP83" s="145"/>
      <c r="AQ83" s="145"/>
      <c r="AR83" s="145"/>
      <c r="AS83" s="145"/>
      <c r="AT83" s="145"/>
      <c r="AU83" s="145"/>
      <c r="AV83" s="145"/>
      <c r="AW83" s="145"/>
      <c r="AX83" s="145"/>
      <c r="AY83" s="145"/>
      <c r="AZ83" s="145"/>
      <c r="BA83" s="144"/>
    </row>
    <row r="84" spans="1:53" s="77" customFormat="1" ht="13.5" customHeight="1">
      <c r="A84" s="143"/>
      <c r="B84" s="144"/>
      <c r="C84" s="145"/>
      <c r="D84" s="145"/>
      <c r="E84" s="145"/>
      <c r="F84" s="145"/>
      <c r="G84" s="145"/>
      <c r="H84" s="145"/>
      <c r="I84" s="145"/>
      <c r="J84" s="144"/>
      <c r="K84" s="119"/>
      <c r="L84" s="119"/>
      <c r="M84" s="119"/>
      <c r="N84" s="119"/>
      <c r="O84" s="119"/>
      <c r="P84" s="119"/>
      <c r="Q84" s="119"/>
      <c r="R84" s="119"/>
      <c r="S84" s="119"/>
      <c r="T84" s="119"/>
      <c r="U84" s="119"/>
      <c r="V84" s="119"/>
      <c r="W84" s="119"/>
      <c r="X84" s="121"/>
      <c r="Y84" s="119"/>
      <c r="Z84" s="119" t="s">
        <v>126</v>
      </c>
      <c r="AA84" s="119"/>
      <c r="AB84" s="119"/>
      <c r="AC84" s="119"/>
      <c r="AD84" s="119"/>
      <c r="AE84" s="119"/>
      <c r="AF84" s="119"/>
      <c r="AG84" s="119"/>
      <c r="AH84" s="119"/>
      <c r="AI84" s="119"/>
      <c r="AJ84" s="119"/>
      <c r="AK84" s="145"/>
      <c r="AL84" s="144"/>
      <c r="AM84" s="145"/>
      <c r="AN84" s="145"/>
      <c r="AO84" s="145"/>
      <c r="AP84" s="145"/>
      <c r="AQ84" s="145"/>
      <c r="AR84" s="145"/>
      <c r="AS84" s="145"/>
      <c r="AT84" s="145"/>
      <c r="AU84" s="145"/>
      <c r="AV84" s="145"/>
      <c r="AW84" s="145"/>
      <c r="AX84" s="145"/>
      <c r="AY84" s="145"/>
      <c r="AZ84" s="145"/>
      <c r="BA84" s="144"/>
    </row>
    <row r="85" spans="1:53" s="77" customFormat="1" ht="13.5" customHeight="1">
      <c r="A85" s="143"/>
      <c r="B85" s="144"/>
      <c r="C85" s="145"/>
      <c r="D85" s="145"/>
      <c r="E85" s="145"/>
      <c r="F85" s="145"/>
      <c r="G85" s="145"/>
      <c r="H85" s="145"/>
      <c r="I85" s="145"/>
      <c r="J85" s="144"/>
      <c r="K85" s="119"/>
      <c r="L85" s="119"/>
      <c r="M85" s="119"/>
      <c r="N85" s="119"/>
      <c r="O85" s="119"/>
      <c r="P85" s="119"/>
      <c r="Q85" s="119"/>
      <c r="R85" s="119"/>
      <c r="S85" s="119"/>
      <c r="T85" s="119"/>
      <c r="U85" s="119"/>
      <c r="V85" s="119"/>
      <c r="W85" s="119"/>
      <c r="X85" s="121"/>
      <c r="Y85" s="119"/>
      <c r="Z85" s="119" t="s">
        <v>79</v>
      </c>
      <c r="AA85" s="119"/>
      <c r="AB85" s="119"/>
      <c r="AC85" s="119"/>
      <c r="AD85" s="119"/>
      <c r="AE85" s="119"/>
      <c r="AF85" s="119"/>
      <c r="AG85" s="119"/>
      <c r="AH85" s="119"/>
      <c r="AI85" s="119"/>
      <c r="AJ85" s="119"/>
      <c r="AK85" s="145"/>
      <c r="AL85" s="144"/>
      <c r="AM85" s="145"/>
      <c r="AN85" s="145"/>
      <c r="AO85" s="145"/>
      <c r="AP85" s="145"/>
      <c r="AQ85" s="145"/>
      <c r="AR85" s="145"/>
      <c r="AS85" s="145"/>
      <c r="AT85" s="145"/>
      <c r="AU85" s="145"/>
      <c r="AV85" s="145"/>
      <c r="AW85" s="145"/>
      <c r="AX85" s="145"/>
      <c r="AY85" s="145"/>
      <c r="AZ85" s="145"/>
      <c r="BA85" s="144"/>
    </row>
    <row r="86" spans="1:53" s="77" customFormat="1" ht="13.5" customHeight="1">
      <c r="A86" s="143"/>
      <c r="B86" s="144"/>
      <c r="C86" s="145"/>
      <c r="D86" s="145"/>
      <c r="E86" s="145"/>
      <c r="F86" s="145"/>
      <c r="G86" s="145"/>
      <c r="H86" s="145"/>
      <c r="I86" s="145"/>
      <c r="J86" s="144"/>
      <c r="K86" s="119"/>
      <c r="L86" s="119"/>
      <c r="M86" s="119"/>
      <c r="N86" s="119"/>
      <c r="O86" s="119"/>
      <c r="P86" s="119"/>
      <c r="Q86" s="119"/>
      <c r="R86" s="119"/>
      <c r="S86" s="119"/>
      <c r="T86" s="119"/>
      <c r="U86" s="119"/>
      <c r="V86" s="119"/>
      <c r="W86" s="119"/>
      <c r="X86" s="121"/>
      <c r="Y86" s="119"/>
      <c r="Z86" s="119" t="s">
        <v>80</v>
      </c>
      <c r="AA86" s="119"/>
      <c r="AB86" s="119"/>
      <c r="AC86" s="119"/>
      <c r="AD86" s="119"/>
      <c r="AE86" s="119"/>
      <c r="AF86" s="119"/>
      <c r="AG86" s="119"/>
      <c r="AH86" s="119"/>
      <c r="AI86" s="119"/>
      <c r="AJ86" s="119"/>
      <c r="AK86" s="145"/>
      <c r="AL86" s="144"/>
      <c r="AM86" s="145"/>
      <c r="AN86" s="145"/>
      <c r="AO86" s="145"/>
      <c r="AP86" s="145"/>
      <c r="AQ86" s="145"/>
      <c r="AR86" s="145"/>
      <c r="AS86" s="145"/>
      <c r="AT86" s="145"/>
      <c r="AU86" s="145"/>
      <c r="AV86" s="145"/>
      <c r="AW86" s="145"/>
      <c r="AX86" s="145"/>
      <c r="AY86" s="145"/>
      <c r="AZ86" s="145"/>
      <c r="BA86" s="144"/>
    </row>
    <row r="87" spans="1:53" s="77" customFormat="1" ht="13.5" customHeight="1">
      <c r="A87" s="143"/>
      <c r="B87" s="144"/>
      <c r="C87" s="145"/>
      <c r="D87" s="145"/>
      <c r="E87" s="145"/>
      <c r="F87" s="145"/>
      <c r="G87" s="145"/>
      <c r="H87" s="145"/>
      <c r="I87" s="145"/>
      <c r="J87" s="144"/>
      <c r="K87" s="119"/>
      <c r="L87" s="119"/>
      <c r="M87" s="119"/>
      <c r="N87" s="119"/>
      <c r="O87" s="119"/>
      <c r="P87" s="119"/>
      <c r="Q87" s="119"/>
      <c r="R87" s="119"/>
      <c r="S87" s="119"/>
      <c r="T87" s="119"/>
      <c r="U87" s="119"/>
      <c r="V87" s="119"/>
      <c r="W87" s="119"/>
      <c r="X87" s="121"/>
      <c r="Y87" s="119"/>
      <c r="Z87" s="119"/>
      <c r="AA87" s="119"/>
      <c r="AB87" s="119"/>
      <c r="AC87" s="119"/>
      <c r="AD87" s="119"/>
      <c r="AE87" s="119"/>
      <c r="AF87" s="119"/>
      <c r="AG87" s="119"/>
      <c r="AH87" s="119"/>
      <c r="AI87" s="119"/>
      <c r="AJ87" s="119"/>
      <c r="AK87" s="145"/>
      <c r="AL87" s="144"/>
      <c r="AM87" s="145"/>
      <c r="AN87" s="145"/>
      <c r="AO87" s="145"/>
      <c r="AP87" s="145"/>
      <c r="AQ87" s="145"/>
      <c r="AR87" s="145"/>
      <c r="AS87" s="145"/>
      <c r="AT87" s="145"/>
      <c r="AU87" s="145"/>
      <c r="AV87" s="145"/>
      <c r="AW87" s="145"/>
      <c r="AX87" s="145"/>
      <c r="AY87" s="145"/>
      <c r="AZ87" s="145"/>
      <c r="BA87" s="144"/>
    </row>
    <row r="88" spans="1:53" s="77" customFormat="1" ht="13.5" customHeight="1">
      <c r="A88" s="241">
        <v>2</v>
      </c>
      <c r="B88" s="243"/>
      <c r="C88" s="102" t="s">
        <v>64</v>
      </c>
      <c r="D88" s="102"/>
      <c r="E88" s="102"/>
      <c r="F88" s="102"/>
      <c r="G88" s="102"/>
      <c r="H88" s="102"/>
      <c r="I88" s="102"/>
      <c r="J88" s="103"/>
      <c r="K88" s="119"/>
      <c r="L88" s="119"/>
      <c r="M88" s="119"/>
      <c r="N88" s="119"/>
      <c r="O88" s="119"/>
      <c r="P88" s="119"/>
      <c r="Q88" s="119"/>
      <c r="R88" s="119"/>
      <c r="S88" s="119"/>
      <c r="T88" s="119"/>
      <c r="U88" s="119"/>
      <c r="V88" s="119"/>
      <c r="W88" s="119"/>
      <c r="X88" s="121"/>
      <c r="Y88" s="119"/>
      <c r="Z88" s="119"/>
      <c r="AA88" s="119"/>
      <c r="AB88" s="119"/>
      <c r="AC88" s="119"/>
      <c r="AD88" s="119"/>
      <c r="AE88" s="119"/>
      <c r="AF88" s="119"/>
      <c r="AG88" s="119"/>
      <c r="AH88" s="119"/>
      <c r="AI88" s="119"/>
      <c r="AJ88" s="119"/>
      <c r="AK88" s="102"/>
      <c r="AL88" s="103"/>
      <c r="AM88" s="102"/>
      <c r="AN88" s="102"/>
      <c r="AO88" s="102"/>
      <c r="AP88" s="102"/>
      <c r="AQ88" s="102"/>
      <c r="AR88" s="102"/>
      <c r="AS88" s="102"/>
      <c r="AT88" s="102"/>
      <c r="AU88" s="102"/>
      <c r="AV88" s="102"/>
      <c r="AW88" s="102"/>
      <c r="AX88" s="102"/>
      <c r="AY88" s="102"/>
      <c r="AZ88" s="102"/>
      <c r="BA88" s="103"/>
    </row>
    <row r="89" spans="1:53" s="77" customFormat="1" ht="13.5" customHeight="1">
      <c r="A89" s="104"/>
      <c r="B89" s="103"/>
      <c r="C89" s="102"/>
      <c r="D89" s="102" t="s">
        <v>128</v>
      </c>
      <c r="E89" s="102"/>
      <c r="F89" s="102"/>
      <c r="G89" s="102"/>
      <c r="H89" s="102"/>
      <c r="I89" s="102"/>
      <c r="J89" s="103"/>
      <c r="K89" s="120" t="s">
        <v>116</v>
      </c>
      <c r="L89" s="119"/>
      <c r="M89" s="119"/>
      <c r="N89" s="119"/>
      <c r="O89" s="119"/>
      <c r="P89" s="119"/>
      <c r="Q89" s="119"/>
      <c r="R89" s="119"/>
      <c r="S89" s="119"/>
      <c r="T89" s="119"/>
      <c r="U89" s="119"/>
      <c r="V89" s="119"/>
      <c r="W89" s="119"/>
      <c r="X89" s="121"/>
      <c r="Y89" s="120" t="s">
        <v>121</v>
      </c>
      <c r="Z89" s="119"/>
      <c r="AA89" s="119"/>
      <c r="AB89" s="119"/>
      <c r="AC89" s="119"/>
      <c r="AD89" s="119"/>
      <c r="AE89" s="119"/>
      <c r="AF89" s="119"/>
      <c r="AG89" s="119"/>
      <c r="AH89" s="119"/>
      <c r="AI89" s="119"/>
      <c r="AJ89" s="119"/>
      <c r="AK89" s="102"/>
      <c r="AL89" s="103"/>
      <c r="AM89" s="102"/>
      <c r="AN89" s="102"/>
      <c r="AO89" s="102"/>
      <c r="AP89" s="102"/>
      <c r="AQ89" s="102"/>
      <c r="AR89" s="102"/>
      <c r="AS89" s="102"/>
      <c r="AT89" s="102"/>
      <c r="AU89" s="102"/>
      <c r="AV89" s="102"/>
      <c r="AW89" s="102"/>
      <c r="AX89" s="102"/>
      <c r="AY89" s="102"/>
      <c r="AZ89" s="102"/>
      <c r="BA89" s="103"/>
    </row>
    <row r="90" spans="1:53" s="77" customFormat="1" ht="13.5" customHeight="1">
      <c r="A90" s="104"/>
      <c r="B90" s="103"/>
      <c r="C90" s="105"/>
      <c r="D90" s="105"/>
      <c r="E90" s="102"/>
      <c r="F90" s="102"/>
      <c r="G90" s="102"/>
      <c r="H90" s="102"/>
      <c r="I90" s="102"/>
      <c r="J90" s="103"/>
      <c r="K90" s="119"/>
      <c r="L90" s="119" t="s">
        <v>65</v>
      </c>
      <c r="M90" s="119"/>
      <c r="N90" s="119"/>
      <c r="O90" s="119"/>
      <c r="P90" s="119"/>
      <c r="Q90" s="119"/>
      <c r="R90" s="119"/>
      <c r="S90" s="119"/>
      <c r="T90" s="119"/>
      <c r="U90" s="119"/>
      <c r="V90" s="119"/>
      <c r="W90" s="119"/>
      <c r="X90" s="121"/>
      <c r="Y90" s="120"/>
      <c r="Z90" s="119"/>
      <c r="AA90" s="119"/>
      <c r="AB90" s="119"/>
      <c r="AC90" s="119"/>
      <c r="AD90" s="119"/>
      <c r="AE90" s="119"/>
      <c r="AF90" s="119"/>
      <c r="AG90" s="119"/>
      <c r="AH90" s="119"/>
      <c r="AI90" s="119"/>
      <c r="AJ90" s="119"/>
      <c r="AK90" s="102"/>
      <c r="AL90" s="103"/>
      <c r="AM90" s="102"/>
      <c r="AN90" s="102"/>
      <c r="AO90" s="102"/>
      <c r="AP90" s="102"/>
      <c r="AQ90" s="102"/>
      <c r="AR90" s="102"/>
      <c r="AS90" s="102"/>
      <c r="AT90" s="102"/>
      <c r="AU90" s="102"/>
      <c r="AV90" s="102"/>
      <c r="AW90" s="102"/>
      <c r="AX90" s="102"/>
      <c r="AY90" s="102"/>
      <c r="AZ90" s="102"/>
      <c r="BA90" s="103"/>
    </row>
    <row r="91" spans="1:53" s="77" customFormat="1" ht="13.5" customHeight="1">
      <c r="A91" s="104"/>
      <c r="B91" s="103"/>
      <c r="C91" s="102"/>
      <c r="D91" s="102"/>
      <c r="E91" s="102"/>
      <c r="F91" s="102"/>
      <c r="G91" s="102"/>
      <c r="H91" s="102"/>
      <c r="I91" s="102"/>
      <c r="J91" s="103"/>
      <c r="K91" s="119"/>
      <c r="L91" s="120" t="s">
        <v>87</v>
      </c>
      <c r="M91" s="119"/>
      <c r="N91" s="119"/>
      <c r="O91" s="119"/>
      <c r="P91" s="119"/>
      <c r="Q91" s="119"/>
      <c r="R91" s="119"/>
      <c r="S91" s="119"/>
      <c r="T91" s="119"/>
      <c r="U91" s="119"/>
      <c r="V91" s="119"/>
      <c r="W91" s="119"/>
      <c r="X91" s="121"/>
      <c r="Y91" s="120" t="s">
        <v>117</v>
      </c>
      <c r="Z91" s="120"/>
      <c r="AA91" s="119"/>
      <c r="AB91" s="119"/>
      <c r="AC91" s="119"/>
      <c r="AD91" s="119"/>
      <c r="AE91" s="119"/>
      <c r="AF91" s="119"/>
      <c r="AG91" s="119"/>
      <c r="AH91" s="119"/>
      <c r="AI91" s="119"/>
      <c r="AJ91" s="119"/>
      <c r="AK91" s="119"/>
      <c r="AL91" s="121"/>
      <c r="AM91" s="102"/>
      <c r="AN91" s="102"/>
      <c r="AO91" s="102"/>
      <c r="AP91" s="102"/>
      <c r="AQ91" s="102"/>
      <c r="AR91" s="102"/>
      <c r="AS91" s="102"/>
      <c r="AT91" s="102"/>
      <c r="AU91" s="102"/>
      <c r="AV91" s="102"/>
      <c r="AW91" s="102"/>
      <c r="AX91" s="102"/>
      <c r="AY91" s="102"/>
      <c r="AZ91" s="102"/>
      <c r="BA91" s="103"/>
    </row>
    <row r="92" spans="1:53" s="77" customFormat="1" ht="13.5" customHeight="1">
      <c r="A92" s="104"/>
      <c r="B92" s="103"/>
      <c r="C92" s="105"/>
      <c r="D92" s="102"/>
      <c r="E92" s="102"/>
      <c r="F92" s="102"/>
      <c r="G92" s="102"/>
      <c r="H92" s="102"/>
      <c r="I92" s="102"/>
      <c r="J92" s="103"/>
      <c r="K92" s="119"/>
      <c r="L92" s="120" t="s">
        <v>114</v>
      </c>
      <c r="M92" s="119"/>
      <c r="N92" s="119"/>
      <c r="O92" s="119"/>
      <c r="P92" s="119"/>
      <c r="Q92" s="119"/>
      <c r="R92" s="119"/>
      <c r="S92" s="119"/>
      <c r="T92" s="119"/>
      <c r="U92" s="119"/>
      <c r="V92" s="119"/>
      <c r="W92" s="119"/>
      <c r="X92" s="121"/>
      <c r="Y92" s="119"/>
      <c r="Z92" s="119" t="s">
        <v>65</v>
      </c>
      <c r="AA92" s="119"/>
      <c r="AB92" s="119"/>
      <c r="AC92" s="119"/>
      <c r="AD92" s="119"/>
      <c r="AE92" s="119"/>
      <c r="AF92" s="119"/>
      <c r="AG92" s="119"/>
      <c r="AH92" s="119"/>
      <c r="AI92" s="119"/>
      <c r="AJ92" s="119"/>
      <c r="AK92" s="102"/>
      <c r="AL92" s="103"/>
      <c r="AM92" s="102"/>
      <c r="AN92" s="102"/>
      <c r="AO92" s="102"/>
      <c r="AP92" s="102"/>
      <c r="AQ92" s="102"/>
      <c r="AR92" s="102"/>
      <c r="AS92" s="102"/>
      <c r="AT92" s="102"/>
      <c r="AU92" s="102"/>
      <c r="AV92" s="102"/>
      <c r="AW92" s="102"/>
      <c r="AX92" s="102"/>
      <c r="AY92" s="102"/>
      <c r="AZ92" s="102"/>
      <c r="BA92" s="103"/>
    </row>
    <row r="93" spans="1:53" s="77" customFormat="1" ht="13.5" customHeight="1">
      <c r="A93" s="104"/>
      <c r="B93" s="103"/>
      <c r="C93" s="105"/>
      <c r="D93" s="102"/>
      <c r="E93" s="102"/>
      <c r="F93" s="102"/>
      <c r="G93" s="102"/>
      <c r="H93" s="102"/>
      <c r="I93" s="102"/>
      <c r="J93" s="103"/>
      <c r="K93" s="119"/>
      <c r="L93" s="120" t="s">
        <v>80</v>
      </c>
      <c r="M93" s="119"/>
      <c r="N93" s="119"/>
      <c r="O93" s="119"/>
      <c r="P93" s="119"/>
      <c r="Q93" s="119"/>
      <c r="R93" s="119"/>
      <c r="S93" s="119"/>
      <c r="T93" s="119"/>
      <c r="U93" s="119"/>
      <c r="V93" s="119"/>
      <c r="W93" s="119"/>
      <c r="X93" s="121"/>
      <c r="Y93" s="119"/>
      <c r="Z93" s="119" t="s">
        <v>66</v>
      </c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03"/>
      <c r="AM93" s="102"/>
      <c r="AN93" s="102"/>
      <c r="AO93" s="102"/>
      <c r="AP93" s="102"/>
      <c r="AQ93" s="102"/>
      <c r="AR93" s="102"/>
      <c r="AS93" s="102"/>
      <c r="AT93" s="102"/>
      <c r="AU93" s="102"/>
      <c r="AV93" s="102"/>
      <c r="AW93" s="102"/>
      <c r="AX93" s="102"/>
      <c r="AY93" s="102"/>
      <c r="AZ93" s="102"/>
      <c r="BA93" s="103"/>
    </row>
    <row r="94" spans="1:53" s="77" customFormat="1" ht="13.5" customHeight="1">
      <c r="A94" s="104"/>
      <c r="B94" s="103"/>
      <c r="C94" s="105"/>
      <c r="D94" s="102"/>
      <c r="E94" s="102"/>
      <c r="F94" s="102"/>
      <c r="G94" s="102"/>
      <c r="H94" s="102"/>
      <c r="I94" s="102"/>
      <c r="J94" s="103"/>
      <c r="K94" s="119"/>
      <c r="L94" s="120"/>
      <c r="M94" s="119"/>
      <c r="N94" s="119"/>
      <c r="O94" s="119"/>
      <c r="P94" s="119"/>
      <c r="Q94" s="119"/>
      <c r="R94" s="119"/>
      <c r="S94" s="119"/>
      <c r="T94" s="119"/>
      <c r="U94" s="119"/>
      <c r="V94" s="119"/>
      <c r="W94" s="119"/>
      <c r="X94" s="121"/>
      <c r="Y94" s="119"/>
      <c r="Z94" s="119" t="s">
        <v>67</v>
      </c>
      <c r="AA94" s="119"/>
      <c r="AB94" s="119"/>
      <c r="AC94" s="119"/>
      <c r="AD94" s="119"/>
      <c r="AE94" s="119"/>
      <c r="AF94" s="119"/>
      <c r="AG94" s="119"/>
      <c r="AH94" s="119"/>
      <c r="AI94" s="119"/>
      <c r="AJ94" s="119"/>
      <c r="AK94" s="119"/>
      <c r="AL94" s="103"/>
      <c r="AM94" s="102"/>
      <c r="AN94" s="102"/>
      <c r="AO94" s="102"/>
      <c r="AP94" s="102"/>
      <c r="AQ94" s="102"/>
      <c r="AR94" s="102"/>
      <c r="AS94" s="102"/>
      <c r="AT94" s="102"/>
      <c r="AU94" s="102"/>
      <c r="AV94" s="102"/>
      <c r="AW94" s="102"/>
      <c r="AX94" s="102"/>
      <c r="AY94" s="102"/>
      <c r="AZ94" s="102"/>
      <c r="BA94" s="103"/>
    </row>
    <row r="95" spans="1:53" s="77" customFormat="1" ht="13.5" customHeight="1">
      <c r="A95" s="104"/>
      <c r="B95" s="103"/>
      <c r="C95" s="105"/>
      <c r="D95" s="102"/>
      <c r="E95" s="102"/>
      <c r="F95" s="102"/>
      <c r="G95" s="102"/>
      <c r="H95" s="102"/>
      <c r="I95" s="102"/>
      <c r="J95" s="103"/>
      <c r="K95" s="119"/>
      <c r="L95" s="120"/>
      <c r="M95" s="119"/>
      <c r="N95" s="119"/>
      <c r="O95" s="119"/>
      <c r="P95" s="119"/>
      <c r="Q95" s="119"/>
      <c r="R95" s="119"/>
      <c r="S95" s="119"/>
      <c r="T95" s="119"/>
      <c r="U95" s="119"/>
      <c r="V95" s="119"/>
      <c r="W95" s="119"/>
      <c r="X95" s="121"/>
      <c r="Y95" s="119"/>
      <c r="Z95" s="119" t="s">
        <v>68</v>
      </c>
      <c r="AA95" s="119"/>
      <c r="AB95" s="119"/>
      <c r="AC95" s="119"/>
      <c r="AD95" s="119"/>
      <c r="AE95" s="119"/>
      <c r="AF95" s="119"/>
      <c r="AG95" s="119"/>
      <c r="AH95" s="119"/>
      <c r="AI95" s="119"/>
      <c r="AJ95" s="119"/>
      <c r="AK95" s="119"/>
      <c r="AL95" s="103"/>
      <c r="AM95" s="102"/>
      <c r="AN95" s="102"/>
      <c r="AO95" s="102"/>
      <c r="AP95" s="102"/>
      <c r="AQ95" s="102"/>
      <c r="AR95" s="102"/>
      <c r="AS95" s="102"/>
      <c r="AT95" s="102"/>
      <c r="AU95" s="102"/>
      <c r="AV95" s="102"/>
      <c r="AW95" s="102"/>
      <c r="AX95" s="102"/>
      <c r="AY95" s="102"/>
      <c r="AZ95" s="102"/>
      <c r="BA95" s="103"/>
    </row>
    <row r="96" spans="1:53" s="77" customFormat="1" ht="13.5" customHeight="1">
      <c r="A96" s="104"/>
      <c r="B96" s="103"/>
      <c r="C96" s="105"/>
      <c r="D96" s="102"/>
      <c r="E96" s="102"/>
      <c r="F96" s="102"/>
      <c r="G96" s="102"/>
      <c r="H96" s="102"/>
      <c r="I96" s="102"/>
      <c r="J96" s="103"/>
      <c r="K96" s="119"/>
      <c r="L96" s="119"/>
      <c r="M96" s="119"/>
      <c r="N96" s="119"/>
      <c r="O96" s="119"/>
      <c r="P96" s="119"/>
      <c r="Q96" s="119"/>
      <c r="R96" s="119"/>
      <c r="S96" s="119"/>
      <c r="T96" s="119"/>
      <c r="U96" s="119"/>
      <c r="V96" s="119"/>
      <c r="W96" s="119"/>
      <c r="X96" s="121"/>
      <c r="Y96" s="119"/>
      <c r="Z96" s="119" t="s">
        <v>69</v>
      </c>
      <c r="AA96" s="119"/>
      <c r="AB96" s="119"/>
      <c r="AC96" s="119"/>
      <c r="AD96" s="119"/>
      <c r="AE96" s="119"/>
      <c r="AF96" s="119"/>
      <c r="AG96" s="119"/>
      <c r="AH96" s="119"/>
      <c r="AI96" s="119"/>
      <c r="AJ96" s="119"/>
      <c r="AK96" s="119"/>
      <c r="AL96" s="103"/>
      <c r="AM96" s="102"/>
      <c r="AN96" s="102"/>
      <c r="AO96" s="102"/>
      <c r="AP96" s="102"/>
      <c r="AQ96" s="102"/>
      <c r="AR96" s="102"/>
      <c r="AS96" s="102"/>
      <c r="AT96" s="102"/>
      <c r="AU96" s="102"/>
      <c r="AV96" s="102"/>
      <c r="AW96" s="102"/>
      <c r="AX96" s="102"/>
      <c r="AY96" s="102"/>
      <c r="AZ96" s="102"/>
      <c r="BA96" s="103"/>
    </row>
    <row r="97" spans="1:53" s="77" customFormat="1" ht="13.5" customHeight="1">
      <c r="A97" s="104"/>
      <c r="B97" s="103"/>
      <c r="C97" s="102"/>
      <c r="D97" s="102"/>
      <c r="E97" s="102"/>
      <c r="F97" s="102"/>
      <c r="G97" s="102"/>
      <c r="H97" s="102"/>
      <c r="I97" s="102"/>
      <c r="J97" s="103"/>
      <c r="K97" s="119"/>
      <c r="L97" s="119"/>
      <c r="M97" s="119"/>
      <c r="N97" s="119"/>
      <c r="O97" s="119"/>
      <c r="P97" s="119"/>
      <c r="Q97" s="119"/>
      <c r="R97" s="119"/>
      <c r="S97" s="119"/>
      <c r="T97" s="119"/>
      <c r="U97" s="119"/>
      <c r="V97" s="119"/>
      <c r="W97" s="119"/>
      <c r="X97" s="121"/>
      <c r="Y97" s="119"/>
      <c r="Z97" s="119" t="s">
        <v>105</v>
      </c>
      <c r="AA97" s="119"/>
      <c r="AB97" s="119"/>
      <c r="AC97" s="119"/>
      <c r="AD97" s="119"/>
      <c r="AE97" s="119"/>
      <c r="AF97" s="119"/>
      <c r="AG97" s="119"/>
      <c r="AH97" s="119"/>
      <c r="AI97" s="119"/>
      <c r="AJ97" s="119"/>
      <c r="AK97" s="102"/>
      <c r="AL97" s="103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3"/>
    </row>
    <row r="98" spans="1:53" s="77" customFormat="1" ht="13.5" customHeight="1">
      <c r="A98" s="104"/>
      <c r="B98" s="103"/>
      <c r="C98" s="102"/>
      <c r="D98" s="102"/>
      <c r="E98" s="102"/>
      <c r="F98" s="102"/>
      <c r="G98" s="102"/>
      <c r="H98" s="102"/>
      <c r="I98" s="102"/>
      <c r="J98" s="103"/>
      <c r="K98" s="119"/>
      <c r="L98" s="119"/>
      <c r="M98" s="119"/>
      <c r="N98" s="119"/>
      <c r="O98" s="119"/>
      <c r="P98" s="119"/>
      <c r="Q98" s="119"/>
      <c r="R98" s="119"/>
      <c r="S98" s="119"/>
      <c r="T98" s="119"/>
      <c r="U98" s="119"/>
      <c r="V98" s="119"/>
      <c r="W98" s="119"/>
      <c r="X98" s="121"/>
      <c r="Y98" s="120"/>
      <c r="Z98" s="120" t="s">
        <v>106</v>
      </c>
      <c r="AA98" s="119"/>
      <c r="AB98" s="119"/>
      <c r="AC98" s="119"/>
      <c r="AD98" s="119"/>
      <c r="AE98" s="119"/>
      <c r="AF98" s="119"/>
      <c r="AG98" s="119"/>
      <c r="AH98" s="119"/>
      <c r="AI98" s="119"/>
      <c r="AJ98" s="119"/>
      <c r="AK98" s="102"/>
      <c r="AL98" s="103"/>
      <c r="AM98" s="102"/>
      <c r="AN98" s="102"/>
      <c r="AO98" s="102"/>
      <c r="AP98" s="102"/>
      <c r="AQ98" s="102"/>
      <c r="AR98" s="102"/>
      <c r="AS98" s="102"/>
      <c r="AT98" s="102"/>
      <c r="AU98" s="102"/>
      <c r="AV98" s="102"/>
      <c r="AW98" s="102"/>
      <c r="AX98" s="102"/>
      <c r="AY98" s="102"/>
      <c r="AZ98" s="102"/>
      <c r="BA98" s="103"/>
    </row>
    <row r="99" spans="1:53" s="77" customFormat="1" ht="13.5" customHeight="1">
      <c r="A99" s="104"/>
      <c r="B99" s="103"/>
      <c r="C99" s="102"/>
      <c r="D99" s="102"/>
      <c r="E99" s="102"/>
      <c r="F99" s="102"/>
      <c r="G99" s="102"/>
      <c r="H99" s="102"/>
      <c r="I99" s="102"/>
      <c r="J99" s="103"/>
      <c r="K99" s="119"/>
      <c r="L99" s="119"/>
      <c r="M99" s="119"/>
      <c r="N99" s="119"/>
      <c r="O99" s="119"/>
      <c r="P99" s="119"/>
      <c r="Q99" s="119"/>
      <c r="R99" s="119"/>
      <c r="S99" s="119"/>
      <c r="T99" s="119"/>
      <c r="U99" s="119"/>
      <c r="V99" s="119"/>
      <c r="W99" s="119"/>
      <c r="X99" s="121"/>
      <c r="Y99" s="120"/>
      <c r="Z99" s="120" t="s">
        <v>107</v>
      </c>
      <c r="AA99" s="120"/>
      <c r="AB99" s="119"/>
      <c r="AC99" s="119"/>
      <c r="AD99" s="119"/>
      <c r="AE99" s="119"/>
      <c r="AF99" s="119"/>
      <c r="AG99" s="119"/>
      <c r="AH99" s="119"/>
      <c r="AI99" s="119"/>
      <c r="AJ99" s="119"/>
      <c r="AK99" s="102"/>
      <c r="AL99" s="103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3"/>
    </row>
    <row r="100" spans="1:53" s="77" customFormat="1" ht="13.5" customHeight="1">
      <c r="A100" s="104"/>
      <c r="B100" s="103"/>
      <c r="C100" s="102"/>
      <c r="D100" s="102"/>
      <c r="E100" s="102"/>
      <c r="F100" s="102"/>
      <c r="G100" s="102"/>
      <c r="H100" s="102"/>
      <c r="I100" s="102"/>
      <c r="J100" s="103"/>
      <c r="K100" s="119"/>
      <c r="L100" s="119"/>
      <c r="M100" s="119"/>
      <c r="N100" s="119"/>
      <c r="O100" s="119"/>
      <c r="P100" s="119"/>
      <c r="Q100" s="119"/>
      <c r="R100" s="119"/>
      <c r="S100" s="119"/>
      <c r="T100" s="119"/>
      <c r="U100" s="119"/>
      <c r="V100" s="119"/>
      <c r="W100" s="119"/>
      <c r="X100" s="121"/>
      <c r="Y100" s="120"/>
      <c r="Z100" s="120" t="s">
        <v>108</v>
      </c>
      <c r="AA100" s="120"/>
      <c r="AB100" s="119"/>
      <c r="AC100" s="119"/>
      <c r="AD100" s="119"/>
      <c r="AE100" s="119"/>
      <c r="AF100" s="119"/>
      <c r="AG100" s="119"/>
      <c r="AH100" s="119"/>
      <c r="AI100" s="119"/>
      <c r="AJ100" s="119"/>
      <c r="AK100" s="102"/>
      <c r="AL100" s="103"/>
      <c r="AM100" s="102"/>
      <c r="AN100" s="102"/>
      <c r="AO100" s="102"/>
      <c r="AP100" s="102"/>
      <c r="AQ100" s="102"/>
      <c r="AR100" s="102"/>
      <c r="AS100" s="102"/>
      <c r="AT100" s="102"/>
      <c r="AU100" s="102"/>
      <c r="AV100" s="102"/>
      <c r="AW100" s="102"/>
      <c r="AX100" s="102"/>
      <c r="AY100" s="102"/>
      <c r="AZ100" s="102"/>
      <c r="BA100" s="103"/>
    </row>
    <row r="101" spans="1:53" s="77" customFormat="1" ht="13.5" customHeight="1">
      <c r="A101" s="104"/>
      <c r="B101" s="103"/>
      <c r="C101" s="102"/>
      <c r="D101" s="102"/>
      <c r="E101" s="102"/>
      <c r="F101" s="102"/>
      <c r="G101" s="102"/>
      <c r="H101" s="102"/>
      <c r="I101" s="102"/>
      <c r="J101" s="103"/>
      <c r="K101" s="119"/>
      <c r="L101" s="119"/>
      <c r="M101" s="119"/>
      <c r="N101" s="119"/>
      <c r="O101" s="119"/>
      <c r="P101" s="119"/>
      <c r="Q101" s="119"/>
      <c r="R101" s="119"/>
      <c r="S101" s="119"/>
      <c r="T101" s="119"/>
      <c r="U101" s="119"/>
      <c r="V101" s="119"/>
      <c r="W101" s="119"/>
      <c r="X101" s="121"/>
      <c r="Y101" s="120"/>
      <c r="Z101" s="120" t="s">
        <v>109</v>
      </c>
      <c r="AA101" s="119"/>
      <c r="AB101" s="119"/>
      <c r="AC101" s="119"/>
      <c r="AD101" s="119"/>
      <c r="AE101" s="119"/>
      <c r="AF101" s="119"/>
      <c r="AG101" s="119"/>
      <c r="AH101" s="119"/>
      <c r="AI101" s="119"/>
      <c r="AJ101" s="119"/>
      <c r="AK101" s="102"/>
      <c r="AL101" s="103"/>
      <c r="AM101" s="102"/>
      <c r="AN101" s="102"/>
      <c r="AO101" s="102"/>
      <c r="AP101" s="102"/>
      <c r="AQ101" s="102"/>
      <c r="AR101" s="102"/>
      <c r="AS101" s="102"/>
      <c r="AT101" s="102"/>
      <c r="AU101" s="102"/>
      <c r="AV101" s="102"/>
      <c r="AW101" s="102"/>
      <c r="AX101" s="102"/>
      <c r="AY101" s="102"/>
      <c r="AZ101" s="102"/>
      <c r="BA101" s="103"/>
    </row>
    <row r="102" spans="1:53" s="77" customFormat="1" ht="13.5" customHeight="1">
      <c r="A102" s="133"/>
      <c r="B102" s="134"/>
      <c r="C102" s="135"/>
      <c r="D102" s="135"/>
      <c r="E102" s="135"/>
      <c r="F102" s="135"/>
      <c r="G102" s="135"/>
      <c r="H102" s="135"/>
      <c r="I102" s="135"/>
      <c r="J102" s="134"/>
      <c r="K102" s="119"/>
      <c r="L102" s="119"/>
      <c r="M102" s="119"/>
      <c r="N102" s="119"/>
      <c r="O102" s="119"/>
      <c r="P102" s="119"/>
      <c r="Q102" s="119"/>
      <c r="R102" s="119"/>
      <c r="S102" s="119"/>
      <c r="T102" s="119"/>
      <c r="U102" s="119"/>
      <c r="V102" s="119"/>
      <c r="W102" s="119"/>
      <c r="X102" s="121"/>
      <c r="Y102" s="120"/>
      <c r="Z102" s="120" t="s">
        <v>79</v>
      </c>
      <c r="AA102" s="119"/>
      <c r="AB102" s="119"/>
      <c r="AC102" s="119"/>
      <c r="AD102" s="119"/>
      <c r="AE102" s="119"/>
      <c r="AF102" s="119"/>
      <c r="AG102" s="119"/>
      <c r="AH102" s="119"/>
      <c r="AI102" s="119"/>
      <c r="AJ102" s="119"/>
      <c r="AK102" s="135"/>
      <c r="AL102" s="134"/>
      <c r="AM102" s="135"/>
      <c r="AN102" s="135"/>
      <c r="AO102" s="135"/>
      <c r="AP102" s="135"/>
      <c r="AQ102" s="135"/>
      <c r="AR102" s="135"/>
      <c r="AS102" s="135"/>
      <c r="AT102" s="135"/>
      <c r="AU102" s="135"/>
      <c r="AV102" s="135"/>
      <c r="AW102" s="135"/>
      <c r="AX102" s="135"/>
      <c r="AY102" s="135"/>
      <c r="AZ102" s="135"/>
      <c r="BA102" s="134"/>
    </row>
    <row r="103" spans="1:53" s="77" customFormat="1" ht="13.5" customHeight="1">
      <c r="A103" s="133"/>
      <c r="B103" s="134"/>
      <c r="C103" s="135"/>
      <c r="D103" s="135"/>
      <c r="E103" s="135"/>
      <c r="F103" s="135"/>
      <c r="G103" s="135"/>
      <c r="H103" s="135"/>
      <c r="I103" s="135"/>
      <c r="J103" s="134"/>
      <c r="K103" s="119"/>
      <c r="L103" s="119"/>
      <c r="M103" s="119"/>
      <c r="N103" s="119"/>
      <c r="O103" s="119"/>
      <c r="P103" s="119"/>
      <c r="Q103" s="119"/>
      <c r="R103" s="119"/>
      <c r="S103" s="119"/>
      <c r="T103" s="119"/>
      <c r="U103" s="119"/>
      <c r="V103" s="119"/>
      <c r="W103" s="119"/>
      <c r="X103" s="121"/>
      <c r="Y103" s="120"/>
      <c r="Z103" s="120" t="s">
        <v>80</v>
      </c>
      <c r="AA103" s="119"/>
      <c r="AB103" s="119"/>
      <c r="AC103" s="119"/>
      <c r="AD103" s="119"/>
      <c r="AE103" s="119"/>
      <c r="AF103" s="119"/>
      <c r="AG103" s="119"/>
      <c r="AH103" s="119"/>
      <c r="AI103" s="119"/>
      <c r="AJ103" s="119"/>
      <c r="AK103" s="135"/>
      <c r="AL103" s="134"/>
      <c r="AM103" s="135"/>
      <c r="AN103" s="135"/>
      <c r="AO103" s="135"/>
      <c r="AP103" s="135"/>
      <c r="AQ103" s="135"/>
      <c r="AR103" s="135"/>
      <c r="AS103" s="135"/>
      <c r="AT103" s="135"/>
      <c r="AU103" s="135"/>
      <c r="AV103" s="135"/>
      <c r="AW103" s="135"/>
      <c r="AX103" s="135"/>
      <c r="AY103" s="135"/>
      <c r="AZ103" s="135"/>
      <c r="BA103" s="134"/>
    </row>
    <row r="104" spans="1:53" s="77" customFormat="1" ht="13.5" customHeight="1">
      <c r="A104" s="133"/>
      <c r="B104" s="134"/>
      <c r="C104" s="135"/>
      <c r="D104" s="135"/>
      <c r="E104" s="135"/>
      <c r="F104" s="135"/>
      <c r="G104" s="135"/>
      <c r="H104" s="135"/>
      <c r="I104" s="135"/>
      <c r="J104" s="134"/>
      <c r="K104" s="119"/>
      <c r="L104" s="119"/>
      <c r="M104" s="119"/>
      <c r="N104" s="119"/>
      <c r="O104" s="119"/>
      <c r="P104" s="119"/>
      <c r="Q104" s="119"/>
      <c r="R104" s="119"/>
      <c r="S104" s="119"/>
      <c r="T104" s="119"/>
      <c r="U104" s="119"/>
      <c r="V104" s="119"/>
      <c r="W104" s="119"/>
      <c r="X104" s="121"/>
      <c r="Y104" s="120"/>
      <c r="Z104" s="120"/>
      <c r="AA104" s="119"/>
      <c r="AB104" s="119"/>
      <c r="AC104" s="119"/>
      <c r="AD104" s="119"/>
      <c r="AE104" s="119"/>
      <c r="AF104" s="119"/>
      <c r="AG104" s="119"/>
      <c r="AH104" s="119"/>
      <c r="AI104" s="119"/>
      <c r="AJ104" s="119"/>
      <c r="AK104" s="135"/>
      <c r="AL104" s="134"/>
      <c r="AM104" s="135"/>
      <c r="AN104" s="135"/>
      <c r="AO104" s="135"/>
      <c r="AP104" s="135"/>
      <c r="AQ104" s="135"/>
      <c r="AR104" s="135"/>
      <c r="AS104" s="135"/>
      <c r="AT104" s="135"/>
      <c r="AU104" s="135"/>
      <c r="AV104" s="135"/>
      <c r="AW104" s="135"/>
      <c r="AX104" s="135"/>
      <c r="AY104" s="135"/>
      <c r="AZ104" s="135"/>
      <c r="BA104" s="134"/>
    </row>
    <row r="105" spans="1:53" s="77" customFormat="1" ht="13.5" customHeight="1">
      <c r="A105" s="133"/>
      <c r="B105" s="134"/>
      <c r="C105" s="135"/>
      <c r="D105" s="135" t="s">
        <v>129</v>
      </c>
      <c r="E105" s="135"/>
      <c r="F105" s="135"/>
      <c r="G105" s="135"/>
      <c r="H105" s="135"/>
      <c r="I105" s="135"/>
      <c r="J105" s="134"/>
      <c r="K105" s="120" t="s">
        <v>116</v>
      </c>
      <c r="L105" s="119"/>
      <c r="M105" s="119"/>
      <c r="N105" s="119"/>
      <c r="O105" s="119"/>
      <c r="P105" s="119"/>
      <c r="Q105" s="119"/>
      <c r="R105" s="119"/>
      <c r="S105" s="119"/>
      <c r="T105" s="119"/>
      <c r="U105" s="119"/>
      <c r="V105" s="119"/>
      <c r="W105" s="119"/>
      <c r="X105" s="121"/>
      <c r="Y105" s="120" t="s">
        <v>131</v>
      </c>
      <c r="Z105" s="119"/>
      <c r="AA105" s="119"/>
      <c r="AB105" s="119"/>
      <c r="AC105" s="119"/>
      <c r="AD105" s="119"/>
      <c r="AE105" s="119"/>
      <c r="AF105" s="119"/>
      <c r="AG105" s="119"/>
      <c r="AH105" s="119"/>
      <c r="AI105" s="119"/>
      <c r="AJ105" s="119"/>
      <c r="AK105" s="145"/>
      <c r="AL105" s="144"/>
      <c r="AM105" s="135"/>
      <c r="AN105" s="135"/>
      <c r="AO105" s="135"/>
      <c r="AP105" s="135"/>
      <c r="AQ105" s="135"/>
      <c r="AR105" s="135"/>
      <c r="AS105" s="135"/>
      <c r="AT105" s="135"/>
      <c r="AU105" s="135"/>
      <c r="AV105" s="135"/>
      <c r="AW105" s="135"/>
      <c r="AX105" s="135"/>
      <c r="AY105" s="135"/>
      <c r="AZ105" s="135"/>
      <c r="BA105" s="134"/>
    </row>
    <row r="106" spans="1:53" s="77" customFormat="1" ht="13.5" customHeight="1">
      <c r="A106" s="133"/>
      <c r="B106" s="134"/>
      <c r="C106" s="135"/>
      <c r="D106" s="105"/>
      <c r="E106" s="138"/>
      <c r="F106" s="135"/>
      <c r="G106" s="135"/>
      <c r="H106" s="135"/>
      <c r="I106" s="135"/>
      <c r="J106" s="134"/>
      <c r="K106" s="119"/>
      <c r="L106" s="119" t="s">
        <v>65</v>
      </c>
      <c r="M106" s="119"/>
      <c r="N106" s="119"/>
      <c r="O106" s="119"/>
      <c r="P106" s="119"/>
      <c r="Q106" s="119"/>
      <c r="R106" s="119"/>
      <c r="S106" s="119"/>
      <c r="T106" s="119"/>
      <c r="U106" s="119"/>
      <c r="V106" s="119"/>
      <c r="W106" s="119"/>
      <c r="X106" s="121"/>
      <c r="Y106" s="120" t="s">
        <v>122</v>
      </c>
      <c r="Z106" s="119"/>
      <c r="AA106" s="119"/>
      <c r="AB106" s="119"/>
      <c r="AC106" s="119"/>
      <c r="AD106" s="119"/>
      <c r="AE106" s="119"/>
      <c r="AF106" s="119"/>
      <c r="AG106" s="119"/>
      <c r="AH106" s="119"/>
      <c r="AI106" s="119"/>
      <c r="AJ106" s="119"/>
      <c r="AK106" s="145"/>
      <c r="AL106" s="144"/>
      <c r="AM106" s="135"/>
      <c r="AN106" s="135"/>
      <c r="AO106" s="135"/>
      <c r="AP106" s="135"/>
      <c r="AQ106" s="135"/>
      <c r="AR106" s="135"/>
      <c r="AS106" s="135"/>
      <c r="AT106" s="135"/>
      <c r="AU106" s="135"/>
      <c r="AV106" s="135"/>
      <c r="AW106" s="135"/>
      <c r="AX106" s="135"/>
      <c r="AY106" s="135"/>
      <c r="AZ106" s="135"/>
      <c r="BA106" s="134"/>
    </row>
    <row r="107" spans="1:53" s="77" customFormat="1" ht="13.5" customHeight="1">
      <c r="A107" s="133"/>
      <c r="B107" s="134"/>
      <c r="C107" s="135"/>
      <c r="D107" s="138"/>
      <c r="E107" s="138"/>
      <c r="F107" s="135"/>
      <c r="G107" s="135"/>
      <c r="H107" s="135"/>
      <c r="I107" s="135"/>
      <c r="J107" s="134"/>
      <c r="K107" s="119"/>
      <c r="L107" s="119" t="s">
        <v>115</v>
      </c>
      <c r="M107" s="119"/>
      <c r="N107" s="119"/>
      <c r="O107" s="119"/>
      <c r="P107" s="119"/>
      <c r="Q107" s="119"/>
      <c r="R107" s="119"/>
      <c r="S107" s="119"/>
      <c r="T107" s="119"/>
      <c r="U107" s="119"/>
      <c r="V107" s="119"/>
      <c r="W107" s="119"/>
      <c r="X107" s="121"/>
      <c r="Y107" s="119"/>
      <c r="Z107" s="120" t="s">
        <v>130</v>
      </c>
      <c r="AA107" s="119"/>
      <c r="AB107" s="119"/>
      <c r="AC107" s="119"/>
      <c r="AD107" s="119"/>
      <c r="AE107" s="119"/>
      <c r="AF107" s="119"/>
      <c r="AG107" s="119"/>
      <c r="AH107" s="119"/>
      <c r="AI107" s="119"/>
      <c r="AJ107" s="119"/>
      <c r="AK107" s="145"/>
      <c r="AL107" s="144"/>
      <c r="AM107" s="135"/>
      <c r="AN107" s="135"/>
      <c r="AO107" s="135"/>
      <c r="AP107" s="135"/>
      <c r="AQ107" s="135"/>
      <c r="AR107" s="135"/>
      <c r="AS107" s="135"/>
      <c r="AT107" s="135"/>
      <c r="AU107" s="135"/>
      <c r="AV107" s="135"/>
      <c r="AW107" s="135"/>
      <c r="AX107" s="135"/>
      <c r="AY107" s="135"/>
      <c r="AZ107" s="135"/>
      <c r="BA107" s="134"/>
    </row>
    <row r="108" spans="1:53" s="77" customFormat="1" ht="13.5" customHeight="1">
      <c r="A108" s="133"/>
      <c r="B108" s="134"/>
      <c r="C108" s="135"/>
      <c r="D108" s="138"/>
      <c r="E108" s="138"/>
      <c r="F108" s="135"/>
      <c r="G108" s="135"/>
      <c r="H108" s="135"/>
      <c r="I108" s="135"/>
      <c r="J108" s="134"/>
      <c r="K108" s="119"/>
      <c r="L108" s="119" t="s">
        <v>114</v>
      </c>
      <c r="M108" s="119"/>
      <c r="N108" s="119"/>
      <c r="O108" s="119"/>
      <c r="P108" s="119"/>
      <c r="Q108" s="119"/>
      <c r="R108" s="119"/>
      <c r="S108" s="119"/>
      <c r="T108" s="119"/>
      <c r="U108" s="119"/>
      <c r="V108" s="119"/>
      <c r="W108" s="119"/>
      <c r="X108" s="121"/>
      <c r="Y108" s="119"/>
      <c r="Z108" s="120" t="s">
        <v>132</v>
      </c>
      <c r="AA108" s="119"/>
      <c r="AB108" s="119"/>
      <c r="AC108" s="119"/>
      <c r="AD108" s="119"/>
      <c r="AE108" s="119"/>
      <c r="AF108" s="119"/>
      <c r="AG108" s="119"/>
      <c r="AH108" s="119"/>
      <c r="AI108" s="119"/>
      <c r="AJ108" s="119"/>
      <c r="AK108" s="145"/>
      <c r="AL108" s="144"/>
      <c r="AM108" s="135"/>
      <c r="AN108" s="135"/>
      <c r="AO108" s="135"/>
      <c r="AP108" s="135"/>
      <c r="AQ108" s="135"/>
      <c r="AR108" s="135"/>
      <c r="AS108" s="135"/>
      <c r="AT108" s="135"/>
      <c r="AU108" s="135"/>
      <c r="AV108" s="135"/>
      <c r="AW108" s="135"/>
      <c r="AX108" s="135"/>
      <c r="AY108" s="135"/>
      <c r="AZ108" s="135"/>
      <c r="BA108" s="134"/>
    </row>
    <row r="109" spans="1:53" s="77" customFormat="1" ht="13.5" customHeight="1">
      <c r="A109" s="133"/>
      <c r="B109" s="134"/>
      <c r="C109" s="135"/>
      <c r="D109" s="138"/>
      <c r="E109" s="138"/>
      <c r="F109" s="135"/>
      <c r="G109" s="135"/>
      <c r="H109" s="135"/>
      <c r="I109" s="135"/>
      <c r="J109" s="134"/>
      <c r="K109" s="119"/>
      <c r="L109" s="119" t="s">
        <v>80</v>
      </c>
      <c r="M109" s="119"/>
      <c r="N109" s="119"/>
      <c r="O109" s="119"/>
      <c r="P109" s="119"/>
      <c r="Q109" s="119"/>
      <c r="R109" s="119"/>
      <c r="S109" s="119"/>
      <c r="T109" s="119"/>
      <c r="U109" s="119"/>
      <c r="V109" s="119"/>
      <c r="W109" s="119"/>
      <c r="X109" s="121"/>
      <c r="Y109" s="119"/>
      <c r="Z109" s="119"/>
      <c r="AA109" s="119"/>
      <c r="AB109" s="119"/>
      <c r="AC109" s="119"/>
      <c r="AD109" s="119"/>
      <c r="AE109" s="119"/>
      <c r="AF109" s="119"/>
      <c r="AG109" s="119"/>
      <c r="AH109" s="119"/>
      <c r="AI109" s="119"/>
      <c r="AJ109" s="119"/>
      <c r="AK109" s="145"/>
      <c r="AL109" s="144"/>
      <c r="AM109" s="135"/>
      <c r="AN109" s="135"/>
      <c r="AO109" s="135"/>
      <c r="AP109" s="135"/>
      <c r="AQ109" s="135"/>
      <c r="AR109" s="135"/>
      <c r="AS109" s="135"/>
      <c r="AT109" s="135"/>
      <c r="AU109" s="135"/>
      <c r="AV109" s="135"/>
      <c r="AW109" s="135"/>
      <c r="AX109" s="135"/>
      <c r="AY109" s="135"/>
      <c r="AZ109" s="135"/>
      <c r="BA109" s="134"/>
    </row>
    <row r="110" spans="1:53" s="77" customFormat="1" ht="13.5" customHeight="1">
      <c r="A110" s="133"/>
      <c r="B110" s="134"/>
      <c r="C110" s="135"/>
      <c r="D110" s="138"/>
      <c r="E110" s="138"/>
      <c r="F110" s="135"/>
      <c r="G110" s="135"/>
      <c r="H110" s="135"/>
      <c r="I110" s="135"/>
      <c r="J110" s="134"/>
      <c r="K110" s="119"/>
      <c r="L110" s="119"/>
      <c r="M110" s="119"/>
      <c r="N110" s="119"/>
      <c r="O110" s="119"/>
      <c r="P110" s="119"/>
      <c r="Q110" s="119"/>
      <c r="R110" s="119"/>
      <c r="S110" s="119"/>
      <c r="T110" s="119"/>
      <c r="U110" s="119"/>
      <c r="V110" s="119"/>
      <c r="W110" s="119"/>
      <c r="X110" s="121"/>
      <c r="Y110" s="120" t="s">
        <v>127</v>
      </c>
      <c r="Z110" s="119"/>
      <c r="AA110" s="119"/>
      <c r="AB110" s="119"/>
      <c r="AC110" s="119"/>
      <c r="AD110" s="119"/>
      <c r="AE110" s="119"/>
      <c r="AF110" s="119"/>
      <c r="AG110" s="119"/>
      <c r="AH110" s="119"/>
      <c r="AI110" s="119"/>
      <c r="AJ110" s="119"/>
      <c r="AK110" s="145"/>
      <c r="AL110" s="144"/>
      <c r="AM110" s="135"/>
      <c r="AN110" s="135"/>
      <c r="AO110" s="135"/>
      <c r="AP110" s="135"/>
      <c r="AQ110" s="135"/>
      <c r="AR110" s="135"/>
      <c r="AS110" s="135"/>
      <c r="AT110" s="135"/>
      <c r="AU110" s="135"/>
      <c r="AV110" s="135"/>
      <c r="AW110" s="135"/>
      <c r="AX110" s="135"/>
      <c r="AY110" s="135"/>
      <c r="AZ110" s="135"/>
      <c r="BA110" s="134"/>
    </row>
    <row r="111" spans="1:53" s="77" customFormat="1" ht="13.5" customHeight="1">
      <c r="A111" s="133"/>
      <c r="B111" s="134"/>
      <c r="C111" s="135"/>
      <c r="D111" s="105"/>
      <c r="E111" s="138"/>
      <c r="F111" s="135"/>
      <c r="G111" s="135"/>
      <c r="H111" s="135"/>
      <c r="I111" s="135"/>
      <c r="J111" s="134"/>
      <c r="K111" s="119"/>
      <c r="L111" s="119"/>
      <c r="M111" s="119"/>
      <c r="N111" s="119"/>
      <c r="O111" s="119"/>
      <c r="P111" s="119"/>
      <c r="Q111" s="119"/>
      <c r="R111" s="119"/>
      <c r="S111" s="119"/>
      <c r="T111" s="119"/>
      <c r="U111" s="119"/>
      <c r="V111" s="119"/>
      <c r="W111" s="119"/>
      <c r="X111" s="121"/>
      <c r="Y111" s="119"/>
      <c r="Z111" s="119"/>
      <c r="AA111" s="119"/>
      <c r="AB111" s="119"/>
      <c r="AC111" s="119"/>
      <c r="AD111" s="119"/>
      <c r="AE111" s="119"/>
      <c r="AF111" s="119"/>
      <c r="AG111" s="119"/>
      <c r="AH111" s="119"/>
      <c r="AI111" s="119"/>
      <c r="AJ111" s="119"/>
      <c r="AK111" s="145"/>
      <c r="AL111" s="144"/>
      <c r="AM111" s="135"/>
      <c r="AN111" s="135"/>
      <c r="AO111" s="135"/>
      <c r="AP111" s="135"/>
      <c r="AQ111" s="135"/>
      <c r="AR111" s="135"/>
      <c r="AS111" s="135"/>
      <c r="AT111" s="135"/>
      <c r="AU111" s="135"/>
      <c r="AV111" s="135"/>
      <c r="AW111" s="135"/>
      <c r="AX111" s="135"/>
      <c r="AY111" s="135"/>
      <c r="AZ111" s="135"/>
      <c r="BA111" s="134"/>
    </row>
    <row r="112" spans="1:53" s="77" customFormat="1" ht="13.5" customHeight="1">
      <c r="A112" s="136"/>
      <c r="B112" s="137"/>
      <c r="C112" s="138"/>
      <c r="D112" s="138"/>
      <c r="E112" s="138"/>
      <c r="F112" s="138"/>
      <c r="G112" s="138"/>
      <c r="H112" s="138"/>
      <c r="I112" s="138"/>
      <c r="J112" s="137"/>
      <c r="K112" s="119"/>
      <c r="L112" s="119"/>
      <c r="M112" s="119"/>
      <c r="N112" s="119"/>
      <c r="O112" s="119"/>
      <c r="P112" s="119"/>
      <c r="Q112" s="119"/>
      <c r="R112" s="119"/>
      <c r="S112" s="119"/>
      <c r="T112" s="119"/>
      <c r="U112" s="119"/>
      <c r="V112" s="119"/>
      <c r="W112" s="119"/>
      <c r="X112" s="121"/>
      <c r="Y112" s="120" t="s">
        <v>125</v>
      </c>
      <c r="Z112" s="119"/>
      <c r="AA112" s="119"/>
      <c r="AB112" s="119"/>
      <c r="AC112" s="119"/>
      <c r="AD112" s="119"/>
      <c r="AE112" s="119"/>
      <c r="AF112" s="119"/>
      <c r="AG112" s="119"/>
      <c r="AH112" s="119"/>
      <c r="AI112" s="119"/>
      <c r="AJ112" s="119"/>
      <c r="AK112" s="145"/>
      <c r="AL112" s="144"/>
      <c r="AM112" s="138"/>
      <c r="AN112" s="138"/>
      <c r="AO112" s="138"/>
      <c r="AP112" s="138"/>
      <c r="AQ112" s="138"/>
      <c r="AR112" s="138"/>
      <c r="AS112" s="138"/>
      <c r="AT112" s="138"/>
      <c r="AU112" s="138"/>
      <c r="AV112" s="138"/>
      <c r="AW112" s="138"/>
      <c r="AX112" s="138"/>
      <c r="AY112" s="138"/>
      <c r="AZ112" s="138"/>
      <c r="BA112" s="137"/>
    </row>
    <row r="113" spans="1:53" s="77" customFormat="1" ht="13.5" customHeight="1">
      <c r="A113" s="136"/>
      <c r="B113" s="137"/>
      <c r="C113" s="138"/>
      <c r="D113" s="138"/>
      <c r="E113" s="138"/>
      <c r="F113" s="138"/>
      <c r="G113" s="138"/>
      <c r="H113" s="138"/>
      <c r="I113" s="138"/>
      <c r="J113" s="137"/>
      <c r="K113" s="119"/>
      <c r="L113" s="119"/>
      <c r="M113" s="119"/>
      <c r="N113" s="119"/>
      <c r="O113" s="119"/>
      <c r="P113" s="119"/>
      <c r="Q113" s="119"/>
      <c r="R113" s="119"/>
      <c r="S113" s="119"/>
      <c r="T113" s="119"/>
      <c r="U113" s="119"/>
      <c r="V113" s="119"/>
      <c r="W113" s="119"/>
      <c r="X113" s="121"/>
      <c r="Y113" s="120"/>
      <c r="Z113" s="120" t="s">
        <v>65</v>
      </c>
      <c r="AA113" s="119"/>
      <c r="AB113" s="119"/>
      <c r="AC113" s="119"/>
      <c r="AD113" s="119"/>
      <c r="AE113" s="119"/>
      <c r="AF113" s="119"/>
      <c r="AG113" s="119"/>
      <c r="AH113" s="119"/>
      <c r="AI113" s="119"/>
      <c r="AJ113" s="119"/>
      <c r="AK113" s="138"/>
      <c r="AL113" s="137"/>
      <c r="AM113" s="138"/>
      <c r="AN113" s="138"/>
      <c r="AO113" s="138"/>
      <c r="AP113" s="138"/>
      <c r="AQ113" s="138"/>
      <c r="AR113" s="138"/>
      <c r="AS113" s="138"/>
      <c r="AT113" s="138"/>
      <c r="AU113" s="138"/>
      <c r="AV113" s="138"/>
      <c r="AW113" s="138"/>
      <c r="AX113" s="138"/>
      <c r="AY113" s="138"/>
      <c r="AZ113" s="138"/>
      <c r="BA113" s="137"/>
    </row>
    <row r="114" spans="1:53" s="77" customFormat="1" ht="13.5" customHeight="1">
      <c r="A114" s="136"/>
      <c r="B114" s="137"/>
      <c r="C114" s="138"/>
      <c r="D114" s="138"/>
      <c r="E114" s="138"/>
      <c r="F114" s="138"/>
      <c r="G114" s="138"/>
      <c r="H114" s="138"/>
      <c r="I114" s="138"/>
      <c r="J114" s="137"/>
      <c r="K114" s="119"/>
      <c r="L114" s="119"/>
      <c r="M114" s="119"/>
      <c r="N114" s="119"/>
      <c r="O114" s="119"/>
      <c r="P114" s="119"/>
      <c r="Q114" s="119"/>
      <c r="R114" s="119"/>
      <c r="S114" s="119"/>
      <c r="T114" s="119"/>
      <c r="U114" s="119"/>
      <c r="V114" s="119"/>
      <c r="W114" s="119"/>
      <c r="X114" s="121"/>
      <c r="Y114" s="120"/>
      <c r="Z114" s="120" t="s">
        <v>110</v>
      </c>
      <c r="AA114" s="119"/>
      <c r="AB114" s="119"/>
      <c r="AC114" s="119"/>
      <c r="AD114" s="119"/>
      <c r="AE114" s="119"/>
      <c r="AF114" s="119"/>
      <c r="AG114" s="119"/>
      <c r="AH114" s="119"/>
      <c r="AI114" s="119"/>
      <c r="AJ114" s="119"/>
      <c r="AK114" s="138"/>
      <c r="AL114" s="137"/>
      <c r="AM114" s="138"/>
      <c r="AN114" s="138"/>
      <c r="AO114" s="138"/>
      <c r="AP114" s="138"/>
      <c r="AQ114" s="138"/>
      <c r="AR114" s="138"/>
      <c r="AS114" s="138"/>
      <c r="AT114" s="138"/>
      <c r="AU114" s="138"/>
      <c r="AV114" s="138"/>
      <c r="AW114" s="138"/>
      <c r="AX114" s="138"/>
      <c r="AY114" s="138"/>
      <c r="AZ114" s="138"/>
      <c r="BA114" s="137"/>
    </row>
    <row r="115" spans="1:53" s="77" customFormat="1" ht="13.5" customHeight="1">
      <c r="A115" s="136"/>
      <c r="B115" s="137"/>
      <c r="C115" s="138"/>
      <c r="D115" s="138"/>
      <c r="E115" s="138"/>
      <c r="F115" s="138"/>
      <c r="G115" s="138"/>
      <c r="H115" s="138"/>
      <c r="I115" s="138"/>
      <c r="J115" s="137"/>
      <c r="K115" s="119"/>
      <c r="L115" s="119"/>
      <c r="M115" s="119"/>
      <c r="N115" s="119"/>
      <c r="O115" s="119"/>
      <c r="P115" s="119"/>
      <c r="Q115" s="119"/>
      <c r="R115" s="119"/>
      <c r="S115" s="119"/>
      <c r="T115" s="119"/>
      <c r="U115" s="119"/>
      <c r="V115" s="119"/>
      <c r="W115" s="119"/>
      <c r="X115" s="121"/>
      <c r="Y115" s="120"/>
      <c r="Z115" s="120" t="s">
        <v>111</v>
      </c>
      <c r="AA115" s="119"/>
      <c r="AB115" s="119"/>
      <c r="AC115" s="119"/>
      <c r="AD115" s="119"/>
      <c r="AE115" s="119"/>
      <c r="AF115" s="119"/>
      <c r="AG115" s="119"/>
      <c r="AH115" s="119"/>
      <c r="AI115" s="119"/>
      <c r="AJ115" s="119"/>
      <c r="AK115" s="138"/>
      <c r="AL115" s="137"/>
      <c r="AM115" s="138"/>
      <c r="AN115" s="138"/>
      <c r="AO115" s="138"/>
      <c r="AP115" s="138"/>
      <c r="AQ115" s="138"/>
      <c r="AR115" s="138"/>
      <c r="AS115" s="138"/>
      <c r="AT115" s="138"/>
      <c r="AU115" s="138"/>
      <c r="AV115" s="138"/>
      <c r="AW115" s="138"/>
      <c r="AX115" s="138"/>
      <c r="AY115" s="138"/>
      <c r="AZ115" s="138"/>
      <c r="BA115" s="137"/>
    </row>
    <row r="116" spans="1:53" s="77" customFormat="1" ht="13.5" customHeight="1">
      <c r="A116" s="136"/>
      <c r="B116" s="137"/>
      <c r="C116" s="138"/>
      <c r="D116" s="138"/>
      <c r="E116" s="138"/>
      <c r="F116" s="138"/>
      <c r="G116" s="138"/>
      <c r="H116" s="138"/>
      <c r="I116" s="138"/>
      <c r="J116" s="137"/>
      <c r="K116" s="119"/>
      <c r="L116" s="119"/>
      <c r="M116" s="119"/>
      <c r="N116" s="119"/>
      <c r="O116" s="119"/>
      <c r="P116" s="119"/>
      <c r="Q116" s="119"/>
      <c r="R116" s="119"/>
      <c r="S116" s="119"/>
      <c r="T116" s="119"/>
      <c r="U116" s="119"/>
      <c r="V116" s="119"/>
      <c r="W116" s="119"/>
      <c r="X116" s="121"/>
      <c r="Y116" s="120"/>
      <c r="Z116" s="120" t="s">
        <v>112</v>
      </c>
      <c r="AA116" s="119"/>
      <c r="AB116" s="119"/>
      <c r="AC116" s="119"/>
      <c r="AD116" s="119"/>
      <c r="AE116" s="119"/>
      <c r="AF116" s="119"/>
      <c r="AG116" s="119"/>
      <c r="AH116" s="119"/>
      <c r="AI116" s="119"/>
      <c r="AJ116" s="119"/>
      <c r="AK116" s="138"/>
      <c r="AL116" s="137"/>
      <c r="AM116" s="138"/>
      <c r="AN116" s="138"/>
      <c r="AO116" s="138"/>
      <c r="AP116" s="138"/>
      <c r="AQ116" s="138"/>
      <c r="AR116" s="138"/>
      <c r="AS116" s="138"/>
      <c r="AT116" s="138"/>
      <c r="AU116" s="138"/>
      <c r="AV116" s="138"/>
      <c r="AW116" s="138"/>
      <c r="AX116" s="138"/>
      <c r="AY116" s="138"/>
      <c r="AZ116" s="138"/>
      <c r="BA116" s="137"/>
    </row>
    <row r="117" spans="1:53" s="77" customFormat="1" ht="13.5" customHeight="1">
      <c r="A117" s="136"/>
      <c r="B117" s="137"/>
      <c r="C117" s="138"/>
      <c r="D117" s="138"/>
      <c r="E117" s="138"/>
      <c r="F117" s="138"/>
      <c r="G117" s="138"/>
      <c r="H117" s="138"/>
      <c r="I117" s="138"/>
      <c r="J117" s="137"/>
      <c r="K117" s="119"/>
      <c r="L117" s="119"/>
      <c r="M117" s="119"/>
      <c r="N117" s="119"/>
      <c r="O117" s="119"/>
      <c r="P117" s="119"/>
      <c r="Q117" s="119"/>
      <c r="R117" s="119"/>
      <c r="S117" s="119"/>
      <c r="T117" s="119"/>
      <c r="U117" s="119"/>
      <c r="V117" s="119"/>
      <c r="W117" s="119"/>
      <c r="X117" s="121"/>
      <c r="Y117" s="120"/>
      <c r="Z117" s="120" t="s">
        <v>113</v>
      </c>
      <c r="AA117" s="119"/>
      <c r="AB117" s="119"/>
      <c r="AC117" s="119"/>
      <c r="AD117" s="119"/>
      <c r="AE117" s="119"/>
      <c r="AF117" s="119"/>
      <c r="AG117" s="119"/>
      <c r="AH117" s="119"/>
      <c r="AI117" s="119"/>
      <c r="AJ117" s="119"/>
      <c r="AK117" s="138"/>
      <c r="AL117" s="137"/>
      <c r="AM117" s="138"/>
      <c r="AN117" s="138"/>
      <c r="AO117" s="138"/>
      <c r="AP117" s="138"/>
      <c r="AQ117" s="138"/>
      <c r="AR117" s="138"/>
      <c r="AS117" s="138"/>
      <c r="AT117" s="138"/>
      <c r="AU117" s="138"/>
      <c r="AV117" s="138"/>
      <c r="AW117" s="138"/>
      <c r="AX117" s="138"/>
      <c r="AY117" s="138"/>
      <c r="AZ117" s="138"/>
      <c r="BA117" s="137"/>
    </row>
    <row r="118" spans="1:53" s="77" customFormat="1" ht="13.5" customHeight="1">
      <c r="A118" s="136"/>
      <c r="B118" s="137"/>
      <c r="C118" s="138"/>
      <c r="D118" s="138"/>
      <c r="E118" s="138"/>
      <c r="F118" s="138"/>
      <c r="G118" s="138"/>
      <c r="H118" s="138"/>
      <c r="I118" s="138"/>
      <c r="J118" s="137"/>
      <c r="K118" s="119"/>
      <c r="L118" s="119"/>
      <c r="M118" s="119"/>
      <c r="N118" s="119"/>
      <c r="O118" s="119"/>
      <c r="P118" s="119"/>
      <c r="Q118" s="119"/>
      <c r="R118" s="119"/>
      <c r="S118" s="119"/>
      <c r="T118" s="119"/>
      <c r="U118" s="119"/>
      <c r="V118" s="119"/>
      <c r="W118" s="119"/>
      <c r="X118" s="121"/>
      <c r="Y118" s="120"/>
      <c r="Z118" s="120" t="s">
        <v>80</v>
      </c>
      <c r="AA118" s="119"/>
      <c r="AB118" s="119"/>
      <c r="AC118" s="119"/>
      <c r="AD118" s="119"/>
      <c r="AE118" s="119"/>
      <c r="AF118" s="119"/>
      <c r="AG118" s="119"/>
      <c r="AH118" s="119"/>
      <c r="AI118" s="119"/>
      <c r="AJ118" s="119"/>
      <c r="AK118" s="138"/>
      <c r="AL118" s="137"/>
      <c r="AM118" s="138"/>
      <c r="AN118" s="138"/>
      <c r="AO118" s="138"/>
      <c r="AP118" s="138"/>
      <c r="AQ118" s="138"/>
      <c r="AR118" s="138"/>
      <c r="AS118" s="138"/>
      <c r="AT118" s="138"/>
      <c r="AU118" s="138"/>
      <c r="AV118" s="138"/>
      <c r="AW118" s="138"/>
      <c r="AX118" s="138"/>
      <c r="AY118" s="138"/>
      <c r="AZ118" s="138"/>
      <c r="BA118" s="137"/>
    </row>
    <row r="119" spans="1:53" s="77" customFormat="1" ht="11.25">
      <c r="A119" s="143"/>
      <c r="B119" s="144"/>
      <c r="C119" s="145"/>
      <c r="D119" s="105"/>
      <c r="E119" s="145"/>
      <c r="F119" s="145"/>
      <c r="G119" s="145"/>
      <c r="H119" s="145"/>
      <c r="I119" s="145"/>
      <c r="J119" s="144"/>
      <c r="K119" s="120"/>
      <c r="L119" s="119"/>
      <c r="M119" s="119"/>
      <c r="N119" s="119"/>
      <c r="O119" s="119"/>
      <c r="P119" s="119"/>
      <c r="Q119" s="119"/>
      <c r="R119" s="119"/>
      <c r="S119" s="119"/>
      <c r="T119" s="119"/>
      <c r="U119" s="119"/>
      <c r="V119" s="119"/>
      <c r="W119" s="119"/>
      <c r="X119" s="121"/>
      <c r="Y119" s="120"/>
      <c r="Z119" s="147"/>
      <c r="AA119" s="147"/>
      <c r="AB119" s="147"/>
      <c r="AC119" s="147"/>
      <c r="AD119" s="147"/>
      <c r="AE119" s="147"/>
      <c r="AF119" s="147"/>
      <c r="AG119" s="147"/>
      <c r="AH119" s="147"/>
      <c r="AI119" s="147"/>
      <c r="AJ119" s="147"/>
      <c r="AK119" s="140"/>
      <c r="AL119" s="293"/>
      <c r="AM119" s="145"/>
      <c r="AN119" s="145"/>
      <c r="AO119" s="145"/>
      <c r="AP119" s="145"/>
      <c r="AQ119" s="145"/>
      <c r="AR119" s="145"/>
      <c r="AS119" s="145"/>
      <c r="AT119" s="145"/>
      <c r="AU119" s="145"/>
      <c r="AV119" s="145"/>
      <c r="AW119" s="145"/>
      <c r="AX119" s="145"/>
      <c r="AY119" s="145"/>
      <c r="AZ119" s="145"/>
      <c r="BA119" s="144"/>
    </row>
    <row r="120" spans="1:53" s="77" customFormat="1" ht="11.25">
      <c r="A120" s="143"/>
      <c r="B120" s="144"/>
      <c r="C120" s="145"/>
      <c r="D120" s="105" t="s">
        <v>134</v>
      </c>
      <c r="E120" s="145"/>
      <c r="F120" s="145"/>
      <c r="G120" s="145"/>
      <c r="H120" s="145"/>
      <c r="I120" s="145"/>
      <c r="J120" s="144"/>
      <c r="K120" s="120" t="s">
        <v>116</v>
      </c>
      <c r="L120" s="119"/>
      <c r="M120" s="119"/>
      <c r="N120" s="119"/>
      <c r="O120" s="119"/>
      <c r="P120" s="119"/>
      <c r="Q120" s="119"/>
      <c r="R120" s="119"/>
      <c r="S120" s="119"/>
      <c r="T120" s="119"/>
      <c r="U120" s="119"/>
      <c r="V120" s="119"/>
      <c r="W120" s="119"/>
      <c r="X120" s="121"/>
      <c r="Y120" s="120" t="s">
        <v>117</v>
      </c>
      <c r="Z120" s="147"/>
      <c r="AA120" s="147"/>
      <c r="AB120" s="147"/>
      <c r="AC120" s="147"/>
      <c r="AD120" s="147"/>
      <c r="AE120" s="147"/>
      <c r="AF120" s="147"/>
      <c r="AG120" s="147"/>
      <c r="AH120" s="147"/>
      <c r="AI120" s="147"/>
      <c r="AJ120" s="147"/>
      <c r="AK120" s="140"/>
      <c r="AL120" s="293"/>
      <c r="AM120" s="145"/>
      <c r="AN120" s="145"/>
      <c r="AO120" s="145"/>
      <c r="AP120" s="145"/>
      <c r="AQ120" s="145"/>
      <c r="AR120" s="145"/>
      <c r="AS120" s="145"/>
      <c r="AT120" s="145"/>
      <c r="AU120" s="145"/>
      <c r="AV120" s="145"/>
      <c r="AW120" s="145"/>
      <c r="AX120" s="145"/>
      <c r="AY120" s="145"/>
      <c r="AZ120" s="145"/>
      <c r="BA120" s="144"/>
    </row>
    <row r="121" spans="1:53" s="77" customFormat="1" ht="11.25">
      <c r="A121" s="104"/>
      <c r="B121" s="103"/>
      <c r="C121" s="105"/>
      <c r="D121" s="105"/>
      <c r="E121" s="145"/>
      <c r="F121" s="145"/>
      <c r="G121" s="145"/>
      <c r="H121" s="145"/>
      <c r="I121" s="145"/>
      <c r="J121" s="144"/>
      <c r="K121" s="120"/>
      <c r="L121" s="119" t="s">
        <v>65</v>
      </c>
      <c r="M121" s="119"/>
      <c r="N121" s="119"/>
      <c r="O121" s="119"/>
      <c r="P121" s="119"/>
      <c r="Q121" s="119"/>
      <c r="R121" s="119"/>
      <c r="S121" s="119"/>
      <c r="T121" s="119"/>
      <c r="U121" s="119"/>
      <c r="V121" s="119"/>
      <c r="W121" s="119"/>
      <c r="X121" s="121"/>
      <c r="Y121" s="120"/>
      <c r="Z121" s="119" t="s">
        <v>65</v>
      </c>
      <c r="AA121" s="139"/>
      <c r="AB121" s="139"/>
      <c r="AC121" s="139"/>
      <c r="AD121" s="139"/>
      <c r="AE121" s="139"/>
      <c r="AF121" s="139"/>
      <c r="AG121" s="139"/>
      <c r="AH121" s="139"/>
      <c r="AI121" s="139"/>
      <c r="AJ121" s="139"/>
      <c r="AK121" s="123"/>
      <c r="AL121" s="124"/>
      <c r="AM121" s="102"/>
      <c r="AN121" s="102"/>
      <c r="AO121" s="102"/>
      <c r="AP121" s="102"/>
      <c r="AQ121" s="102"/>
      <c r="AR121" s="102"/>
      <c r="AS121" s="102"/>
      <c r="AT121" s="102"/>
      <c r="AU121" s="102"/>
      <c r="AV121" s="102"/>
      <c r="AW121" s="102"/>
      <c r="AX121" s="102"/>
      <c r="AY121" s="102"/>
      <c r="AZ121" s="102"/>
      <c r="BA121" s="103"/>
    </row>
    <row r="122" spans="1:53" s="77" customFormat="1" ht="11.25">
      <c r="A122" s="133"/>
      <c r="B122" s="134"/>
      <c r="C122" s="105"/>
      <c r="D122" s="105"/>
      <c r="E122" s="145"/>
      <c r="F122" s="145"/>
      <c r="G122" s="145"/>
      <c r="H122" s="145"/>
      <c r="I122" s="145"/>
      <c r="J122" s="144"/>
      <c r="K122" s="120"/>
      <c r="L122" s="119" t="s">
        <v>115</v>
      </c>
      <c r="M122" s="119"/>
      <c r="N122" s="119"/>
      <c r="O122" s="119"/>
      <c r="P122" s="119"/>
      <c r="Q122" s="119"/>
      <c r="R122" s="119"/>
      <c r="S122" s="119"/>
      <c r="T122" s="119"/>
      <c r="U122" s="119"/>
      <c r="V122" s="119"/>
      <c r="W122" s="119"/>
      <c r="X122" s="121"/>
      <c r="Y122" s="120"/>
      <c r="Z122" s="119" t="s">
        <v>66</v>
      </c>
      <c r="AA122" s="139"/>
      <c r="AB122" s="139"/>
      <c r="AC122" s="139"/>
      <c r="AD122" s="139"/>
      <c r="AE122" s="139"/>
      <c r="AF122" s="139"/>
      <c r="AG122" s="139"/>
      <c r="AH122" s="139"/>
      <c r="AI122" s="139"/>
      <c r="AJ122" s="139"/>
      <c r="AK122" s="131"/>
      <c r="AL122" s="132"/>
      <c r="AM122" s="135"/>
      <c r="AN122" s="135"/>
      <c r="AO122" s="135"/>
      <c r="AP122" s="135"/>
      <c r="AQ122" s="135"/>
      <c r="AR122" s="135"/>
      <c r="AS122" s="135"/>
      <c r="AT122" s="135"/>
      <c r="AU122" s="135"/>
      <c r="AV122" s="135"/>
      <c r="AW122" s="135"/>
      <c r="AX122" s="135"/>
      <c r="AY122" s="135"/>
      <c r="AZ122" s="135"/>
      <c r="BA122" s="134"/>
    </row>
    <row r="123" spans="1:53" s="77" customFormat="1" ht="11.25">
      <c r="A123" s="133"/>
      <c r="B123" s="134"/>
      <c r="C123" s="105"/>
      <c r="D123" s="105"/>
      <c r="E123" s="145"/>
      <c r="F123" s="145"/>
      <c r="G123" s="145"/>
      <c r="H123" s="145"/>
      <c r="I123" s="145"/>
      <c r="J123" s="144"/>
      <c r="K123" s="119"/>
      <c r="L123" s="119" t="s">
        <v>114</v>
      </c>
      <c r="M123" s="119"/>
      <c r="N123" s="119"/>
      <c r="O123" s="119"/>
      <c r="P123" s="119"/>
      <c r="Q123" s="119"/>
      <c r="R123" s="119"/>
      <c r="S123" s="119"/>
      <c r="T123" s="119"/>
      <c r="U123" s="119"/>
      <c r="V123" s="119"/>
      <c r="W123" s="119"/>
      <c r="X123" s="121"/>
      <c r="Y123" s="120"/>
      <c r="Z123" s="119" t="s">
        <v>67</v>
      </c>
      <c r="AA123" s="139"/>
      <c r="AB123" s="139"/>
      <c r="AC123" s="139"/>
      <c r="AD123" s="139"/>
      <c r="AE123" s="139"/>
      <c r="AF123" s="139"/>
      <c r="AG123" s="139"/>
      <c r="AH123" s="139"/>
      <c r="AI123" s="139"/>
      <c r="AJ123" s="139"/>
      <c r="AK123" s="131"/>
      <c r="AL123" s="132"/>
      <c r="AM123" s="135"/>
      <c r="AN123" s="135"/>
      <c r="AO123" s="135"/>
      <c r="AP123" s="135"/>
      <c r="AQ123" s="135"/>
      <c r="AR123" s="135"/>
      <c r="AS123" s="135"/>
      <c r="AT123" s="135"/>
      <c r="AU123" s="135"/>
      <c r="AV123" s="135"/>
      <c r="AW123" s="135"/>
      <c r="AX123" s="135"/>
      <c r="AY123" s="135"/>
      <c r="AZ123" s="135"/>
      <c r="BA123" s="134"/>
    </row>
    <row r="124" spans="1:53" s="77" customFormat="1" ht="11.25">
      <c r="A124" s="133"/>
      <c r="B124" s="134"/>
      <c r="C124" s="105"/>
      <c r="D124" s="105"/>
      <c r="E124" s="145"/>
      <c r="F124" s="145"/>
      <c r="G124" s="145"/>
      <c r="H124" s="145"/>
      <c r="I124" s="145"/>
      <c r="J124" s="144"/>
      <c r="K124" s="119"/>
      <c r="L124" s="119" t="s">
        <v>80</v>
      </c>
      <c r="M124" s="119"/>
      <c r="N124" s="119"/>
      <c r="O124" s="119"/>
      <c r="P124" s="119"/>
      <c r="Q124" s="119"/>
      <c r="R124" s="119"/>
      <c r="S124" s="119"/>
      <c r="T124" s="119"/>
      <c r="U124" s="119"/>
      <c r="V124" s="119"/>
      <c r="W124" s="119"/>
      <c r="X124" s="121"/>
      <c r="Y124" s="120"/>
      <c r="Z124" s="119" t="s">
        <v>68</v>
      </c>
      <c r="AA124" s="139"/>
      <c r="AB124" s="139"/>
      <c r="AC124" s="139"/>
      <c r="AD124" s="139"/>
      <c r="AE124" s="139"/>
      <c r="AF124" s="139"/>
      <c r="AG124" s="139"/>
      <c r="AH124" s="139"/>
      <c r="AI124" s="139"/>
      <c r="AJ124" s="139"/>
      <c r="AK124" s="131"/>
      <c r="AL124" s="132"/>
      <c r="AM124" s="135"/>
      <c r="AN124" s="135"/>
      <c r="AO124" s="135"/>
      <c r="AP124" s="135"/>
      <c r="AQ124" s="135"/>
      <c r="AR124" s="135"/>
      <c r="AS124" s="135"/>
      <c r="AT124" s="135"/>
      <c r="AU124" s="135"/>
      <c r="AV124" s="135"/>
      <c r="AW124" s="135"/>
      <c r="AX124" s="135"/>
      <c r="AY124" s="135"/>
      <c r="AZ124" s="135"/>
      <c r="BA124" s="134"/>
    </row>
    <row r="125" spans="1:53" s="77" customFormat="1" ht="11.25">
      <c r="A125" s="133"/>
      <c r="B125" s="134"/>
      <c r="C125" s="105"/>
      <c r="D125" s="105"/>
      <c r="E125" s="145"/>
      <c r="F125" s="145"/>
      <c r="G125" s="145"/>
      <c r="H125" s="145"/>
      <c r="I125" s="145"/>
      <c r="J125" s="144"/>
      <c r="K125" s="119"/>
      <c r="L125" s="119"/>
      <c r="M125" s="119"/>
      <c r="N125" s="119"/>
      <c r="O125" s="119"/>
      <c r="P125" s="119"/>
      <c r="Q125" s="119"/>
      <c r="R125" s="119"/>
      <c r="S125" s="119"/>
      <c r="T125" s="119"/>
      <c r="U125" s="119"/>
      <c r="V125" s="119"/>
      <c r="W125" s="119"/>
      <c r="X125" s="121"/>
      <c r="Y125" s="120"/>
      <c r="Z125" s="119" t="s">
        <v>69</v>
      </c>
      <c r="AA125" s="139"/>
      <c r="AB125" s="139"/>
      <c r="AC125" s="139"/>
      <c r="AD125" s="139"/>
      <c r="AE125" s="139"/>
      <c r="AF125" s="139"/>
      <c r="AG125" s="139"/>
      <c r="AH125" s="139"/>
      <c r="AI125" s="139"/>
      <c r="AJ125" s="139"/>
      <c r="AK125" s="131"/>
      <c r="AL125" s="132"/>
      <c r="AM125" s="135"/>
      <c r="AN125" s="135"/>
      <c r="AO125" s="135"/>
      <c r="AP125" s="135"/>
      <c r="AQ125" s="135"/>
      <c r="AR125" s="135"/>
      <c r="AS125" s="135"/>
      <c r="AT125" s="135"/>
      <c r="AU125" s="135"/>
      <c r="AV125" s="135"/>
      <c r="AW125" s="135"/>
      <c r="AX125" s="135"/>
      <c r="AY125" s="135"/>
      <c r="AZ125" s="135"/>
      <c r="BA125" s="134"/>
    </row>
    <row r="126" spans="1:53" s="77" customFormat="1" ht="11.25">
      <c r="A126" s="133"/>
      <c r="B126" s="134"/>
      <c r="C126" s="105"/>
      <c r="D126" s="105"/>
      <c r="E126" s="135"/>
      <c r="F126" s="135"/>
      <c r="G126" s="135"/>
      <c r="H126" s="135"/>
      <c r="I126" s="135"/>
      <c r="J126" s="134"/>
      <c r="K126" s="119"/>
      <c r="L126" s="119"/>
      <c r="M126" s="119"/>
      <c r="N126" s="119"/>
      <c r="O126" s="119"/>
      <c r="P126" s="119"/>
      <c r="Q126" s="119"/>
      <c r="R126" s="119"/>
      <c r="S126" s="119"/>
      <c r="T126" s="119"/>
      <c r="U126" s="119"/>
      <c r="V126" s="119"/>
      <c r="W126" s="119"/>
      <c r="X126" s="121"/>
      <c r="Y126" s="120"/>
      <c r="Z126" s="119" t="s">
        <v>88</v>
      </c>
      <c r="AA126" s="139"/>
      <c r="AB126" s="139"/>
      <c r="AC126" s="139"/>
      <c r="AD126" s="139"/>
      <c r="AE126" s="139"/>
      <c r="AF126" s="139"/>
      <c r="AG126" s="139"/>
      <c r="AH126" s="139"/>
      <c r="AI126" s="139"/>
      <c r="AJ126" s="139"/>
      <c r="AK126" s="131"/>
      <c r="AL126" s="132"/>
      <c r="AM126" s="135"/>
      <c r="AN126" s="135"/>
      <c r="AO126" s="135"/>
      <c r="AP126" s="135"/>
      <c r="AQ126" s="135"/>
      <c r="AR126" s="135"/>
      <c r="AS126" s="135"/>
      <c r="AT126" s="135"/>
      <c r="AU126" s="135"/>
      <c r="AV126" s="135"/>
      <c r="AW126" s="135"/>
      <c r="AX126" s="135"/>
      <c r="AY126" s="135"/>
      <c r="AZ126" s="135"/>
      <c r="BA126" s="134"/>
    </row>
    <row r="127" spans="1:53" s="77" customFormat="1" ht="11.25">
      <c r="A127" s="133"/>
      <c r="B127" s="134"/>
      <c r="C127" s="105"/>
      <c r="D127" s="105"/>
      <c r="E127" s="135"/>
      <c r="F127" s="135"/>
      <c r="G127" s="135"/>
      <c r="H127" s="135"/>
      <c r="I127" s="135"/>
      <c r="J127" s="134"/>
      <c r="K127" s="119"/>
      <c r="L127" s="119"/>
      <c r="M127" s="119"/>
      <c r="N127" s="119"/>
      <c r="O127" s="119"/>
      <c r="P127" s="119"/>
      <c r="Q127" s="119"/>
      <c r="R127" s="119"/>
      <c r="S127" s="119"/>
      <c r="T127" s="119"/>
      <c r="U127" s="119"/>
      <c r="V127" s="119"/>
      <c r="W127" s="119"/>
      <c r="X127" s="121"/>
      <c r="Y127" s="120"/>
      <c r="Z127" s="119" t="s">
        <v>89</v>
      </c>
      <c r="AA127" s="139"/>
      <c r="AB127" s="139"/>
      <c r="AC127" s="139"/>
      <c r="AD127" s="139"/>
      <c r="AE127" s="139"/>
      <c r="AF127" s="139"/>
      <c r="AG127" s="139"/>
      <c r="AH127" s="139"/>
      <c r="AI127" s="139"/>
      <c r="AJ127" s="139"/>
      <c r="AK127" s="131"/>
      <c r="AL127" s="132"/>
      <c r="AM127" s="135"/>
      <c r="AN127" s="135"/>
      <c r="AO127" s="135"/>
      <c r="AP127" s="135"/>
      <c r="AQ127" s="135"/>
      <c r="AR127" s="135"/>
      <c r="AS127" s="135"/>
      <c r="AT127" s="135"/>
      <c r="AU127" s="135"/>
      <c r="AV127" s="135"/>
      <c r="AW127" s="135"/>
      <c r="AX127" s="135"/>
      <c r="AY127" s="135"/>
      <c r="AZ127" s="135"/>
      <c r="BA127" s="134"/>
    </row>
    <row r="128" spans="1:53" s="77" customFormat="1" ht="11.25">
      <c r="A128" s="133"/>
      <c r="B128" s="134"/>
      <c r="C128" s="105"/>
      <c r="D128" s="105"/>
      <c r="E128" s="135"/>
      <c r="F128" s="135"/>
      <c r="G128" s="135"/>
      <c r="H128" s="135"/>
      <c r="I128" s="135"/>
      <c r="J128" s="134"/>
      <c r="K128" s="119"/>
      <c r="L128" s="119"/>
      <c r="M128" s="119"/>
      <c r="N128" s="119"/>
      <c r="O128" s="119"/>
      <c r="P128" s="119"/>
      <c r="Q128" s="119"/>
      <c r="R128" s="119"/>
      <c r="S128" s="119"/>
      <c r="T128" s="119"/>
      <c r="U128" s="119"/>
      <c r="V128" s="119"/>
      <c r="W128" s="119"/>
      <c r="X128" s="121"/>
      <c r="Y128" s="120"/>
      <c r="Z128" s="120" t="s">
        <v>90</v>
      </c>
      <c r="AA128" s="139"/>
      <c r="AB128" s="139"/>
      <c r="AC128" s="139"/>
      <c r="AD128" s="139"/>
      <c r="AE128" s="139"/>
      <c r="AF128" s="139"/>
      <c r="AG128" s="139"/>
      <c r="AH128" s="139"/>
      <c r="AI128" s="139"/>
      <c r="AJ128" s="139"/>
      <c r="AK128" s="131"/>
      <c r="AL128" s="132"/>
      <c r="AM128" s="135"/>
      <c r="AN128" s="135"/>
      <c r="AO128" s="135"/>
      <c r="AP128" s="135"/>
      <c r="AQ128" s="135"/>
      <c r="AR128" s="135"/>
      <c r="AS128" s="135"/>
      <c r="AT128" s="135"/>
      <c r="AU128" s="135"/>
      <c r="AV128" s="135"/>
      <c r="AW128" s="135"/>
      <c r="AX128" s="135"/>
      <c r="AY128" s="135"/>
      <c r="AZ128" s="135"/>
      <c r="BA128" s="134"/>
    </row>
    <row r="129" spans="1:53" s="77" customFormat="1" ht="11.25">
      <c r="A129" s="133"/>
      <c r="B129" s="134"/>
      <c r="C129" s="105"/>
      <c r="D129" s="105"/>
      <c r="E129" s="135"/>
      <c r="F129" s="135"/>
      <c r="G129" s="135"/>
      <c r="H129" s="135"/>
      <c r="I129" s="135"/>
      <c r="J129" s="134"/>
      <c r="K129" s="119"/>
      <c r="L129" s="119"/>
      <c r="M129" s="119"/>
      <c r="N129" s="119"/>
      <c r="O129" s="119"/>
      <c r="P129" s="119"/>
      <c r="Q129" s="119"/>
      <c r="R129" s="119"/>
      <c r="S129" s="119"/>
      <c r="T129" s="119"/>
      <c r="U129" s="119"/>
      <c r="V129" s="119"/>
      <c r="W129" s="119"/>
      <c r="X129" s="121"/>
      <c r="Y129" s="120"/>
      <c r="Z129" s="120" t="s">
        <v>91</v>
      </c>
      <c r="AA129" s="139"/>
      <c r="AB129" s="139"/>
      <c r="AC129" s="139"/>
      <c r="AD129" s="139"/>
      <c r="AE129" s="139"/>
      <c r="AF129" s="139"/>
      <c r="AG129" s="139"/>
      <c r="AH129" s="139"/>
      <c r="AI129" s="139"/>
      <c r="AJ129" s="139"/>
      <c r="AK129" s="131"/>
      <c r="AL129" s="132"/>
      <c r="AM129" s="135"/>
      <c r="AN129" s="135"/>
      <c r="AO129" s="135"/>
      <c r="AP129" s="135"/>
      <c r="AQ129" s="135"/>
      <c r="AR129" s="135"/>
      <c r="AS129" s="135"/>
      <c r="AT129" s="135"/>
      <c r="AU129" s="135"/>
      <c r="AV129" s="135"/>
      <c r="AW129" s="135"/>
      <c r="AX129" s="135"/>
      <c r="AY129" s="135"/>
      <c r="AZ129" s="135"/>
      <c r="BA129" s="134"/>
    </row>
    <row r="130" spans="1:53" s="77" customFormat="1" ht="11.25">
      <c r="A130" s="133"/>
      <c r="B130" s="134"/>
      <c r="C130" s="105"/>
      <c r="D130" s="105"/>
      <c r="E130" s="135"/>
      <c r="F130" s="135"/>
      <c r="G130" s="135"/>
      <c r="H130" s="135"/>
      <c r="I130" s="135"/>
      <c r="J130" s="134"/>
      <c r="K130" s="119"/>
      <c r="L130" s="119"/>
      <c r="M130" s="119"/>
      <c r="N130" s="119"/>
      <c r="O130" s="119"/>
      <c r="P130" s="119"/>
      <c r="Q130" s="119"/>
      <c r="R130" s="119"/>
      <c r="S130" s="119"/>
      <c r="T130" s="119"/>
      <c r="U130" s="119"/>
      <c r="V130" s="119"/>
      <c r="W130" s="119"/>
      <c r="X130" s="121"/>
      <c r="Y130" s="120"/>
      <c r="Z130" s="120" t="s">
        <v>92</v>
      </c>
      <c r="AA130" s="139"/>
      <c r="AB130" s="139"/>
      <c r="AC130" s="139"/>
      <c r="AD130" s="139"/>
      <c r="AE130" s="139"/>
      <c r="AF130" s="139"/>
      <c r="AG130" s="139"/>
      <c r="AH130" s="139"/>
      <c r="AI130" s="139"/>
      <c r="AJ130" s="139"/>
      <c r="AK130" s="131"/>
      <c r="AL130" s="132"/>
      <c r="AM130" s="135"/>
      <c r="AN130" s="135"/>
      <c r="AO130" s="135"/>
      <c r="AP130" s="135"/>
      <c r="AQ130" s="135"/>
      <c r="AR130" s="135"/>
      <c r="AS130" s="135"/>
      <c r="AT130" s="135"/>
      <c r="AU130" s="135"/>
      <c r="AV130" s="135"/>
      <c r="AW130" s="135"/>
      <c r="AX130" s="135"/>
      <c r="AY130" s="135"/>
      <c r="AZ130" s="135"/>
      <c r="BA130" s="134"/>
    </row>
    <row r="131" spans="1:53" s="77" customFormat="1" ht="11.25">
      <c r="A131" s="133"/>
      <c r="B131" s="134"/>
      <c r="C131" s="105"/>
      <c r="D131" s="105"/>
      <c r="E131" s="135"/>
      <c r="F131" s="135"/>
      <c r="G131" s="135"/>
      <c r="H131" s="135"/>
      <c r="I131" s="135"/>
      <c r="J131" s="134"/>
      <c r="K131" s="119"/>
      <c r="L131" s="119"/>
      <c r="M131" s="119"/>
      <c r="N131" s="119"/>
      <c r="O131" s="119"/>
      <c r="P131" s="119"/>
      <c r="Q131" s="119"/>
      <c r="R131" s="119"/>
      <c r="S131" s="119"/>
      <c r="T131" s="119"/>
      <c r="U131" s="119"/>
      <c r="V131" s="119"/>
      <c r="W131" s="119"/>
      <c r="X131" s="121"/>
      <c r="Y131" s="120"/>
      <c r="Z131" s="120" t="s">
        <v>93</v>
      </c>
      <c r="AA131" s="139"/>
      <c r="AB131" s="139"/>
      <c r="AC131" s="139"/>
      <c r="AD131" s="139"/>
      <c r="AE131" s="139"/>
      <c r="AF131" s="139"/>
      <c r="AG131" s="139"/>
      <c r="AH131" s="139"/>
      <c r="AI131" s="139"/>
      <c r="AJ131" s="139"/>
      <c r="AK131" s="131"/>
      <c r="AL131" s="132"/>
      <c r="AM131" s="135"/>
      <c r="AN131" s="135"/>
      <c r="AO131" s="135"/>
      <c r="AP131" s="135"/>
      <c r="AQ131" s="135"/>
      <c r="AR131" s="135"/>
      <c r="AS131" s="135"/>
      <c r="AT131" s="135"/>
      <c r="AU131" s="135"/>
      <c r="AV131" s="135"/>
      <c r="AW131" s="135"/>
      <c r="AX131" s="135"/>
      <c r="AY131" s="135"/>
      <c r="AZ131" s="135"/>
      <c r="BA131" s="134"/>
    </row>
    <row r="132" spans="1:53" s="77" customFormat="1" ht="11.25">
      <c r="A132" s="133"/>
      <c r="B132" s="134"/>
      <c r="C132" s="105"/>
      <c r="D132" s="105"/>
      <c r="E132" s="135"/>
      <c r="F132" s="135"/>
      <c r="G132" s="135"/>
      <c r="H132" s="135"/>
      <c r="I132" s="135"/>
      <c r="J132" s="134"/>
      <c r="K132" s="119"/>
      <c r="L132" s="119"/>
      <c r="M132" s="119"/>
      <c r="N132" s="119"/>
      <c r="O132" s="119"/>
      <c r="P132" s="119"/>
      <c r="Q132" s="119"/>
      <c r="R132" s="119"/>
      <c r="S132" s="119"/>
      <c r="T132" s="119"/>
      <c r="U132" s="119"/>
      <c r="V132" s="119"/>
      <c r="W132" s="119"/>
      <c r="X132" s="121"/>
      <c r="Y132" s="120"/>
      <c r="Z132" s="120" t="s">
        <v>94</v>
      </c>
      <c r="AA132" s="139"/>
      <c r="AB132" s="139"/>
      <c r="AC132" s="139"/>
      <c r="AD132" s="139"/>
      <c r="AE132" s="139"/>
      <c r="AF132" s="139"/>
      <c r="AG132" s="139"/>
      <c r="AH132" s="139"/>
      <c r="AI132" s="139"/>
      <c r="AJ132" s="139"/>
      <c r="AK132" s="131"/>
      <c r="AL132" s="132"/>
      <c r="AM132" s="135"/>
      <c r="AN132" s="135"/>
      <c r="AO132" s="135"/>
      <c r="AP132" s="135"/>
      <c r="AQ132" s="135"/>
      <c r="AR132" s="135"/>
      <c r="AS132" s="135"/>
      <c r="AT132" s="135"/>
      <c r="AU132" s="135"/>
      <c r="AV132" s="135"/>
      <c r="AW132" s="135"/>
      <c r="AX132" s="135"/>
      <c r="AY132" s="135"/>
      <c r="AZ132" s="135"/>
      <c r="BA132" s="134"/>
    </row>
    <row r="133" spans="1:53" s="77" customFormat="1" ht="11.25">
      <c r="A133" s="133"/>
      <c r="B133" s="134"/>
      <c r="C133" s="105"/>
      <c r="D133" s="105"/>
      <c r="E133" s="135"/>
      <c r="F133" s="135"/>
      <c r="G133" s="135"/>
      <c r="H133" s="135"/>
      <c r="I133" s="135"/>
      <c r="J133" s="134"/>
      <c r="K133" s="119"/>
      <c r="L133" s="119"/>
      <c r="M133" s="119"/>
      <c r="N133" s="119"/>
      <c r="O133" s="119"/>
      <c r="P133" s="119"/>
      <c r="Q133" s="119"/>
      <c r="R133" s="119"/>
      <c r="S133" s="119"/>
      <c r="T133" s="119"/>
      <c r="U133" s="119"/>
      <c r="V133" s="119"/>
      <c r="W133" s="119"/>
      <c r="X133" s="121"/>
      <c r="Y133" s="120"/>
      <c r="Z133" s="119" t="s">
        <v>95</v>
      </c>
      <c r="AA133" s="139"/>
      <c r="AB133" s="139"/>
      <c r="AC133" s="139"/>
      <c r="AD133" s="139"/>
      <c r="AE133" s="139"/>
      <c r="AF133" s="139"/>
      <c r="AG133" s="139"/>
      <c r="AH133" s="139"/>
      <c r="AI133" s="139"/>
      <c r="AJ133" s="139"/>
      <c r="AK133" s="131"/>
      <c r="AL133" s="132"/>
      <c r="AM133" s="135"/>
      <c r="AN133" s="135"/>
      <c r="AO133" s="135"/>
      <c r="AP133" s="135"/>
      <c r="AQ133" s="135"/>
      <c r="AR133" s="135"/>
      <c r="AS133" s="135"/>
      <c r="AT133" s="135"/>
      <c r="AU133" s="135"/>
      <c r="AV133" s="135"/>
      <c r="AW133" s="135"/>
      <c r="AX133" s="135"/>
      <c r="AY133" s="135"/>
      <c r="AZ133" s="135"/>
      <c r="BA133" s="134"/>
    </row>
    <row r="134" spans="1:53" s="77" customFormat="1" ht="11.25">
      <c r="A134" s="133"/>
      <c r="B134" s="134"/>
      <c r="C134" s="105"/>
      <c r="D134" s="105"/>
      <c r="E134" s="135"/>
      <c r="F134" s="135"/>
      <c r="G134" s="135"/>
      <c r="H134" s="135"/>
      <c r="I134" s="135"/>
      <c r="J134" s="134"/>
      <c r="K134" s="119"/>
      <c r="L134" s="119"/>
      <c r="M134" s="119"/>
      <c r="N134" s="119"/>
      <c r="O134" s="119"/>
      <c r="P134" s="119"/>
      <c r="Q134" s="119"/>
      <c r="R134" s="119"/>
      <c r="S134" s="119"/>
      <c r="T134" s="119"/>
      <c r="U134" s="119"/>
      <c r="V134" s="119"/>
      <c r="W134" s="119"/>
      <c r="X134" s="121"/>
      <c r="Y134" s="120"/>
      <c r="Z134" s="120" t="s">
        <v>96</v>
      </c>
      <c r="AA134" s="139"/>
      <c r="AB134" s="139"/>
      <c r="AC134" s="139"/>
      <c r="AD134" s="139"/>
      <c r="AE134" s="139"/>
      <c r="AF134" s="139"/>
      <c r="AG134" s="139"/>
      <c r="AH134" s="139"/>
      <c r="AI134" s="139"/>
      <c r="AJ134" s="139"/>
      <c r="AK134" s="131"/>
      <c r="AL134" s="132"/>
      <c r="AM134" s="135"/>
      <c r="AN134" s="135"/>
      <c r="AO134" s="135"/>
      <c r="AP134" s="135"/>
      <c r="AQ134" s="135"/>
      <c r="AR134" s="135"/>
      <c r="AS134" s="135"/>
      <c r="AT134" s="135"/>
      <c r="AU134" s="135"/>
      <c r="AV134" s="135"/>
      <c r="AW134" s="135"/>
      <c r="AX134" s="135"/>
      <c r="AY134" s="135"/>
      <c r="AZ134" s="135"/>
      <c r="BA134" s="134"/>
    </row>
    <row r="135" spans="1:53" s="77" customFormat="1" ht="11.25">
      <c r="A135" s="133"/>
      <c r="B135" s="134"/>
      <c r="C135" s="105"/>
      <c r="D135" s="105"/>
      <c r="E135" s="135"/>
      <c r="F135" s="135"/>
      <c r="G135" s="135"/>
      <c r="H135" s="135"/>
      <c r="I135" s="135"/>
      <c r="J135" s="134"/>
      <c r="K135" s="119"/>
      <c r="L135" s="119"/>
      <c r="M135" s="119"/>
      <c r="N135" s="119"/>
      <c r="O135" s="119"/>
      <c r="P135" s="119"/>
      <c r="Q135" s="119"/>
      <c r="R135" s="119"/>
      <c r="S135" s="119"/>
      <c r="T135" s="119"/>
      <c r="U135" s="119"/>
      <c r="V135" s="119"/>
      <c r="W135" s="119"/>
      <c r="X135" s="121"/>
      <c r="Y135" s="120"/>
      <c r="Z135" s="119" t="s">
        <v>97</v>
      </c>
      <c r="AA135" s="139"/>
      <c r="AB135" s="139"/>
      <c r="AC135" s="139"/>
      <c r="AD135" s="139"/>
      <c r="AE135" s="139"/>
      <c r="AF135" s="139"/>
      <c r="AG135" s="139"/>
      <c r="AH135" s="139"/>
      <c r="AI135" s="139"/>
      <c r="AJ135" s="139"/>
      <c r="AK135" s="131"/>
      <c r="AL135" s="132"/>
      <c r="AM135" s="135"/>
      <c r="AN135" s="135"/>
      <c r="AO135" s="135"/>
      <c r="AP135" s="135"/>
      <c r="AQ135" s="135"/>
      <c r="AR135" s="135"/>
      <c r="AS135" s="135"/>
      <c r="AT135" s="135"/>
      <c r="AU135" s="135"/>
      <c r="AV135" s="135"/>
      <c r="AW135" s="135"/>
      <c r="AX135" s="135"/>
      <c r="AY135" s="135"/>
      <c r="AZ135" s="135"/>
      <c r="BA135" s="134"/>
    </row>
    <row r="136" spans="1:53" s="77" customFormat="1" ht="11.25">
      <c r="A136" s="133"/>
      <c r="B136" s="134"/>
      <c r="C136" s="105"/>
      <c r="D136" s="105"/>
      <c r="E136" s="135"/>
      <c r="F136" s="135"/>
      <c r="G136" s="135"/>
      <c r="H136" s="135"/>
      <c r="I136" s="135"/>
      <c r="J136" s="134"/>
      <c r="K136" s="119"/>
      <c r="L136" s="119"/>
      <c r="M136" s="119"/>
      <c r="N136" s="119"/>
      <c r="O136" s="119"/>
      <c r="P136" s="119"/>
      <c r="Q136" s="119"/>
      <c r="R136" s="119"/>
      <c r="S136" s="119"/>
      <c r="T136" s="119"/>
      <c r="U136" s="119"/>
      <c r="V136" s="119"/>
      <c r="W136" s="119"/>
      <c r="X136" s="121"/>
      <c r="Y136" s="120"/>
      <c r="Z136" s="119" t="s">
        <v>98</v>
      </c>
      <c r="AA136" s="139"/>
      <c r="AB136" s="139"/>
      <c r="AC136" s="139"/>
      <c r="AD136" s="139"/>
      <c r="AE136" s="139"/>
      <c r="AF136" s="139"/>
      <c r="AG136" s="139"/>
      <c r="AH136" s="139"/>
      <c r="AI136" s="139"/>
      <c r="AJ136" s="139"/>
      <c r="AK136" s="131"/>
      <c r="AL136" s="132"/>
      <c r="AM136" s="135"/>
      <c r="AN136" s="135"/>
      <c r="AO136" s="135"/>
      <c r="AP136" s="135"/>
      <c r="AQ136" s="135"/>
      <c r="AR136" s="135"/>
      <c r="AS136" s="135"/>
      <c r="AT136" s="135"/>
      <c r="AU136" s="135"/>
      <c r="AV136" s="135"/>
      <c r="AW136" s="135"/>
      <c r="AX136" s="135"/>
      <c r="AY136" s="135"/>
      <c r="AZ136" s="135"/>
      <c r="BA136" s="134"/>
    </row>
    <row r="137" spans="1:53" s="77" customFormat="1" ht="11.25">
      <c r="A137" s="133"/>
      <c r="B137" s="134"/>
      <c r="C137" s="105"/>
      <c r="D137" s="105"/>
      <c r="E137" s="135"/>
      <c r="F137" s="135"/>
      <c r="G137" s="135"/>
      <c r="H137" s="135"/>
      <c r="I137" s="135"/>
      <c r="J137" s="134"/>
      <c r="K137" s="119"/>
      <c r="L137" s="119"/>
      <c r="M137" s="119"/>
      <c r="N137" s="119"/>
      <c r="O137" s="119"/>
      <c r="P137" s="119"/>
      <c r="Q137" s="119"/>
      <c r="R137" s="119"/>
      <c r="S137" s="119"/>
      <c r="T137" s="119"/>
      <c r="U137" s="119"/>
      <c r="V137" s="119"/>
      <c r="W137" s="119"/>
      <c r="X137" s="121"/>
      <c r="Y137" s="120"/>
      <c r="Z137" s="119" t="s">
        <v>99</v>
      </c>
      <c r="AA137" s="139"/>
      <c r="AB137" s="139"/>
      <c r="AC137" s="139"/>
      <c r="AD137" s="139"/>
      <c r="AE137" s="139"/>
      <c r="AF137" s="139"/>
      <c r="AG137" s="139"/>
      <c r="AH137" s="139"/>
      <c r="AI137" s="139"/>
      <c r="AJ137" s="139"/>
      <c r="AK137" s="131"/>
      <c r="AL137" s="132"/>
      <c r="AM137" s="135"/>
      <c r="AN137" s="135"/>
      <c r="AO137" s="135"/>
      <c r="AP137" s="135"/>
      <c r="AQ137" s="135"/>
      <c r="AR137" s="135"/>
      <c r="AS137" s="135"/>
      <c r="AT137" s="135"/>
      <c r="AU137" s="135"/>
      <c r="AV137" s="135"/>
      <c r="AW137" s="135"/>
      <c r="AX137" s="135"/>
      <c r="AY137" s="135"/>
      <c r="AZ137" s="135"/>
      <c r="BA137" s="134"/>
    </row>
    <row r="138" spans="1:53" s="77" customFormat="1" ht="11.25">
      <c r="A138" s="133"/>
      <c r="B138" s="134"/>
      <c r="C138" s="105"/>
      <c r="D138" s="105"/>
      <c r="E138" s="135"/>
      <c r="F138" s="135"/>
      <c r="G138" s="135"/>
      <c r="H138" s="135"/>
      <c r="I138" s="135"/>
      <c r="J138" s="134"/>
      <c r="K138" s="119"/>
      <c r="L138" s="119"/>
      <c r="M138" s="119"/>
      <c r="N138" s="119"/>
      <c r="O138" s="119"/>
      <c r="P138" s="119"/>
      <c r="Q138" s="119"/>
      <c r="R138" s="119"/>
      <c r="S138" s="119"/>
      <c r="T138" s="119"/>
      <c r="U138" s="119"/>
      <c r="V138" s="119"/>
      <c r="W138" s="119"/>
      <c r="X138" s="121"/>
      <c r="Y138" s="120"/>
      <c r="Z138" s="119" t="s">
        <v>100</v>
      </c>
      <c r="AA138" s="139"/>
      <c r="AB138" s="139"/>
      <c r="AC138" s="139"/>
      <c r="AD138" s="139"/>
      <c r="AE138" s="139"/>
      <c r="AF138" s="139"/>
      <c r="AG138" s="139"/>
      <c r="AH138" s="139"/>
      <c r="AI138" s="139"/>
      <c r="AJ138" s="139"/>
      <c r="AK138" s="131"/>
      <c r="AL138" s="132"/>
      <c r="AM138" s="135"/>
      <c r="AN138" s="135"/>
      <c r="AO138" s="135"/>
      <c r="AP138" s="135"/>
      <c r="AQ138" s="135"/>
      <c r="AR138" s="135"/>
      <c r="AS138" s="135"/>
      <c r="AT138" s="135"/>
      <c r="AU138" s="135"/>
      <c r="AV138" s="135"/>
      <c r="AW138" s="135"/>
      <c r="AX138" s="135"/>
      <c r="AY138" s="135"/>
      <c r="AZ138" s="135"/>
      <c r="BA138" s="134"/>
    </row>
    <row r="139" spans="1:53" s="77" customFormat="1" ht="11.25">
      <c r="A139" s="133"/>
      <c r="B139" s="134"/>
      <c r="C139" s="105"/>
      <c r="D139" s="105"/>
      <c r="E139" s="135"/>
      <c r="F139" s="135"/>
      <c r="G139" s="135"/>
      <c r="H139" s="135"/>
      <c r="I139" s="135"/>
      <c r="J139" s="134"/>
      <c r="K139" s="119"/>
      <c r="L139" s="119"/>
      <c r="M139" s="119"/>
      <c r="N139" s="119"/>
      <c r="O139" s="119"/>
      <c r="P139" s="119"/>
      <c r="Q139" s="119"/>
      <c r="R139" s="119"/>
      <c r="S139" s="119"/>
      <c r="T139" s="119"/>
      <c r="U139" s="119"/>
      <c r="V139" s="119"/>
      <c r="W139" s="119"/>
      <c r="X139" s="121"/>
      <c r="Y139" s="120"/>
      <c r="Z139" s="119" t="s">
        <v>101</v>
      </c>
      <c r="AA139" s="139"/>
      <c r="AB139" s="139"/>
      <c r="AC139" s="139"/>
      <c r="AD139" s="139"/>
      <c r="AE139" s="139"/>
      <c r="AF139" s="139"/>
      <c r="AG139" s="139"/>
      <c r="AH139" s="139"/>
      <c r="AI139" s="139"/>
      <c r="AJ139" s="139"/>
      <c r="AK139" s="131"/>
      <c r="AL139" s="132"/>
      <c r="AM139" s="135"/>
      <c r="AN139" s="135"/>
      <c r="AO139" s="135"/>
      <c r="AP139" s="135"/>
      <c r="AQ139" s="135"/>
      <c r="AR139" s="135"/>
      <c r="AS139" s="135"/>
      <c r="AT139" s="135"/>
      <c r="AU139" s="135"/>
      <c r="AV139" s="135"/>
      <c r="AW139" s="135"/>
      <c r="AX139" s="135"/>
      <c r="AY139" s="135"/>
      <c r="AZ139" s="135"/>
      <c r="BA139" s="134"/>
    </row>
    <row r="140" spans="1:53" s="77" customFormat="1" ht="11.25">
      <c r="A140" s="133"/>
      <c r="B140" s="134"/>
      <c r="C140" s="105"/>
      <c r="D140" s="105"/>
      <c r="E140" s="135"/>
      <c r="F140" s="135"/>
      <c r="G140" s="135"/>
      <c r="H140" s="135"/>
      <c r="I140" s="135"/>
      <c r="J140" s="134"/>
      <c r="K140" s="119"/>
      <c r="L140" s="119"/>
      <c r="M140" s="119"/>
      <c r="N140" s="119"/>
      <c r="O140" s="119"/>
      <c r="P140" s="119"/>
      <c r="Q140" s="119"/>
      <c r="R140" s="119"/>
      <c r="S140" s="119"/>
      <c r="T140" s="119"/>
      <c r="U140" s="119"/>
      <c r="V140" s="119"/>
      <c r="W140" s="119"/>
      <c r="X140" s="121"/>
      <c r="Y140" s="120"/>
      <c r="Z140" s="120" t="s">
        <v>102</v>
      </c>
      <c r="AA140" s="139"/>
      <c r="AB140" s="139"/>
      <c r="AC140" s="139"/>
      <c r="AD140" s="139"/>
      <c r="AE140" s="139"/>
      <c r="AF140" s="139"/>
      <c r="AG140" s="139"/>
      <c r="AH140" s="139"/>
      <c r="AI140" s="139"/>
      <c r="AJ140" s="139"/>
      <c r="AK140" s="131"/>
      <c r="AL140" s="132"/>
      <c r="AM140" s="135"/>
      <c r="AN140" s="135"/>
      <c r="AO140" s="135"/>
      <c r="AP140" s="135"/>
      <c r="AQ140" s="135"/>
      <c r="AR140" s="135"/>
      <c r="AS140" s="135"/>
      <c r="AT140" s="135"/>
      <c r="AU140" s="135"/>
      <c r="AV140" s="135"/>
      <c r="AW140" s="135"/>
      <c r="AX140" s="135"/>
      <c r="AY140" s="135"/>
      <c r="AZ140" s="135"/>
      <c r="BA140" s="134"/>
    </row>
    <row r="141" spans="1:53" s="77" customFormat="1" ht="11.25">
      <c r="A141" s="133"/>
      <c r="B141" s="134"/>
      <c r="C141" s="105"/>
      <c r="D141" s="105"/>
      <c r="E141" s="135"/>
      <c r="F141" s="135"/>
      <c r="G141" s="135"/>
      <c r="H141" s="135"/>
      <c r="I141" s="135"/>
      <c r="J141" s="134"/>
      <c r="K141" s="119"/>
      <c r="L141" s="119"/>
      <c r="M141" s="119"/>
      <c r="N141" s="119"/>
      <c r="O141" s="119"/>
      <c r="P141" s="119"/>
      <c r="Q141" s="119"/>
      <c r="R141" s="119"/>
      <c r="S141" s="119"/>
      <c r="T141" s="119"/>
      <c r="U141" s="119"/>
      <c r="V141" s="119"/>
      <c r="W141" s="119"/>
      <c r="X141" s="121"/>
      <c r="Y141" s="120"/>
      <c r="Z141" s="120" t="s">
        <v>103</v>
      </c>
      <c r="AA141" s="139"/>
      <c r="AB141" s="139"/>
      <c r="AC141" s="139"/>
      <c r="AD141" s="139"/>
      <c r="AE141" s="139"/>
      <c r="AF141" s="139"/>
      <c r="AG141" s="139"/>
      <c r="AH141" s="139"/>
      <c r="AI141" s="139"/>
      <c r="AJ141" s="139"/>
      <c r="AK141" s="131"/>
      <c r="AL141" s="132"/>
      <c r="AM141" s="135"/>
      <c r="AN141" s="135"/>
      <c r="AO141" s="135"/>
      <c r="AP141" s="135"/>
      <c r="AQ141" s="135"/>
      <c r="AR141" s="135"/>
      <c r="AS141" s="135"/>
      <c r="AT141" s="135"/>
      <c r="AU141" s="135"/>
      <c r="AV141" s="135"/>
      <c r="AW141" s="135"/>
      <c r="AX141" s="135"/>
      <c r="AY141" s="135"/>
      <c r="AZ141" s="135"/>
      <c r="BA141" s="134"/>
    </row>
    <row r="142" spans="1:53" s="77" customFormat="1" ht="11.25">
      <c r="A142" s="133"/>
      <c r="B142" s="134"/>
      <c r="C142" s="105"/>
      <c r="D142" s="105"/>
      <c r="E142" s="135"/>
      <c r="F142" s="135"/>
      <c r="G142" s="135"/>
      <c r="H142" s="135"/>
      <c r="I142" s="135"/>
      <c r="J142" s="134"/>
      <c r="K142" s="119"/>
      <c r="L142" s="119"/>
      <c r="M142" s="119"/>
      <c r="N142" s="119"/>
      <c r="O142" s="119"/>
      <c r="P142" s="119"/>
      <c r="Q142" s="119"/>
      <c r="R142" s="119"/>
      <c r="S142" s="119"/>
      <c r="T142" s="119"/>
      <c r="U142" s="119"/>
      <c r="V142" s="119"/>
      <c r="W142" s="119"/>
      <c r="X142" s="121"/>
      <c r="Y142" s="120"/>
      <c r="Z142" s="120" t="s">
        <v>104</v>
      </c>
      <c r="AA142" s="139"/>
      <c r="AB142" s="139"/>
      <c r="AC142" s="139"/>
      <c r="AD142" s="139"/>
      <c r="AE142" s="139"/>
      <c r="AF142" s="139"/>
      <c r="AG142" s="139"/>
      <c r="AH142" s="139"/>
      <c r="AI142" s="139"/>
      <c r="AJ142" s="139"/>
      <c r="AK142" s="131"/>
      <c r="AL142" s="132"/>
      <c r="AM142" s="135"/>
      <c r="AN142" s="135"/>
      <c r="AO142" s="135"/>
      <c r="AP142" s="135"/>
      <c r="AQ142" s="135"/>
      <c r="AR142" s="135"/>
      <c r="AS142" s="135"/>
      <c r="AT142" s="135"/>
      <c r="AU142" s="135"/>
      <c r="AV142" s="135"/>
      <c r="AW142" s="135"/>
      <c r="AX142" s="135"/>
      <c r="AY142" s="135"/>
      <c r="AZ142" s="135"/>
      <c r="BA142" s="134"/>
    </row>
    <row r="143" spans="1:53" s="77" customFormat="1" ht="11.25">
      <c r="A143" s="133"/>
      <c r="B143" s="134"/>
      <c r="C143" s="105"/>
      <c r="D143" s="105"/>
      <c r="E143" s="135"/>
      <c r="F143" s="135"/>
      <c r="G143" s="135"/>
      <c r="H143" s="135"/>
      <c r="I143" s="135"/>
      <c r="J143" s="134"/>
      <c r="K143" s="119"/>
      <c r="L143" s="119"/>
      <c r="M143" s="119"/>
      <c r="N143" s="119"/>
      <c r="O143" s="119"/>
      <c r="P143" s="119"/>
      <c r="Q143" s="119"/>
      <c r="R143" s="119"/>
      <c r="S143" s="119"/>
      <c r="T143" s="119"/>
      <c r="U143" s="119"/>
      <c r="V143" s="119"/>
      <c r="W143" s="119"/>
      <c r="X143" s="121"/>
      <c r="Y143" s="120"/>
      <c r="Z143" s="120" t="s">
        <v>79</v>
      </c>
      <c r="AA143" s="139"/>
      <c r="AB143" s="139"/>
      <c r="AC143" s="139"/>
      <c r="AD143" s="139"/>
      <c r="AE143" s="139"/>
      <c r="AF143" s="139"/>
      <c r="AG143" s="139"/>
      <c r="AH143" s="139"/>
      <c r="AI143" s="139"/>
      <c r="AJ143" s="139"/>
      <c r="AK143" s="131"/>
      <c r="AL143" s="132"/>
      <c r="AM143" s="135"/>
      <c r="AN143" s="135"/>
      <c r="AO143" s="135"/>
      <c r="AP143" s="135"/>
      <c r="AQ143" s="135"/>
      <c r="AR143" s="135"/>
      <c r="AS143" s="135"/>
      <c r="AT143" s="135"/>
      <c r="AU143" s="135"/>
      <c r="AV143" s="135"/>
      <c r="AW143" s="135"/>
      <c r="AX143" s="135"/>
      <c r="AY143" s="135"/>
      <c r="AZ143" s="135"/>
      <c r="BA143" s="134"/>
    </row>
    <row r="144" spans="1:53" s="77" customFormat="1" ht="11.25">
      <c r="A144" s="133"/>
      <c r="B144" s="134"/>
      <c r="C144" s="105"/>
      <c r="D144" s="105"/>
      <c r="E144" s="135"/>
      <c r="F144" s="135"/>
      <c r="G144" s="135"/>
      <c r="H144" s="135"/>
      <c r="I144" s="135"/>
      <c r="J144" s="134"/>
      <c r="K144" s="119"/>
      <c r="L144" s="119"/>
      <c r="M144" s="119"/>
      <c r="N144" s="119"/>
      <c r="O144" s="119"/>
      <c r="P144" s="119"/>
      <c r="Q144" s="119"/>
      <c r="R144" s="119"/>
      <c r="S144" s="119"/>
      <c r="T144" s="119"/>
      <c r="U144" s="119"/>
      <c r="V144" s="119"/>
      <c r="W144" s="119"/>
      <c r="X144" s="121"/>
      <c r="Y144" s="120"/>
      <c r="Z144" s="120" t="s">
        <v>80</v>
      </c>
      <c r="AA144" s="139"/>
      <c r="AB144" s="139"/>
      <c r="AC144" s="139"/>
      <c r="AD144" s="139"/>
      <c r="AE144" s="139"/>
      <c r="AF144" s="139"/>
      <c r="AG144" s="139"/>
      <c r="AH144" s="139"/>
      <c r="AI144" s="139"/>
      <c r="AJ144" s="139"/>
      <c r="AK144" s="131"/>
      <c r="AL144" s="132"/>
      <c r="AM144" s="135"/>
      <c r="AN144" s="135"/>
      <c r="AO144" s="135"/>
      <c r="AP144" s="135"/>
      <c r="AQ144" s="135"/>
      <c r="AR144" s="135"/>
      <c r="AS144" s="135"/>
      <c r="AT144" s="135"/>
      <c r="AU144" s="135"/>
      <c r="AV144" s="135"/>
      <c r="AW144" s="135"/>
      <c r="AX144" s="135"/>
      <c r="AY144" s="135"/>
      <c r="AZ144" s="135"/>
      <c r="BA144" s="134"/>
    </row>
    <row r="145" spans="1:53" s="77" customFormat="1" ht="11.25">
      <c r="A145" s="133"/>
      <c r="B145" s="134"/>
      <c r="C145" s="105"/>
      <c r="D145" s="105"/>
      <c r="E145" s="135"/>
      <c r="F145" s="135"/>
      <c r="G145" s="135"/>
      <c r="H145" s="135"/>
      <c r="I145" s="135"/>
      <c r="J145" s="134"/>
      <c r="K145" s="119"/>
      <c r="L145" s="119"/>
      <c r="M145" s="119"/>
      <c r="N145" s="119"/>
      <c r="O145" s="119"/>
      <c r="P145" s="119"/>
      <c r="Q145" s="119"/>
      <c r="R145" s="119"/>
      <c r="S145" s="119"/>
      <c r="T145" s="119"/>
      <c r="U145" s="119"/>
      <c r="V145" s="119"/>
      <c r="W145" s="119"/>
      <c r="X145" s="121"/>
      <c r="Y145" s="120"/>
      <c r="Z145" s="120" t="s">
        <v>80</v>
      </c>
      <c r="AA145" s="139"/>
      <c r="AB145" s="139"/>
      <c r="AC145" s="139"/>
      <c r="AD145" s="139"/>
      <c r="AE145" s="139"/>
      <c r="AF145" s="139"/>
      <c r="AG145" s="139"/>
      <c r="AH145" s="139"/>
      <c r="AI145" s="139"/>
      <c r="AJ145" s="139"/>
      <c r="AK145" s="131"/>
      <c r="AL145" s="132"/>
      <c r="AM145" s="135"/>
      <c r="AN145" s="135"/>
      <c r="AO145" s="135"/>
      <c r="AP145" s="135"/>
      <c r="AQ145" s="135"/>
      <c r="AR145" s="135"/>
      <c r="AS145" s="135"/>
      <c r="AT145" s="135"/>
      <c r="AU145" s="135"/>
      <c r="AV145" s="135"/>
      <c r="AW145" s="135"/>
      <c r="AX145" s="135"/>
      <c r="AY145" s="135"/>
      <c r="AZ145" s="135"/>
      <c r="BA145" s="134"/>
    </row>
    <row r="146" spans="1:53" s="77" customFormat="1" ht="11.25">
      <c r="A146" s="104"/>
      <c r="B146" s="103"/>
      <c r="C146" s="105"/>
      <c r="D146" s="105"/>
      <c r="E146" s="102"/>
      <c r="F146" s="102"/>
      <c r="G146" s="102"/>
      <c r="H146" s="102"/>
      <c r="I146" s="102"/>
      <c r="J146" s="103"/>
      <c r="K146" s="119"/>
      <c r="L146" s="119"/>
      <c r="M146" s="119"/>
      <c r="N146" s="119"/>
      <c r="O146" s="119"/>
      <c r="P146" s="119"/>
      <c r="Q146" s="119"/>
      <c r="R146" s="119"/>
      <c r="S146" s="119"/>
      <c r="T146" s="119"/>
      <c r="U146" s="119"/>
      <c r="V146" s="119"/>
      <c r="W146" s="119"/>
      <c r="X146" s="121"/>
      <c r="Y146" s="119"/>
      <c r="Z146" s="119"/>
      <c r="AA146" s="139"/>
      <c r="AB146" s="139"/>
      <c r="AC146" s="139"/>
      <c r="AD146" s="139"/>
      <c r="AE146" s="139"/>
      <c r="AF146" s="139"/>
      <c r="AG146" s="139"/>
      <c r="AH146" s="139"/>
      <c r="AI146" s="139"/>
      <c r="AJ146" s="139"/>
      <c r="AK146" s="123"/>
      <c r="AL146" s="124"/>
      <c r="AM146" s="102"/>
      <c r="AN146" s="102"/>
      <c r="AO146" s="102"/>
      <c r="AP146" s="102"/>
      <c r="AQ146" s="102"/>
      <c r="AR146" s="102"/>
      <c r="AS146" s="102"/>
      <c r="AT146" s="102"/>
      <c r="AU146" s="102"/>
      <c r="AV146" s="102"/>
      <c r="AW146" s="102"/>
      <c r="AX146" s="102"/>
      <c r="AY146" s="102"/>
      <c r="AZ146" s="102"/>
      <c r="BA146" s="103"/>
    </row>
    <row r="147" spans="1:53" s="77" customFormat="1" ht="11.25">
      <c r="A147" s="104"/>
      <c r="B147" s="103"/>
      <c r="C147" s="145"/>
      <c r="D147" s="145" t="s">
        <v>135</v>
      </c>
      <c r="E147" s="145"/>
      <c r="F147" s="145"/>
      <c r="G147" s="145"/>
      <c r="H147" s="145"/>
      <c r="I147" s="145"/>
      <c r="J147" s="144"/>
      <c r="K147" s="120" t="s">
        <v>116</v>
      </c>
      <c r="L147" s="119"/>
      <c r="M147" s="119"/>
      <c r="N147" s="119"/>
      <c r="O147" s="119"/>
      <c r="P147" s="119"/>
      <c r="Q147" s="119"/>
      <c r="R147" s="119"/>
      <c r="S147" s="119"/>
      <c r="T147" s="119"/>
      <c r="U147" s="119"/>
      <c r="V147" s="119"/>
      <c r="W147" s="119"/>
      <c r="X147" s="121"/>
      <c r="Y147" s="120" t="s">
        <v>131</v>
      </c>
      <c r="Z147" s="119"/>
      <c r="AA147" s="119"/>
      <c r="AB147" s="119"/>
      <c r="AC147" s="119"/>
      <c r="AD147" s="119"/>
      <c r="AE147" s="119"/>
      <c r="AF147" s="119"/>
      <c r="AG147" s="119"/>
      <c r="AH147" s="119"/>
      <c r="AI147" s="119"/>
      <c r="AJ147" s="119"/>
      <c r="AK147" s="145"/>
      <c r="AL147" s="144"/>
      <c r="AM147" s="102"/>
      <c r="AN147" s="102"/>
      <c r="AO147" s="102"/>
      <c r="AP147" s="102"/>
      <c r="AQ147" s="102"/>
      <c r="AR147" s="102"/>
      <c r="AS147" s="102"/>
      <c r="AT147" s="102"/>
      <c r="AU147" s="102"/>
      <c r="AV147" s="102"/>
      <c r="AW147" s="102"/>
      <c r="AX147" s="102"/>
      <c r="AY147" s="102"/>
      <c r="AZ147" s="102"/>
      <c r="BA147" s="103"/>
    </row>
    <row r="148" spans="1:53" s="77" customFormat="1" ht="11.25">
      <c r="A148" s="104"/>
      <c r="B148" s="103"/>
      <c r="C148" s="145"/>
      <c r="D148" s="105"/>
      <c r="E148" s="145"/>
      <c r="F148" s="145"/>
      <c r="G148" s="145"/>
      <c r="H148" s="145"/>
      <c r="I148" s="145"/>
      <c r="J148" s="144"/>
      <c r="K148" s="119"/>
      <c r="L148" s="119" t="s">
        <v>65</v>
      </c>
      <c r="M148" s="119"/>
      <c r="N148" s="119"/>
      <c r="O148" s="119"/>
      <c r="P148" s="119"/>
      <c r="Q148" s="119"/>
      <c r="R148" s="119"/>
      <c r="S148" s="119"/>
      <c r="T148" s="119"/>
      <c r="U148" s="119"/>
      <c r="V148" s="119"/>
      <c r="W148" s="119"/>
      <c r="X148" s="121"/>
      <c r="Y148" s="120" t="s">
        <v>122</v>
      </c>
      <c r="Z148" s="119"/>
      <c r="AA148" s="119"/>
      <c r="AB148" s="119"/>
      <c r="AC148" s="119"/>
      <c r="AD148" s="119"/>
      <c r="AE148" s="119"/>
      <c r="AF148" s="119"/>
      <c r="AG148" s="119"/>
      <c r="AH148" s="119"/>
      <c r="AI148" s="119"/>
      <c r="AJ148" s="119"/>
      <c r="AK148" s="145"/>
      <c r="AL148" s="144"/>
      <c r="AM148" s="102"/>
      <c r="AN148" s="102"/>
      <c r="AO148" s="102"/>
      <c r="AP148" s="102"/>
      <c r="AQ148" s="102"/>
      <c r="AR148" s="102"/>
      <c r="AS148" s="102"/>
      <c r="AT148" s="102"/>
      <c r="AU148" s="102"/>
      <c r="AV148" s="102"/>
      <c r="AW148" s="102"/>
      <c r="AX148" s="102"/>
      <c r="AY148" s="102"/>
      <c r="AZ148" s="102"/>
      <c r="BA148" s="103"/>
    </row>
    <row r="149" spans="1:53" s="77" customFormat="1" ht="11.25" customHeight="1">
      <c r="A149" s="104"/>
      <c r="B149" s="103"/>
      <c r="C149" s="145"/>
      <c r="D149" s="145"/>
      <c r="E149" s="145"/>
      <c r="F149" s="145"/>
      <c r="G149" s="145"/>
      <c r="H149" s="145"/>
      <c r="I149" s="145"/>
      <c r="J149" s="144"/>
      <c r="K149" s="119"/>
      <c r="L149" s="119" t="s">
        <v>115</v>
      </c>
      <c r="M149" s="119"/>
      <c r="N149" s="119"/>
      <c r="O149" s="119"/>
      <c r="P149" s="119"/>
      <c r="Q149" s="119"/>
      <c r="R149" s="119"/>
      <c r="S149" s="119"/>
      <c r="T149" s="119"/>
      <c r="U149" s="119"/>
      <c r="V149" s="119"/>
      <c r="W149" s="119"/>
      <c r="X149" s="121"/>
      <c r="Y149" s="119"/>
      <c r="Z149" s="120" t="s">
        <v>130</v>
      </c>
      <c r="AA149" s="119"/>
      <c r="AB149" s="119"/>
      <c r="AC149" s="119"/>
      <c r="AD149" s="119"/>
      <c r="AE149" s="119"/>
      <c r="AF149" s="119"/>
      <c r="AG149" s="119"/>
      <c r="AH149" s="119"/>
      <c r="AI149" s="119"/>
      <c r="AJ149" s="119"/>
      <c r="AK149" s="145"/>
      <c r="AL149" s="144"/>
      <c r="AM149" s="102"/>
      <c r="AN149" s="102"/>
      <c r="AO149" s="102"/>
      <c r="AP149" s="102"/>
      <c r="AQ149" s="102"/>
      <c r="AR149" s="102"/>
      <c r="AS149" s="102"/>
      <c r="AT149" s="102"/>
      <c r="AU149" s="102"/>
      <c r="AV149" s="102"/>
      <c r="AW149" s="102"/>
      <c r="AX149" s="102"/>
      <c r="AY149" s="102"/>
      <c r="AZ149" s="102"/>
      <c r="BA149" s="103"/>
    </row>
    <row r="150" spans="1:53" s="77" customFormat="1" ht="11.25" customHeight="1">
      <c r="A150" s="104"/>
      <c r="B150" s="103"/>
      <c r="C150" s="145"/>
      <c r="D150" s="145"/>
      <c r="E150" s="145"/>
      <c r="F150" s="145"/>
      <c r="G150" s="145"/>
      <c r="H150" s="145"/>
      <c r="I150" s="145"/>
      <c r="J150" s="144"/>
      <c r="K150" s="119"/>
      <c r="L150" s="119" t="s">
        <v>114</v>
      </c>
      <c r="M150" s="119"/>
      <c r="N150" s="119"/>
      <c r="O150" s="119"/>
      <c r="P150" s="119"/>
      <c r="Q150" s="119"/>
      <c r="R150" s="119"/>
      <c r="S150" s="119"/>
      <c r="T150" s="119"/>
      <c r="U150" s="119"/>
      <c r="V150" s="119"/>
      <c r="W150" s="119"/>
      <c r="X150" s="121"/>
      <c r="Y150" s="119"/>
      <c r="Z150" s="120" t="s">
        <v>132</v>
      </c>
      <c r="AA150" s="119"/>
      <c r="AB150" s="119"/>
      <c r="AC150" s="119"/>
      <c r="AD150" s="119"/>
      <c r="AE150" s="119"/>
      <c r="AF150" s="119"/>
      <c r="AG150" s="119"/>
      <c r="AH150" s="119"/>
      <c r="AI150" s="119"/>
      <c r="AJ150" s="119"/>
      <c r="AK150" s="145"/>
      <c r="AL150" s="144"/>
      <c r="AM150" s="102"/>
      <c r="AN150" s="102"/>
      <c r="AO150" s="102"/>
      <c r="AP150" s="102"/>
      <c r="AQ150" s="102"/>
      <c r="AR150" s="102"/>
      <c r="AS150" s="102"/>
      <c r="AT150" s="102"/>
      <c r="AU150" s="102"/>
      <c r="AV150" s="102"/>
      <c r="AW150" s="102"/>
      <c r="AX150" s="102"/>
      <c r="AY150" s="102"/>
      <c r="AZ150" s="102"/>
      <c r="BA150" s="103"/>
    </row>
    <row r="151" spans="1:53" s="77" customFormat="1" ht="11.25" customHeight="1">
      <c r="A151" s="136"/>
      <c r="B151" s="137"/>
      <c r="C151" s="145"/>
      <c r="D151" s="145"/>
      <c r="E151" s="145"/>
      <c r="F151" s="145"/>
      <c r="G151" s="145"/>
      <c r="H151" s="145"/>
      <c r="I151" s="145"/>
      <c r="J151" s="144"/>
      <c r="K151" s="119"/>
      <c r="L151" s="119" t="s">
        <v>80</v>
      </c>
      <c r="M151" s="119"/>
      <c r="N151" s="119"/>
      <c r="O151" s="119"/>
      <c r="P151" s="119"/>
      <c r="Q151" s="119"/>
      <c r="R151" s="119"/>
      <c r="S151" s="119"/>
      <c r="T151" s="119"/>
      <c r="U151" s="119"/>
      <c r="V151" s="119"/>
      <c r="W151" s="119"/>
      <c r="X151" s="121"/>
      <c r="Y151" s="119"/>
      <c r="Z151" s="119"/>
      <c r="AA151" s="119"/>
      <c r="AB151" s="119"/>
      <c r="AC151" s="119"/>
      <c r="AD151" s="119"/>
      <c r="AE151" s="119"/>
      <c r="AF151" s="119"/>
      <c r="AG151" s="119"/>
      <c r="AH151" s="119"/>
      <c r="AI151" s="119"/>
      <c r="AJ151" s="119"/>
      <c r="AK151" s="145"/>
      <c r="AL151" s="144"/>
      <c r="AM151" s="138"/>
      <c r="AN151" s="138"/>
      <c r="AO151" s="138"/>
      <c r="AP151" s="138"/>
      <c r="AQ151" s="138"/>
      <c r="AR151" s="138"/>
      <c r="AS151" s="138"/>
      <c r="AT151" s="138"/>
      <c r="AU151" s="138"/>
      <c r="AV151" s="138"/>
      <c r="AW151" s="138"/>
      <c r="AX151" s="138"/>
      <c r="AY151" s="138"/>
      <c r="AZ151" s="138"/>
      <c r="BA151" s="137"/>
    </row>
    <row r="152" spans="1:53" s="77" customFormat="1" ht="11.25">
      <c r="A152" s="104"/>
      <c r="B152" s="103"/>
      <c r="C152" s="145"/>
      <c r="D152" s="145"/>
      <c r="E152" s="145"/>
      <c r="F152" s="145"/>
      <c r="G152" s="145"/>
      <c r="H152" s="145"/>
      <c r="I152" s="145"/>
      <c r="J152" s="144"/>
      <c r="K152" s="119"/>
      <c r="L152" s="119"/>
      <c r="M152" s="119"/>
      <c r="N152" s="119"/>
      <c r="O152" s="119"/>
      <c r="P152" s="119"/>
      <c r="Q152" s="119"/>
      <c r="R152" s="119"/>
      <c r="S152" s="119"/>
      <c r="T152" s="119"/>
      <c r="U152" s="119"/>
      <c r="V152" s="119"/>
      <c r="W152" s="119"/>
      <c r="X152" s="121"/>
      <c r="Y152" s="120" t="s">
        <v>127</v>
      </c>
      <c r="Z152" s="119"/>
      <c r="AA152" s="119"/>
      <c r="AB152" s="119"/>
      <c r="AC152" s="119"/>
      <c r="AD152" s="119"/>
      <c r="AE152" s="119"/>
      <c r="AF152" s="119"/>
      <c r="AG152" s="119"/>
      <c r="AH152" s="119"/>
      <c r="AI152" s="119"/>
      <c r="AJ152" s="119"/>
      <c r="AK152" s="145"/>
      <c r="AL152" s="144"/>
      <c r="AM152" s="135"/>
      <c r="AN152" s="102"/>
      <c r="AO152" s="102"/>
      <c r="AP152" s="102"/>
      <c r="AQ152" s="102"/>
      <c r="AR152" s="102"/>
      <c r="AS152" s="102"/>
      <c r="AT152" s="102"/>
      <c r="AU152" s="102"/>
      <c r="AV152" s="102"/>
      <c r="AW152" s="102"/>
      <c r="AX152" s="102"/>
      <c r="AY152" s="102"/>
      <c r="AZ152" s="102"/>
      <c r="BA152" s="103"/>
    </row>
    <row r="153" spans="1:53" s="77" customFormat="1" ht="13.5" customHeight="1">
      <c r="A153" s="136"/>
      <c r="B153" s="137"/>
      <c r="C153" s="145"/>
      <c r="D153" s="105"/>
      <c r="E153" s="145"/>
      <c r="F153" s="145"/>
      <c r="G153" s="145"/>
      <c r="H153" s="145"/>
      <c r="I153" s="145"/>
      <c r="J153" s="144"/>
      <c r="K153" s="119"/>
      <c r="L153" s="119"/>
      <c r="M153" s="119"/>
      <c r="N153" s="119"/>
      <c r="O153" s="119"/>
      <c r="P153" s="119"/>
      <c r="Q153" s="119"/>
      <c r="R153" s="119"/>
      <c r="S153" s="119"/>
      <c r="T153" s="119"/>
      <c r="U153" s="119"/>
      <c r="V153" s="119"/>
      <c r="W153" s="119"/>
      <c r="X153" s="121"/>
      <c r="Y153" s="119"/>
      <c r="Z153" s="119"/>
      <c r="AA153" s="119"/>
      <c r="AB153" s="119"/>
      <c r="AC153" s="119"/>
      <c r="AD153" s="119"/>
      <c r="AE153" s="119"/>
      <c r="AF153" s="119"/>
      <c r="AG153" s="119"/>
      <c r="AH153" s="119"/>
      <c r="AI153" s="119"/>
      <c r="AJ153" s="119"/>
      <c r="AK153" s="145"/>
      <c r="AL153" s="144"/>
      <c r="AM153" s="138"/>
      <c r="AN153" s="138"/>
      <c r="AO153" s="138"/>
      <c r="AP153" s="138"/>
      <c r="AQ153" s="138"/>
      <c r="AR153" s="138"/>
      <c r="AS153" s="138"/>
      <c r="AT153" s="138"/>
      <c r="AU153" s="138"/>
      <c r="AV153" s="138"/>
      <c r="AW153" s="138"/>
      <c r="AX153" s="138"/>
      <c r="AY153" s="138"/>
      <c r="AZ153" s="138"/>
      <c r="BA153" s="138"/>
    </row>
    <row r="154" spans="1:53" s="77" customFormat="1" ht="13.5" customHeight="1">
      <c r="A154" s="136"/>
      <c r="B154" s="137"/>
      <c r="C154" s="145"/>
      <c r="D154" s="145"/>
      <c r="E154" s="145"/>
      <c r="F154" s="145"/>
      <c r="G154" s="145"/>
      <c r="H154" s="145"/>
      <c r="I154" s="145"/>
      <c r="J154" s="144"/>
      <c r="K154" s="119"/>
      <c r="L154" s="119"/>
      <c r="M154" s="119"/>
      <c r="N154" s="119"/>
      <c r="O154" s="119"/>
      <c r="P154" s="119"/>
      <c r="Q154" s="119"/>
      <c r="R154" s="119"/>
      <c r="S154" s="119"/>
      <c r="T154" s="119"/>
      <c r="U154" s="119"/>
      <c r="V154" s="119"/>
      <c r="W154" s="119"/>
      <c r="X154" s="121"/>
      <c r="Y154" s="120" t="s">
        <v>125</v>
      </c>
      <c r="Z154" s="119"/>
      <c r="AA154" s="119"/>
      <c r="AB154" s="119"/>
      <c r="AC154" s="119"/>
      <c r="AD154" s="119"/>
      <c r="AE154" s="119"/>
      <c r="AF154" s="119"/>
      <c r="AG154" s="119"/>
      <c r="AH154" s="119"/>
      <c r="AI154" s="119"/>
      <c r="AJ154" s="119"/>
      <c r="AK154" s="145"/>
      <c r="AL154" s="144"/>
      <c r="AM154" s="138"/>
      <c r="AN154" s="138"/>
      <c r="AO154" s="138"/>
      <c r="AP154" s="138"/>
      <c r="AQ154" s="138"/>
      <c r="AR154" s="138"/>
      <c r="AS154" s="138"/>
      <c r="AT154" s="138"/>
      <c r="AU154" s="138"/>
      <c r="AV154" s="138"/>
      <c r="AW154" s="138"/>
      <c r="AX154" s="138"/>
      <c r="AY154" s="138"/>
      <c r="AZ154" s="138"/>
      <c r="BA154" s="138"/>
    </row>
    <row r="155" spans="1:53" s="77" customFormat="1" ht="13.5" customHeight="1">
      <c r="A155" s="136"/>
      <c r="B155" s="137"/>
      <c r="C155" s="145"/>
      <c r="D155" s="145"/>
      <c r="E155" s="145"/>
      <c r="F155" s="145"/>
      <c r="G155" s="145"/>
      <c r="H155" s="145"/>
      <c r="I155" s="145"/>
      <c r="J155" s="144"/>
      <c r="K155" s="119"/>
      <c r="L155" s="119"/>
      <c r="M155" s="119"/>
      <c r="N155" s="119"/>
      <c r="O155" s="119"/>
      <c r="P155" s="119"/>
      <c r="Q155" s="119"/>
      <c r="R155" s="119"/>
      <c r="S155" s="119"/>
      <c r="T155" s="119"/>
      <c r="U155" s="119"/>
      <c r="V155" s="119"/>
      <c r="W155" s="119"/>
      <c r="X155" s="121"/>
      <c r="Y155" s="120"/>
      <c r="Z155" s="120" t="s">
        <v>65</v>
      </c>
      <c r="AA155" s="119"/>
      <c r="AB155" s="119"/>
      <c r="AC155" s="119"/>
      <c r="AD155" s="119"/>
      <c r="AE155" s="119"/>
      <c r="AF155" s="119"/>
      <c r="AG155" s="119"/>
      <c r="AH155" s="119"/>
      <c r="AI155" s="119"/>
      <c r="AJ155" s="119"/>
      <c r="AK155" s="145"/>
      <c r="AL155" s="144"/>
      <c r="AM155" s="138"/>
      <c r="AN155" s="138"/>
      <c r="AO155" s="138"/>
      <c r="AP155" s="138"/>
      <c r="AQ155" s="138"/>
      <c r="AR155" s="138"/>
      <c r="AS155" s="138"/>
      <c r="AT155" s="138"/>
      <c r="AU155" s="138"/>
      <c r="AV155" s="138"/>
      <c r="AW155" s="138"/>
      <c r="AX155" s="138"/>
      <c r="AY155" s="138"/>
      <c r="AZ155" s="138"/>
      <c r="BA155" s="138"/>
    </row>
    <row r="156" spans="1:53" s="77" customFormat="1" ht="13.5" customHeight="1">
      <c r="A156" s="136"/>
      <c r="B156" s="137"/>
      <c r="C156" s="145"/>
      <c r="D156" s="145"/>
      <c r="E156" s="145"/>
      <c r="F156" s="145"/>
      <c r="G156" s="145"/>
      <c r="H156" s="145"/>
      <c r="I156" s="145"/>
      <c r="J156" s="144"/>
      <c r="K156" s="119"/>
      <c r="L156" s="119"/>
      <c r="M156" s="119"/>
      <c r="N156" s="119"/>
      <c r="O156" s="119"/>
      <c r="P156" s="119"/>
      <c r="Q156" s="119"/>
      <c r="R156" s="119"/>
      <c r="S156" s="119"/>
      <c r="T156" s="119"/>
      <c r="U156" s="119"/>
      <c r="V156" s="119"/>
      <c r="W156" s="119"/>
      <c r="X156" s="121"/>
      <c r="Y156" s="120"/>
      <c r="Z156" s="120" t="s">
        <v>110</v>
      </c>
      <c r="AA156" s="119"/>
      <c r="AB156" s="119"/>
      <c r="AC156" s="119"/>
      <c r="AD156" s="119"/>
      <c r="AE156" s="119"/>
      <c r="AF156" s="119"/>
      <c r="AG156" s="119"/>
      <c r="AH156" s="119"/>
      <c r="AI156" s="119"/>
      <c r="AJ156" s="119"/>
      <c r="AK156" s="145"/>
      <c r="AL156" s="144"/>
      <c r="AM156" s="138"/>
      <c r="AN156" s="138"/>
      <c r="AO156" s="138"/>
      <c r="AP156" s="138"/>
      <c r="AQ156" s="138"/>
      <c r="AR156" s="138"/>
      <c r="AS156" s="138"/>
      <c r="AT156" s="138"/>
      <c r="AU156" s="138"/>
      <c r="AV156" s="138"/>
      <c r="AW156" s="138"/>
      <c r="AX156" s="138"/>
      <c r="AY156" s="138"/>
      <c r="AZ156" s="138"/>
      <c r="BA156" s="138"/>
    </row>
    <row r="157" spans="1:53" s="77" customFormat="1" ht="13.5" customHeight="1">
      <c r="A157" s="136"/>
      <c r="B157" s="137"/>
      <c r="C157" s="145"/>
      <c r="D157" s="145"/>
      <c r="E157" s="145"/>
      <c r="F157" s="145"/>
      <c r="G157" s="145"/>
      <c r="H157" s="145"/>
      <c r="I157" s="145"/>
      <c r="J157" s="144"/>
      <c r="K157" s="119"/>
      <c r="L157" s="119"/>
      <c r="M157" s="119"/>
      <c r="N157" s="119"/>
      <c r="O157" s="119"/>
      <c r="P157" s="119"/>
      <c r="Q157" s="119"/>
      <c r="R157" s="119"/>
      <c r="S157" s="119"/>
      <c r="T157" s="119"/>
      <c r="U157" s="119"/>
      <c r="V157" s="119"/>
      <c r="W157" s="119"/>
      <c r="X157" s="121"/>
      <c r="Y157" s="120"/>
      <c r="Z157" s="120" t="s">
        <v>111</v>
      </c>
      <c r="AA157" s="119"/>
      <c r="AB157" s="119"/>
      <c r="AC157" s="119"/>
      <c r="AD157" s="119"/>
      <c r="AE157" s="119"/>
      <c r="AF157" s="119"/>
      <c r="AG157" s="119"/>
      <c r="AH157" s="119"/>
      <c r="AI157" s="119"/>
      <c r="AJ157" s="119"/>
      <c r="AK157" s="145"/>
      <c r="AL157" s="144"/>
      <c r="AM157" s="138"/>
      <c r="AN157" s="138"/>
      <c r="AO157" s="138"/>
      <c r="AP157" s="138"/>
      <c r="AQ157" s="138"/>
      <c r="AR157" s="138"/>
      <c r="AS157" s="138"/>
      <c r="AT157" s="138"/>
      <c r="AU157" s="138"/>
      <c r="AV157" s="138"/>
      <c r="AW157" s="138"/>
      <c r="AX157" s="138"/>
      <c r="AY157" s="138"/>
      <c r="AZ157" s="138"/>
      <c r="BA157" s="138"/>
    </row>
    <row r="158" spans="1:53" s="77" customFormat="1" ht="13.5" customHeight="1">
      <c r="A158" s="136"/>
      <c r="B158" s="137"/>
      <c r="C158" s="145"/>
      <c r="D158" s="145"/>
      <c r="E158" s="145"/>
      <c r="F158" s="145"/>
      <c r="G158" s="145"/>
      <c r="H158" s="145"/>
      <c r="I158" s="145"/>
      <c r="J158" s="144"/>
      <c r="K158" s="119"/>
      <c r="L158" s="119"/>
      <c r="M158" s="119"/>
      <c r="N158" s="119"/>
      <c r="O158" s="119"/>
      <c r="P158" s="119"/>
      <c r="Q158" s="119"/>
      <c r="R158" s="119"/>
      <c r="S158" s="119"/>
      <c r="T158" s="119"/>
      <c r="U158" s="119"/>
      <c r="V158" s="119"/>
      <c r="W158" s="119"/>
      <c r="X158" s="121"/>
      <c r="Y158" s="120"/>
      <c r="Z158" s="120" t="s">
        <v>112</v>
      </c>
      <c r="AA158" s="119"/>
      <c r="AB158" s="119"/>
      <c r="AC158" s="119"/>
      <c r="AD158" s="119"/>
      <c r="AE158" s="119"/>
      <c r="AF158" s="119"/>
      <c r="AG158" s="119"/>
      <c r="AH158" s="119"/>
      <c r="AI158" s="119"/>
      <c r="AJ158" s="119"/>
      <c r="AK158" s="145"/>
      <c r="AL158" s="144"/>
      <c r="AM158" s="138"/>
      <c r="AN158" s="138"/>
      <c r="AO158" s="138"/>
      <c r="AP158" s="138"/>
      <c r="AQ158" s="138"/>
      <c r="AR158" s="138"/>
      <c r="AS158" s="138"/>
      <c r="AT158" s="138"/>
      <c r="AU158" s="138"/>
      <c r="AV158" s="138"/>
      <c r="AW158" s="138"/>
      <c r="AX158" s="138"/>
      <c r="AY158" s="138"/>
      <c r="AZ158" s="138"/>
      <c r="BA158" s="138"/>
    </row>
    <row r="159" spans="1:53" s="77" customFormat="1" ht="13.5" customHeight="1">
      <c r="A159" s="136"/>
      <c r="B159" s="137"/>
      <c r="C159" s="145"/>
      <c r="D159" s="145"/>
      <c r="E159" s="145"/>
      <c r="F159" s="145"/>
      <c r="G159" s="145"/>
      <c r="H159" s="145"/>
      <c r="I159" s="145"/>
      <c r="J159" s="144"/>
      <c r="K159" s="119"/>
      <c r="L159" s="119"/>
      <c r="M159" s="119"/>
      <c r="N159" s="119"/>
      <c r="O159" s="119"/>
      <c r="P159" s="119"/>
      <c r="Q159" s="119"/>
      <c r="R159" s="119"/>
      <c r="S159" s="119"/>
      <c r="T159" s="119"/>
      <c r="U159" s="119"/>
      <c r="V159" s="119"/>
      <c r="W159" s="119"/>
      <c r="X159" s="121"/>
      <c r="Y159" s="120"/>
      <c r="Z159" s="120" t="s">
        <v>113</v>
      </c>
      <c r="AA159" s="119"/>
      <c r="AB159" s="119"/>
      <c r="AC159" s="119"/>
      <c r="AD159" s="119"/>
      <c r="AE159" s="119"/>
      <c r="AF159" s="119"/>
      <c r="AG159" s="119"/>
      <c r="AH159" s="119"/>
      <c r="AI159" s="119"/>
      <c r="AJ159" s="119"/>
      <c r="AK159" s="145"/>
      <c r="AL159" s="144"/>
      <c r="AM159" s="138"/>
      <c r="AN159" s="138"/>
      <c r="AO159" s="138"/>
      <c r="AP159" s="138"/>
      <c r="AQ159" s="138"/>
      <c r="AR159" s="138"/>
      <c r="AS159" s="138"/>
      <c r="AT159" s="138"/>
      <c r="AU159" s="138"/>
      <c r="AV159" s="138"/>
      <c r="AW159" s="138"/>
      <c r="AX159" s="138"/>
      <c r="AY159" s="138"/>
      <c r="AZ159" s="138"/>
      <c r="BA159" s="138"/>
    </row>
    <row r="160" spans="1:53" s="77" customFormat="1" ht="13.5" customHeight="1">
      <c r="A160" s="136"/>
      <c r="B160" s="137"/>
      <c r="C160" s="145"/>
      <c r="D160" s="145"/>
      <c r="E160" s="145"/>
      <c r="F160" s="145"/>
      <c r="G160" s="145"/>
      <c r="H160" s="145"/>
      <c r="I160" s="145"/>
      <c r="J160" s="144"/>
      <c r="K160" s="119"/>
      <c r="L160" s="119"/>
      <c r="M160" s="119"/>
      <c r="N160" s="119"/>
      <c r="O160" s="119"/>
      <c r="P160" s="119"/>
      <c r="Q160" s="119"/>
      <c r="R160" s="119"/>
      <c r="S160" s="119"/>
      <c r="T160" s="119"/>
      <c r="U160" s="119"/>
      <c r="V160" s="119"/>
      <c r="W160" s="119"/>
      <c r="X160" s="121"/>
      <c r="Y160" s="120"/>
      <c r="Z160" s="120" t="s">
        <v>80</v>
      </c>
      <c r="AA160" s="119"/>
      <c r="AB160" s="119"/>
      <c r="AC160" s="119"/>
      <c r="AD160" s="119"/>
      <c r="AE160" s="119"/>
      <c r="AF160" s="119"/>
      <c r="AG160" s="119"/>
      <c r="AH160" s="119"/>
      <c r="AI160" s="119"/>
      <c r="AJ160" s="119"/>
      <c r="AK160" s="145"/>
      <c r="AL160" s="144"/>
      <c r="AM160" s="138"/>
      <c r="AN160" s="138"/>
      <c r="AO160" s="138"/>
      <c r="AP160" s="138"/>
      <c r="AQ160" s="138"/>
      <c r="AR160" s="138"/>
      <c r="AS160" s="138"/>
      <c r="AT160" s="138"/>
      <c r="AU160" s="138"/>
      <c r="AV160" s="138"/>
      <c r="AW160" s="138"/>
      <c r="AX160" s="138"/>
      <c r="AY160" s="138"/>
      <c r="AZ160" s="138"/>
      <c r="BA160" s="138"/>
    </row>
    <row r="161" spans="1:53" s="77" customFormat="1" ht="13.5" customHeight="1">
      <c r="A161" s="136"/>
      <c r="B161" s="137"/>
      <c r="C161" s="138"/>
      <c r="D161" s="138"/>
      <c r="E161" s="138"/>
      <c r="F161" s="138"/>
      <c r="G161" s="138"/>
      <c r="H161" s="138"/>
      <c r="I161" s="138"/>
      <c r="J161" s="137"/>
      <c r="K161" s="119"/>
      <c r="L161" s="119"/>
      <c r="M161" s="119"/>
      <c r="N161" s="119"/>
      <c r="O161" s="119"/>
      <c r="P161" s="119"/>
      <c r="Q161" s="119"/>
      <c r="R161" s="119"/>
      <c r="S161" s="119"/>
      <c r="T161" s="119"/>
      <c r="U161" s="119"/>
      <c r="V161" s="119"/>
      <c r="W161" s="119"/>
      <c r="X161" s="121"/>
      <c r="Y161" s="119"/>
      <c r="Z161" s="120"/>
      <c r="AA161" s="119"/>
      <c r="AB161" s="119"/>
      <c r="AC161" s="119"/>
      <c r="AD161" s="119"/>
      <c r="AE161" s="119"/>
      <c r="AF161" s="119"/>
      <c r="AG161" s="119"/>
      <c r="AH161" s="119"/>
      <c r="AI161" s="119"/>
      <c r="AJ161" s="119"/>
      <c r="AK161" s="119"/>
      <c r="AL161" s="119"/>
      <c r="AM161" s="138"/>
      <c r="AN161" s="138"/>
      <c r="AO161" s="138"/>
      <c r="AP161" s="138"/>
      <c r="AQ161" s="138"/>
      <c r="AR161" s="138"/>
      <c r="AS161" s="138"/>
      <c r="AT161" s="138"/>
      <c r="AU161" s="138"/>
      <c r="AV161" s="138"/>
      <c r="AW161" s="138"/>
      <c r="AX161" s="138"/>
      <c r="AY161" s="138"/>
      <c r="AZ161" s="138"/>
      <c r="BA161" s="138"/>
    </row>
    <row r="162" spans="1:53" s="77" customFormat="1" ht="13.5" customHeight="1">
      <c r="A162" s="100"/>
      <c r="B162" s="96"/>
      <c r="C162" s="93"/>
      <c r="D162" s="93"/>
      <c r="E162" s="93"/>
      <c r="F162" s="93"/>
      <c r="G162" s="93"/>
      <c r="H162" s="93"/>
      <c r="I162" s="93"/>
      <c r="J162" s="94"/>
      <c r="K162" s="95"/>
      <c r="L162" s="101"/>
      <c r="M162" s="95"/>
      <c r="N162" s="95"/>
      <c r="O162" s="95"/>
      <c r="P162" s="95"/>
      <c r="Q162" s="95"/>
      <c r="R162" s="95"/>
      <c r="S162" s="95"/>
      <c r="T162" s="95"/>
      <c r="U162" s="95"/>
      <c r="V162" s="95"/>
      <c r="W162" s="95"/>
      <c r="X162" s="96"/>
      <c r="Y162" s="95"/>
      <c r="Z162" s="120"/>
      <c r="AA162" s="119"/>
      <c r="AB162" s="119"/>
      <c r="AC162" s="119"/>
      <c r="AD162" s="119"/>
      <c r="AE162" s="119"/>
      <c r="AF162" s="119"/>
      <c r="AG162" s="95"/>
      <c r="AH162" s="95"/>
      <c r="AI162" s="95"/>
      <c r="AJ162" s="95"/>
      <c r="AK162" s="95"/>
      <c r="AL162" s="95"/>
      <c r="AM162" s="100"/>
      <c r="AN162" s="95"/>
      <c r="AO162" s="95"/>
      <c r="AP162" s="95"/>
      <c r="AQ162" s="95"/>
      <c r="AR162" s="95"/>
      <c r="AS162" s="95"/>
      <c r="AT162" s="95"/>
      <c r="AU162" s="95"/>
      <c r="AV162" s="95"/>
      <c r="AW162" s="95"/>
      <c r="AX162" s="95"/>
      <c r="AY162" s="95"/>
      <c r="AZ162" s="95"/>
      <c r="BA162" s="95"/>
    </row>
    <row r="163" spans="1:53" s="79" customFormat="1" ht="35.25" hidden="1" customHeight="1">
      <c r="A163" s="287">
        <v>3</v>
      </c>
      <c r="B163" s="288"/>
      <c r="C163" s="106" t="s">
        <v>27</v>
      </c>
      <c r="D163" s="106"/>
      <c r="E163" s="106"/>
      <c r="F163" s="106"/>
      <c r="G163" s="106"/>
      <c r="H163" s="106"/>
      <c r="I163" s="106"/>
      <c r="J163" s="107"/>
      <c r="K163" s="108" t="s">
        <v>52</v>
      </c>
      <c r="L163" s="108"/>
      <c r="M163" s="109"/>
      <c r="N163" s="109"/>
      <c r="O163" s="109"/>
      <c r="P163" s="109"/>
      <c r="Q163" s="109"/>
      <c r="R163" s="109"/>
      <c r="S163" s="109"/>
      <c r="T163" s="109"/>
      <c r="U163" s="109"/>
      <c r="V163" s="109"/>
      <c r="W163" s="109"/>
      <c r="X163" s="110"/>
      <c r="Y163" s="285" t="s">
        <v>53</v>
      </c>
      <c r="Z163" s="286"/>
      <c r="AA163" s="286"/>
      <c r="AB163" s="286"/>
      <c r="AC163" s="286"/>
      <c r="AD163" s="286"/>
      <c r="AE163" s="286"/>
      <c r="AF163" s="286"/>
      <c r="AG163" s="286"/>
      <c r="AH163" s="286"/>
      <c r="AI163" s="286"/>
      <c r="AJ163" s="286"/>
      <c r="AK163" s="286"/>
      <c r="AL163" s="286"/>
      <c r="AM163" s="127"/>
      <c r="AN163" s="127"/>
      <c r="AO163" s="127"/>
      <c r="AP163" s="127"/>
      <c r="AQ163" s="127"/>
      <c r="AR163" s="127"/>
      <c r="AS163" s="127"/>
      <c r="AT163" s="127"/>
      <c r="AU163" s="127"/>
      <c r="AV163" s="127"/>
      <c r="AW163" s="127"/>
      <c r="AX163" s="127"/>
      <c r="AY163" s="127"/>
      <c r="AZ163" s="127"/>
      <c r="BA163" s="127"/>
    </row>
    <row r="164" spans="1:53" s="79" customFormat="1" ht="15" hidden="1" customHeight="1">
      <c r="A164" s="111"/>
      <c r="B164" s="110"/>
      <c r="C164" s="106" t="s">
        <v>60</v>
      </c>
      <c r="D164" s="106"/>
      <c r="E164" s="106"/>
      <c r="F164" s="106"/>
      <c r="G164" s="106"/>
      <c r="H164" s="106"/>
      <c r="I164" s="106"/>
      <c r="J164" s="107"/>
      <c r="K164" s="108"/>
      <c r="L164" s="108"/>
      <c r="M164" s="109"/>
      <c r="N164" s="109"/>
      <c r="O164" s="109"/>
      <c r="P164" s="109"/>
      <c r="Q164" s="109"/>
      <c r="R164" s="109"/>
      <c r="S164" s="109"/>
      <c r="T164" s="109"/>
      <c r="U164" s="109"/>
      <c r="V164" s="109"/>
      <c r="W164" s="109"/>
      <c r="X164" s="110"/>
      <c r="Y164" s="112"/>
      <c r="Z164" s="112"/>
      <c r="AA164" s="112"/>
      <c r="AB164" s="112"/>
      <c r="AC164" s="112"/>
      <c r="AD164" s="112"/>
      <c r="AE164" s="112"/>
      <c r="AF164" s="112"/>
      <c r="AG164" s="112"/>
      <c r="AH164" s="112"/>
      <c r="AI164" s="112"/>
      <c r="AJ164" s="112"/>
      <c r="AK164" s="112"/>
      <c r="AL164" s="112"/>
      <c r="AM164" s="127"/>
      <c r="AN164" s="127"/>
      <c r="AO164" s="127"/>
      <c r="AP164" s="127"/>
      <c r="AQ164" s="127"/>
      <c r="AR164" s="127"/>
      <c r="AS164" s="127"/>
      <c r="AT164" s="127"/>
      <c r="AU164" s="127"/>
      <c r="AV164" s="127"/>
      <c r="AW164" s="127"/>
      <c r="AX164" s="127"/>
      <c r="AY164" s="127"/>
      <c r="AZ164" s="127"/>
      <c r="BA164" s="127"/>
    </row>
    <row r="165" spans="1:53" s="77" customFormat="1" ht="13.5" hidden="1" customHeight="1">
      <c r="A165" s="275"/>
      <c r="B165" s="276"/>
      <c r="C165" s="113"/>
      <c r="D165" s="113"/>
      <c r="E165" s="113"/>
      <c r="F165" s="113"/>
      <c r="G165" s="113"/>
      <c r="H165" s="113"/>
      <c r="I165" s="113"/>
      <c r="J165" s="114"/>
      <c r="K165" s="115" t="s">
        <v>43</v>
      </c>
      <c r="L165" s="116"/>
      <c r="M165" s="116"/>
      <c r="N165" s="116"/>
      <c r="O165" s="116"/>
      <c r="P165" s="116"/>
      <c r="Q165" s="116"/>
      <c r="R165" s="116"/>
      <c r="S165" s="116"/>
      <c r="T165" s="116"/>
      <c r="U165" s="116"/>
      <c r="V165" s="116"/>
      <c r="W165" s="116"/>
      <c r="X165" s="117"/>
      <c r="Y165" s="115" t="s">
        <v>50</v>
      </c>
      <c r="Z165" s="116"/>
      <c r="AA165" s="116"/>
      <c r="AB165" s="116"/>
      <c r="AC165" s="116"/>
      <c r="AD165" s="116"/>
      <c r="AE165" s="116"/>
      <c r="AF165" s="116"/>
      <c r="AG165" s="116"/>
      <c r="AH165" s="116"/>
      <c r="AI165" s="116"/>
      <c r="AJ165" s="116"/>
      <c r="AK165" s="116"/>
      <c r="AL165" s="116"/>
      <c r="AM165" s="128"/>
      <c r="AN165" s="128"/>
      <c r="AO165" s="128"/>
      <c r="AP165" s="128"/>
      <c r="AQ165" s="128"/>
      <c r="AR165" s="128"/>
      <c r="AS165" s="128"/>
      <c r="AT165" s="128"/>
      <c r="AU165" s="128"/>
      <c r="AV165" s="128"/>
      <c r="AW165" s="128"/>
      <c r="AX165" s="128"/>
      <c r="AY165" s="128"/>
      <c r="AZ165" s="128"/>
      <c r="BA165" s="128"/>
    </row>
    <row r="166" spans="1:53" s="77" customFormat="1" ht="13.5" hidden="1" customHeight="1">
      <c r="A166" s="118"/>
      <c r="B166" s="117"/>
      <c r="C166" s="113"/>
      <c r="D166" s="113"/>
      <c r="E166" s="113"/>
      <c r="F166" s="113"/>
      <c r="G166" s="113"/>
      <c r="H166" s="113"/>
      <c r="I166" s="113"/>
      <c r="J166" s="114"/>
      <c r="K166" s="116"/>
      <c r="L166" s="116"/>
      <c r="M166" s="116"/>
      <c r="N166" s="116"/>
      <c r="O166" s="116"/>
      <c r="P166" s="116"/>
      <c r="Q166" s="116"/>
      <c r="R166" s="116"/>
      <c r="S166" s="116"/>
      <c r="T166" s="116"/>
      <c r="U166" s="116"/>
      <c r="V166" s="116"/>
      <c r="W166" s="116"/>
      <c r="X166" s="117"/>
      <c r="Y166" s="116"/>
      <c r="Z166" s="115" t="s">
        <v>44</v>
      </c>
      <c r="AA166" s="116"/>
      <c r="AB166" s="116"/>
      <c r="AC166" s="116"/>
      <c r="AD166" s="116"/>
      <c r="AE166" s="116"/>
      <c r="AF166" s="116"/>
      <c r="AG166" s="116"/>
      <c r="AH166" s="116"/>
      <c r="AI166" s="116"/>
      <c r="AJ166" s="116"/>
      <c r="AK166" s="116"/>
      <c r="AL166" s="116"/>
      <c r="AM166" s="128"/>
      <c r="AN166" s="128"/>
      <c r="AO166" s="128"/>
      <c r="AP166" s="128"/>
      <c r="AQ166" s="128"/>
      <c r="AR166" s="128"/>
      <c r="AS166" s="128"/>
      <c r="AT166" s="128"/>
      <c r="AU166" s="128"/>
      <c r="AV166" s="128"/>
      <c r="AW166" s="128"/>
      <c r="AX166" s="128"/>
      <c r="AY166" s="128"/>
      <c r="AZ166" s="128"/>
      <c r="BA166" s="128"/>
    </row>
    <row r="167" spans="1:53" s="77" customFormat="1" ht="13.5" hidden="1" customHeight="1">
      <c r="A167" s="118"/>
      <c r="B167" s="117"/>
      <c r="C167" s="113"/>
      <c r="D167" s="113"/>
      <c r="E167" s="113"/>
      <c r="F167" s="113"/>
      <c r="G167" s="113"/>
      <c r="H167" s="113"/>
      <c r="I167" s="113"/>
      <c r="J167" s="114"/>
      <c r="K167" s="116"/>
      <c r="L167" s="116"/>
      <c r="M167" s="116"/>
      <c r="N167" s="116"/>
      <c r="O167" s="116"/>
      <c r="P167" s="116"/>
      <c r="Q167" s="116"/>
      <c r="R167" s="116"/>
      <c r="S167" s="116"/>
      <c r="T167" s="116"/>
      <c r="U167" s="116"/>
      <c r="V167" s="116"/>
      <c r="W167" s="116"/>
      <c r="X167" s="117"/>
      <c r="Y167" s="116"/>
      <c r="Z167" s="115" t="s">
        <v>48</v>
      </c>
      <c r="AA167" s="116"/>
      <c r="AB167" s="116"/>
      <c r="AC167" s="116"/>
      <c r="AD167" s="116"/>
      <c r="AE167" s="116"/>
      <c r="AF167" s="116"/>
      <c r="AG167" s="116"/>
      <c r="AH167" s="116"/>
      <c r="AI167" s="116"/>
      <c r="AJ167" s="116"/>
      <c r="AK167" s="116"/>
      <c r="AL167" s="116"/>
      <c r="AM167" s="128"/>
      <c r="AN167" s="128"/>
      <c r="AO167" s="128"/>
      <c r="AP167" s="128"/>
      <c r="AQ167" s="128"/>
      <c r="AR167" s="128"/>
      <c r="AS167" s="128"/>
      <c r="AT167" s="128"/>
      <c r="AU167" s="128"/>
      <c r="AV167" s="128"/>
      <c r="AW167" s="128"/>
      <c r="AX167" s="128"/>
      <c r="AY167" s="128"/>
      <c r="AZ167" s="128"/>
      <c r="BA167" s="128"/>
    </row>
    <row r="168" spans="1:53" s="77" customFormat="1" ht="13.5" hidden="1" customHeight="1">
      <c r="A168" s="118"/>
      <c r="B168" s="117"/>
      <c r="C168" s="113"/>
      <c r="D168" s="113"/>
      <c r="E168" s="113"/>
      <c r="F168" s="113"/>
      <c r="G168" s="113"/>
      <c r="H168" s="113"/>
      <c r="I168" s="113"/>
      <c r="J168" s="114"/>
      <c r="K168" s="116"/>
      <c r="L168" s="116"/>
      <c r="M168" s="116"/>
      <c r="N168" s="116"/>
      <c r="O168" s="116"/>
      <c r="P168" s="116"/>
      <c r="Q168" s="116"/>
      <c r="R168" s="116"/>
      <c r="S168" s="116"/>
      <c r="T168" s="116"/>
      <c r="U168" s="116"/>
      <c r="V168" s="116"/>
      <c r="W168" s="116"/>
      <c r="X168" s="117"/>
      <c r="Y168" s="116"/>
      <c r="Z168" s="116"/>
      <c r="AA168" s="116"/>
      <c r="AB168" s="116"/>
      <c r="AC168" s="116"/>
      <c r="AD168" s="116"/>
      <c r="AE168" s="116"/>
      <c r="AF168" s="116"/>
      <c r="AG168" s="116"/>
      <c r="AH168" s="116"/>
      <c r="AI168" s="116"/>
      <c r="AJ168" s="116"/>
      <c r="AK168" s="116"/>
      <c r="AL168" s="116"/>
      <c r="AM168" s="128"/>
      <c r="AN168" s="128"/>
      <c r="AO168" s="128"/>
      <c r="AP168" s="128"/>
      <c r="AQ168" s="128"/>
      <c r="AR168" s="128"/>
      <c r="AS168" s="128"/>
      <c r="AT168" s="128"/>
      <c r="AU168" s="128"/>
      <c r="AV168" s="128"/>
      <c r="AW168" s="128"/>
      <c r="AX168" s="128"/>
      <c r="AY168" s="128"/>
      <c r="AZ168" s="128"/>
      <c r="BA168" s="128"/>
    </row>
    <row r="169" spans="1:53" s="77" customFormat="1" ht="13.5" hidden="1" customHeight="1">
      <c r="A169" s="118"/>
      <c r="B169" s="117"/>
      <c r="C169" s="113"/>
      <c r="D169" s="113"/>
      <c r="E169" s="113"/>
      <c r="F169" s="113"/>
      <c r="G169" s="113"/>
      <c r="H169" s="113"/>
      <c r="I169" s="113"/>
      <c r="J169" s="114"/>
      <c r="K169" s="116"/>
      <c r="L169" s="116"/>
      <c r="M169" s="116"/>
      <c r="N169" s="116"/>
      <c r="O169" s="116"/>
      <c r="P169" s="116"/>
      <c r="Q169" s="116"/>
      <c r="R169" s="116"/>
      <c r="S169" s="116"/>
      <c r="T169" s="116"/>
      <c r="U169" s="116"/>
      <c r="V169" s="116"/>
      <c r="W169" s="116"/>
      <c r="X169" s="117"/>
      <c r="Y169" s="115" t="s">
        <v>49</v>
      </c>
      <c r="Z169" s="116"/>
      <c r="AA169" s="116"/>
      <c r="AB169" s="116"/>
      <c r="AC169" s="116"/>
      <c r="AD169" s="116"/>
      <c r="AE169" s="116"/>
      <c r="AF169" s="116"/>
      <c r="AG169" s="116"/>
      <c r="AH169" s="116"/>
      <c r="AI169" s="116"/>
      <c r="AJ169" s="116"/>
      <c r="AK169" s="116"/>
      <c r="AL169" s="116"/>
      <c r="AM169" s="128"/>
      <c r="AN169" s="128"/>
      <c r="AO169" s="128"/>
      <c r="AP169" s="128"/>
      <c r="AQ169" s="128"/>
      <c r="AR169" s="128"/>
      <c r="AS169" s="128"/>
      <c r="AT169" s="128"/>
      <c r="AU169" s="128"/>
      <c r="AV169" s="128"/>
      <c r="AW169" s="128"/>
      <c r="AX169" s="128"/>
      <c r="AY169" s="128"/>
      <c r="AZ169" s="128"/>
      <c r="BA169" s="128"/>
    </row>
    <row r="170" spans="1:53" s="77" customFormat="1" ht="13.5" hidden="1" customHeight="1">
      <c r="A170" s="118"/>
      <c r="B170" s="117"/>
      <c r="C170" s="113"/>
      <c r="D170" s="113"/>
      <c r="E170" s="113"/>
      <c r="F170" s="113"/>
      <c r="G170" s="113"/>
      <c r="H170" s="113"/>
      <c r="I170" s="113"/>
      <c r="J170" s="114"/>
      <c r="K170" s="116"/>
      <c r="L170" s="116"/>
      <c r="M170" s="116"/>
      <c r="N170" s="116"/>
      <c r="O170" s="116"/>
      <c r="P170" s="116"/>
      <c r="Q170" s="116"/>
      <c r="R170" s="116"/>
      <c r="S170" s="116"/>
      <c r="T170" s="116"/>
      <c r="U170" s="116"/>
      <c r="V170" s="116"/>
      <c r="W170" s="116"/>
      <c r="X170" s="117"/>
      <c r="Y170" s="116"/>
      <c r="Z170" s="116"/>
      <c r="AA170" s="116"/>
      <c r="AB170" s="116"/>
      <c r="AC170" s="116"/>
      <c r="AD170" s="116"/>
      <c r="AE170" s="116"/>
      <c r="AF170" s="116"/>
      <c r="AG170" s="116"/>
      <c r="AH170" s="116"/>
      <c r="AI170" s="116"/>
      <c r="AJ170" s="116"/>
      <c r="AK170" s="116"/>
      <c r="AL170" s="116"/>
      <c r="AM170" s="128"/>
      <c r="AN170" s="128"/>
      <c r="AO170" s="128"/>
      <c r="AP170" s="128"/>
      <c r="AQ170" s="128"/>
      <c r="AR170" s="128"/>
      <c r="AS170" s="128"/>
      <c r="AT170" s="128"/>
      <c r="AU170" s="128"/>
      <c r="AV170" s="128"/>
      <c r="AW170" s="128"/>
      <c r="AX170" s="128"/>
      <c r="AY170" s="128"/>
      <c r="AZ170" s="128"/>
      <c r="BA170" s="128"/>
    </row>
    <row r="171" spans="1:53" s="77" customFormat="1" ht="13.5" hidden="1" customHeight="1">
      <c r="A171" s="275">
        <v>4</v>
      </c>
      <c r="B171" s="276"/>
      <c r="C171" s="113" t="s">
        <v>28</v>
      </c>
      <c r="D171" s="113"/>
      <c r="E171" s="113"/>
      <c r="F171" s="113"/>
      <c r="G171" s="113"/>
      <c r="H171" s="113"/>
      <c r="I171" s="113"/>
      <c r="J171" s="114"/>
      <c r="K171" s="115" t="s">
        <v>52</v>
      </c>
      <c r="L171" s="116"/>
      <c r="M171" s="116"/>
      <c r="N171" s="116"/>
      <c r="O171" s="116"/>
      <c r="P171" s="116"/>
      <c r="Q171" s="116"/>
      <c r="R171" s="116"/>
      <c r="S171" s="116"/>
      <c r="T171" s="116"/>
      <c r="U171" s="116"/>
      <c r="V171" s="116"/>
      <c r="W171" s="116"/>
      <c r="X171" s="117"/>
      <c r="Y171" s="115" t="s">
        <v>59</v>
      </c>
      <c r="Z171" s="116"/>
      <c r="AA171" s="116"/>
      <c r="AB171" s="116"/>
      <c r="AC171" s="116"/>
      <c r="AD171" s="116"/>
      <c r="AE171" s="116"/>
      <c r="AF171" s="116"/>
      <c r="AG171" s="116"/>
      <c r="AH171" s="116"/>
      <c r="AI171" s="116"/>
      <c r="AJ171" s="116"/>
      <c r="AK171" s="116"/>
      <c r="AL171" s="116"/>
      <c r="AM171" s="128"/>
      <c r="AN171" s="128"/>
      <c r="AO171" s="128"/>
      <c r="AP171" s="128"/>
      <c r="AQ171" s="128"/>
      <c r="AR171" s="128"/>
      <c r="AS171" s="128"/>
      <c r="AT171" s="128"/>
      <c r="AU171" s="128"/>
      <c r="AV171" s="128"/>
      <c r="AW171" s="128"/>
      <c r="AX171" s="128"/>
      <c r="AY171" s="128"/>
      <c r="AZ171" s="128"/>
      <c r="BA171" s="128"/>
    </row>
    <row r="172" spans="1:53" s="77" customFormat="1" ht="13.5" hidden="1" customHeight="1">
      <c r="A172" s="118"/>
      <c r="B172" s="117"/>
      <c r="C172" s="113"/>
      <c r="D172" s="113"/>
      <c r="E172" s="113"/>
      <c r="F172" s="113"/>
      <c r="G172" s="113"/>
      <c r="H172" s="113"/>
      <c r="I172" s="113"/>
      <c r="J172" s="114"/>
      <c r="K172" s="116"/>
      <c r="L172" s="116"/>
      <c r="M172" s="116"/>
      <c r="N172" s="116"/>
      <c r="O172" s="116"/>
      <c r="P172" s="116"/>
      <c r="Q172" s="116"/>
      <c r="R172" s="116"/>
      <c r="S172" s="116"/>
      <c r="T172" s="116"/>
      <c r="U172" s="116"/>
      <c r="V172" s="116"/>
      <c r="W172" s="116"/>
      <c r="X172" s="117"/>
      <c r="Y172" s="116"/>
      <c r="Z172" s="116"/>
      <c r="AA172" s="116"/>
      <c r="AB172" s="116"/>
      <c r="AC172" s="116"/>
      <c r="AD172" s="116"/>
      <c r="AE172" s="116"/>
      <c r="AF172" s="116"/>
      <c r="AG172" s="116"/>
      <c r="AH172" s="116"/>
      <c r="AI172" s="116"/>
      <c r="AJ172" s="116"/>
      <c r="AK172" s="116"/>
      <c r="AL172" s="116"/>
      <c r="AM172" s="128"/>
      <c r="AN172" s="128"/>
      <c r="AO172" s="128"/>
      <c r="AP172" s="128"/>
      <c r="AQ172" s="128"/>
      <c r="AR172" s="128"/>
      <c r="AS172" s="128"/>
      <c r="AT172" s="128"/>
      <c r="AU172" s="128"/>
      <c r="AV172" s="128"/>
      <c r="AW172" s="128"/>
      <c r="AX172" s="128"/>
      <c r="AY172" s="128"/>
      <c r="AZ172" s="128"/>
      <c r="BA172" s="128"/>
    </row>
    <row r="173" spans="1:53" s="77" customFormat="1" ht="13.5" hidden="1" customHeight="1">
      <c r="A173" s="118"/>
      <c r="B173" s="117"/>
      <c r="C173" s="113"/>
      <c r="D173" s="113"/>
      <c r="E173" s="113"/>
      <c r="F173" s="113"/>
      <c r="G173" s="113"/>
      <c r="H173" s="113"/>
      <c r="I173" s="113"/>
      <c r="J173" s="114"/>
      <c r="K173" s="115" t="s">
        <v>43</v>
      </c>
      <c r="L173" s="116"/>
      <c r="M173" s="116"/>
      <c r="N173" s="116"/>
      <c r="O173" s="116"/>
      <c r="P173" s="116"/>
      <c r="Q173" s="116"/>
      <c r="R173" s="116"/>
      <c r="S173" s="116"/>
      <c r="T173" s="116"/>
      <c r="U173" s="116"/>
      <c r="V173" s="116"/>
      <c r="W173" s="116"/>
      <c r="X173" s="117"/>
      <c r="Y173" s="115" t="s">
        <v>56</v>
      </c>
      <c r="Z173" s="116"/>
      <c r="AA173" s="116"/>
      <c r="AB173" s="116"/>
      <c r="AC173" s="116"/>
      <c r="AD173" s="116"/>
      <c r="AE173" s="116"/>
      <c r="AF173" s="116"/>
      <c r="AG173" s="116"/>
      <c r="AH173" s="116"/>
      <c r="AI173" s="116"/>
      <c r="AJ173" s="116"/>
      <c r="AK173" s="116"/>
      <c r="AL173" s="116"/>
      <c r="AM173" s="128"/>
      <c r="AN173" s="128"/>
      <c r="AO173" s="128"/>
      <c r="AP173" s="128"/>
      <c r="AQ173" s="128"/>
      <c r="AR173" s="128"/>
      <c r="AS173" s="128"/>
      <c r="AT173" s="128"/>
      <c r="AU173" s="128"/>
      <c r="AV173" s="128"/>
      <c r="AW173" s="128"/>
      <c r="AX173" s="128"/>
      <c r="AY173" s="128"/>
      <c r="AZ173" s="128"/>
      <c r="BA173" s="128"/>
    </row>
    <row r="174" spans="1:53" s="77" customFormat="1" ht="13.5" hidden="1" customHeight="1">
      <c r="A174" s="118"/>
      <c r="B174" s="117"/>
      <c r="C174" s="113"/>
      <c r="D174" s="113"/>
      <c r="E174" s="113"/>
      <c r="F174" s="113"/>
      <c r="G174" s="113"/>
      <c r="H174" s="113"/>
      <c r="I174" s="113"/>
      <c r="J174" s="114"/>
      <c r="K174" s="116"/>
      <c r="L174" s="116"/>
      <c r="M174" s="116"/>
      <c r="N174" s="116"/>
      <c r="O174" s="116"/>
      <c r="P174" s="116"/>
      <c r="Q174" s="116"/>
      <c r="R174" s="116"/>
      <c r="S174" s="116"/>
      <c r="T174" s="116"/>
      <c r="U174" s="116"/>
      <c r="V174" s="116"/>
      <c r="W174" s="116"/>
      <c r="X174" s="117"/>
      <c r="Y174" s="116"/>
      <c r="Z174" s="115" t="s">
        <v>57</v>
      </c>
      <c r="AA174" s="116"/>
      <c r="AB174" s="116"/>
      <c r="AC174" s="116"/>
      <c r="AD174" s="116"/>
      <c r="AE174" s="116"/>
      <c r="AF174" s="116"/>
      <c r="AG174" s="116"/>
      <c r="AH174" s="116"/>
      <c r="AI174" s="116"/>
      <c r="AJ174" s="116"/>
      <c r="AK174" s="116"/>
      <c r="AL174" s="116"/>
      <c r="AM174" s="128"/>
      <c r="AN174" s="128"/>
      <c r="AO174" s="128"/>
      <c r="AP174" s="128"/>
      <c r="AQ174" s="128"/>
      <c r="AR174" s="128"/>
      <c r="AS174" s="128"/>
      <c r="AT174" s="128"/>
      <c r="AU174" s="128"/>
      <c r="AV174" s="128"/>
      <c r="AW174" s="128"/>
      <c r="AX174" s="128"/>
      <c r="AY174" s="128"/>
      <c r="AZ174" s="128"/>
      <c r="BA174" s="128"/>
    </row>
    <row r="175" spans="1:53" s="77" customFormat="1" ht="13.5" hidden="1" customHeight="1">
      <c r="A175" s="118"/>
      <c r="B175" s="117"/>
      <c r="C175" s="113"/>
      <c r="D175" s="113"/>
      <c r="E175" s="113"/>
      <c r="F175" s="113"/>
      <c r="G175" s="113"/>
      <c r="H175" s="113"/>
      <c r="I175" s="113"/>
      <c r="J175" s="114"/>
      <c r="K175" s="116"/>
      <c r="L175" s="116"/>
      <c r="M175" s="116"/>
      <c r="N175" s="116"/>
      <c r="O175" s="116"/>
      <c r="P175" s="116"/>
      <c r="Q175" s="116"/>
      <c r="R175" s="116"/>
      <c r="S175" s="116"/>
      <c r="T175" s="116"/>
      <c r="U175" s="116"/>
      <c r="V175" s="116"/>
      <c r="W175" s="116"/>
      <c r="X175" s="117"/>
      <c r="Y175" s="116"/>
      <c r="Z175" s="115" t="s">
        <v>58</v>
      </c>
      <c r="AA175" s="116"/>
      <c r="AB175" s="116"/>
      <c r="AC175" s="116"/>
      <c r="AD175" s="116"/>
      <c r="AE175" s="116"/>
      <c r="AF175" s="116"/>
      <c r="AG175" s="116"/>
      <c r="AH175" s="116"/>
      <c r="AI175" s="116"/>
      <c r="AJ175" s="116"/>
      <c r="AK175" s="116"/>
      <c r="AL175" s="116"/>
      <c r="AM175" s="128"/>
      <c r="AN175" s="128"/>
      <c r="AO175" s="128"/>
      <c r="AP175" s="128"/>
      <c r="AQ175" s="128"/>
      <c r="AR175" s="128"/>
      <c r="AS175" s="128"/>
      <c r="AT175" s="128"/>
      <c r="AU175" s="128"/>
      <c r="AV175" s="128"/>
      <c r="AW175" s="128"/>
      <c r="AX175" s="128"/>
      <c r="AY175" s="128"/>
      <c r="AZ175" s="128"/>
      <c r="BA175" s="128"/>
    </row>
    <row r="176" spans="1:53" s="77" customFormat="1" ht="65.25" hidden="1" customHeight="1">
      <c r="A176" s="118"/>
      <c r="B176" s="117"/>
      <c r="C176" s="113"/>
      <c r="D176" s="113"/>
      <c r="E176" s="113"/>
      <c r="F176" s="113"/>
      <c r="G176" s="113"/>
      <c r="H176" s="113"/>
      <c r="I176" s="113"/>
      <c r="J176" s="114"/>
      <c r="K176" s="116"/>
      <c r="L176" s="116"/>
      <c r="M176" s="116"/>
      <c r="N176" s="116"/>
      <c r="O176" s="116"/>
      <c r="P176" s="116"/>
      <c r="Q176" s="116"/>
      <c r="R176" s="116"/>
      <c r="S176" s="116"/>
      <c r="T176" s="116"/>
      <c r="U176" s="116"/>
      <c r="V176" s="116"/>
      <c r="W176" s="116"/>
      <c r="X176" s="117"/>
      <c r="Y176" s="116"/>
      <c r="Z176" s="116"/>
      <c r="AA176" s="116"/>
      <c r="AB176" s="116"/>
      <c r="AC176" s="116"/>
      <c r="AD176" s="116"/>
      <c r="AE176" s="116"/>
      <c r="AF176" s="116"/>
      <c r="AG176" s="116"/>
      <c r="AH176" s="116"/>
      <c r="AI176" s="116"/>
      <c r="AJ176" s="116"/>
      <c r="AK176" s="116"/>
      <c r="AL176" s="116"/>
      <c r="AM176" s="128"/>
      <c r="AN176" s="128"/>
      <c r="AO176" s="128"/>
      <c r="AP176" s="128"/>
      <c r="AQ176" s="128"/>
      <c r="AR176" s="128"/>
      <c r="AS176" s="128"/>
      <c r="AT176" s="128"/>
      <c r="AU176" s="128"/>
      <c r="AV176" s="128"/>
      <c r="AW176" s="128"/>
      <c r="AX176" s="128"/>
      <c r="AY176" s="128"/>
      <c r="AZ176" s="128"/>
      <c r="BA176" s="128"/>
    </row>
    <row r="177" spans="1:54" s="77" customFormat="1" ht="96" hidden="1" customHeight="1">
      <c r="A177" s="118"/>
      <c r="B177" s="117"/>
      <c r="C177" s="113"/>
      <c r="D177" s="113"/>
      <c r="E177" s="113"/>
      <c r="F177" s="113"/>
      <c r="G177" s="113"/>
      <c r="H177" s="113"/>
      <c r="I177" s="113"/>
      <c r="J177" s="114"/>
      <c r="K177" s="116"/>
      <c r="L177" s="116"/>
      <c r="M177" s="116"/>
      <c r="N177" s="116"/>
      <c r="O177" s="116"/>
      <c r="P177" s="116"/>
      <c r="Q177" s="116"/>
      <c r="R177" s="116"/>
      <c r="S177" s="116"/>
      <c r="T177" s="116"/>
      <c r="U177" s="116"/>
      <c r="V177" s="116"/>
      <c r="W177" s="116"/>
      <c r="X177" s="117"/>
      <c r="Y177" s="116"/>
      <c r="Z177" s="116"/>
      <c r="AA177" s="116"/>
      <c r="AB177" s="116"/>
      <c r="AC177" s="116"/>
      <c r="AD177" s="116"/>
      <c r="AE177" s="116"/>
      <c r="AF177" s="116"/>
      <c r="AG177" s="116"/>
      <c r="AH177" s="116"/>
      <c r="AI177" s="116"/>
      <c r="AJ177" s="116"/>
      <c r="AK177" s="116"/>
      <c r="AL177" s="116"/>
      <c r="AM177" s="128"/>
      <c r="AN177" s="128"/>
      <c r="AO177" s="128"/>
      <c r="AP177" s="128"/>
      <c r="AQ177" s="128"/>
      <c r="AR177" s="128"/>
      <c r="AS177" s="128"/>
      <c r="AT177" s="128"/>
      <c r="AU177" s="128"/>
      <c r="AV177" s="128"/>
      <c r="AW177" s="128"/>
      <c r="AX177" s="128"/>
      <c r="AY177" s="128"/>
      <c r="AZ177" s="128"/>
      <c r="BA177" s="128"/>
    </row>
    <row r="178" spans="1:54" s="77" customFormat="1" ht="13.5" customHeight="1">
      <c r="B178" s="129"/>
      <c r="C178" s="80"/>
      <c r="D178" s="80"/>
      <c r="E178" s="80"/>
      <c r="F178" s="80"/>
      <c r="G178" s="80"/>
      <c r="H178" s="80"/>
      <c r="I178" s="80"/>
      <c r="J178" s="130"/>
      <c r="K178" s="129"/>
      <c r="L178" s="129"/>
      <c r="M178" s="129"/>
      <c r="N178" s="129"/>
      <c r="O178" s="129"/>
      <c r="P178" s="129"/>
      <c r="Q178" s="129"/>
      <c r="R178" s="129"/>
      <c r="S178" s="129"/>
      <c r="T178" s="129"/>
      <c r="U178" s="129"/>
      <c r="V178" s="129"/>
      <c r="W178" s="129"/>
      <c r="X178" s="129"/>
      <c r="AL178" s="125"/>
      <c r="AM178" s="125"/>
      <c r="AN178" s="125"/>
      <c r="AO178" s="125"/>
      <c r="AP178" s="125"/>
      <c r="AQ178" s="125"/>
      <c r="AR178" s="125"/>
      <c r="AS178" s="125"/>
      <c r="AT178" s="125"/>
      <c r="AU178" s="125"/>
      <c r="AV178" s="125"/>
      <c r="AW178" s="125"/>
      <c r="AX178" s="125"/>
      <c r="AY178" s="125"/>
      <c r="AZ178" s="125"/>
      <c r="BA178" s="125"/>
    </row>
    <row r="179" spans="1:54" s="77" customFormat="1" ht="13.5" customHeight="1">
      <c r="B179" s="125"/>
      <c r="C179" s="80"/>
      <c r="D179" s="80"/>
      <c r="E179" s="80"/>
      <c r="F179" s="80"/>
      <c r="G179" s="80"/>
      <c r="H179" s="80"/>
      <c r="I179" s="80"/>
      <c r="J179" s="126"/>
      <c r="K179" s="125"/>
      <c r="L179" s="125"/>
      <c r="M179" s="125"/>
      <c r="N179" s="125"/>
      <c r="O179" s="125"/>
      <c r="P179" s="125"/>
      <c r="Q179" s="125"/>
      <c r="R179" s="125"/>
      <c r="S179" s="125"/>
      <c r="T179" s="125"/>
      <c r="U179" s="125"/>
      <c r="V179" s="125"/>
      <c r="W179" s="125"/>
      <c r="X179" s="125"/>
      <c r="AL179" s="125"/>
      <c r="AM179" s="125"/>
      <c r="AN179" s="125"/>
      <c r="AO179" s="125"/>
      <c r="AP179" s="125"/>
      <c r="AQ179" s="125"/>
      <c r="AR179" s="125"/>
      <c r="AS179" s="125"/>
      <c r="AT179" s="125"/>
      <c r="AU179" s="125"/>
      <c r="AV179" s="125"/>
      <c r="AW179" s="125"/>
      <c r="AX179" s="125"/>
      <c r="AY179" s="125"/>
      <c r="AZ179" s="125"/>
      <c r="BA179" s="125"/>
    </row>
    <row r="180" spans="1:54" s="77" customFormat="1" ht="13.5" customHeight="1">
      <c r="B180" s="125"/>
      <c r="C180" s="80"/>
      <c r="D180" s="80"/>
      <c r="E180" s="80"/>
      <c r="F180" s="80"/>
      <c r="G180" s="80"/>
      <c r="H180" s="80"/>
      <c r="I180" s="80"/>
      <c r="J180" s="126"/>
      <c r="K180" s="125"/>
      <c r="L180" s="125"/>
      <c r="M180" s="125"/>
      <c r="N180" s="125"/>
      <c r="O180" s="125"/>
      <c r="P180" s="125"/>
      <c r="Q180" s="125"/>
      <c r="R180" s="125"/>
      <c r="S180" s="125"/>
      <c r="T180" s="125"/>
      <c r="U180" s="125"/>
      <c r="V180" s="125"/>
      <c r="W180" s="125"/>
      <c r="X180" s="125"/>
      <c r="AL180" s="125"/>
      <c r="AM180" s="125"/>
      <c r="AN180" s="125"/>
      <c r="AO180" s="125"/>
      <c r="AP180" s="125"/>
      <c r="AQ180" s="125"/>
      <c r="AR180" s="125"/>
      <c r="AS180" s="125"/>
      <c r="AT180" s="125"/>
      <c r="AU180" s="125"/>
      <c r="AV180" s="125"/>
      <c r="AW180" s="125"/>
      <c r="AX180" s="125"/>
      <c r="AY180" s="125"/>
      <c r="AZ180" s="125"/>
      <c r="BA180" s="125"/>
    </row>
    <row r="181" spans="1:54" s="77" customFormat="1" ht="13.5" customHeight="1">
      <c r="B181" s="125"/>
      <c r="C181" s="80"/>
      <c r="D181" s="80"/>
      <c r="E181" s="80"/>
      <c r="F181" s="80"/>
      <c r="G181" s="80"/>
      <c r="H181" s="80"/>
      <c r="I181" s="80"/>
      <c r="J181" s="126"/>
      <c r="K181" s="125"/>
      <c r="L181" s="125"/>
      <c r="M181" s="125"/>
      <c r="N181" s="125"/>
      <c r="O181" s="125"/>
      <c r="P181" s="125"/>
      <c r="Q181" s="125"/>
      <c r="R181" s="125"/>
      <c r="S181" s="125"/>
      <c r="T181" s="125"/>
      <c r="U181" s="125"/>
      <c r="V181" s="125"/>
      <c r="W181" s="125"/>
      <c r="X181" s="125"/>
      <c r="AL181" s="125"/>
      <c r="AM181" s="125"/>
      <c r="AN181" s="125"/>
      <c r="AO181" s="125"/>
      <c r="AP181" s="125"/>
      <c r="AQ181" s="125"/>
      <c r="AR181" s="125"/>
      <c r="AS181" s="125"/>
      <c r="AT181" s="125"/>
      <c r="AU181" s="125"/>
      <c r="AV181" s="125"/>
      <c r="AW181" s="125"/>
      <c r="AX181" s="125"/>
      <c r="AY181" s="125"/>
      <c r="AZ181" s="125"/>
      <c r="BA181" s="125"/>
    </row>
    <row r="182" spans="1:54" s="77" customFormat="1" ht="13.5" customHeight="1">
      <c r="B182" s="125"/>
      <c r="C182" s="80"/>
      <c r="D182" s="80"/>
      <c r="E182" s="80"/>
      <c r="F182" s="80"/>
      <c r="G182" s="80"/>
      <c r="H182" s="80"/>
      <c r="I182" s="80"/>
      <c r="J182" s="126"/>
      <c r="K182" s="125"/>
      <c r="L182" s="125"/>
      <c r="M182" s="125"/>
      <c r="N182" s="125"/>
      <c r="O182" s="125"/>
      <c r="P182" s="125"/>
      <c r="Q182" s="125"/>
      <c r="R182" s="125"/>
      <c r="S182" s="125"/>
      <c r="T182" s="125"/>
      <c r="U182" s="125"/>
      <c r="V182" s="125"/>
      <c r="W182" s="125"/>
      <c r="X182" s="125"/>
      <c r="AL182" s="125"/>
      <c r="AM182" s="125"/>
      <c r="AN182" s="125"/>
      <c r="AO182" s="125"/>
      <c r="AP182" s="125"/>
      <c r="AQ182" s="125"/>
      <c r="AR182" s="125"/>
      <c r="AS182" s="125"/>
      <c r="AT182" s="125"/>
      <c r="AU182" s="125"/>
      <c r="AV182" s="125"/>
      <c r="AW182" s="125"/>
      <c r="AX182" s="125"/>
      <c r="AY182" s="125"/>
      <c r="AZ182" s="125"/>
      <c r="BA182" s="125"/>
    </row>
    <row r="183" spans="1:54" s="77" customFormat="1" ht="14.25" customHeight="1">
      <c r="A183" s="125"/>
      <c r="B183" s="125"/>
      <c r="C183" s="126"/>
      <c r="D183" s="126"/>
      <c r="E183" s="126"/>
      <c r="F183" s="126"/>
      <c r="G183" s="126"/>
      <c r="H183" s="126"/>
      <c r="I183" s="126"/>
      <c r="J183" s="126"/>
      <c r="K183" s="125"/>
      <c r="L183" s="125"/>
      <c r="M183" s="125"/>
      <c r="N183" s="125"/>
      <c r="O183" s="125"/>
      <c r="P183" s="125"/>
      <c r="Q183" s="125"/>
      <c r="R183" s="125"/>
      <c r="S183" s="125"/>
      <c r="T183" s="125"/>
      <c r="U183" s="125"/>
      <c r="V183" s="125"/>
      <c r="W183" s="125"/>
      <c r="X183" s="125"/>
      <c r="Y183" s="125"/>
      <c r="Z183" s="125"/>
      <c r="AA183" s="125"/>
      <c r="AB183" s="125"/>
      <c r="AC183" s="125"/>
      <c r="AD183" s="125"/>
      <c r="AE183" s="125"/>
      <c r="AF183" s="125"/>
      <c r="AG183" s="125"/>
      <c r="AH183" s="125"/>
      <c r="AI183" s="125"/>
      <c r="AJ183" s="125"/>
      <c r="AK183" s="125"/>
      <c r="AL183" s="125"/>
      <c r="AM183" s="125"/>
      <c r="AN183" s="125"/>
      <c r="AO183" s="125"/>
      <c r="AP183" s="125"/>
      <c r="AQ183" s="125"/>
      <c r="AR183" s="125"/>
      <c r="AS183" s="125"/>
      <c r="AT183" s="125"/>
      <c r="AU183" s="125"/>
      <c r="AV183" s="125"/>
      <c r="AW183" s="125"/>
      <c r="AX183" s="125"/>
      <c r="AY183" s="125"/>
      <c r="AZ183" s="125"/>
      <c r="BA183" s="125"/>
      <c r="BB183" s="125"/>
    </row>
    <row r="184" spans="1:54" s="77" customFormat="1" ht="14.25" customHeight="1">
      <c r="A184" s="125"/>
      <c r="B184" s="125"/>
      <c r="C184" s="126"/>
      <c r="D184" s="126"/>
      <c r="E184" s="126"/>
      <c r="F184" s="126"/>
      <c r="G184" s="126"/>
      <c r="H184" s="126"/>
      <c r="I184" s="126"/>
      <c r="J184" s="126"/>
      <c r="K184" s="125"/>
      <c r="L184" s="125"/>
      <c r="M184" s="125"/>
      <c r="N184" s="125"/>
      <c r="O184" s="125"/>
      <c r="P184" s="125"/>
      <c r="Q184" s="125"/>
      <c r="R184" s="125"/>
      <c r="S184" s="125"/>
      <c r="T184" s="125"/>
      <c r="U184" s="125"/>
      <c r="V184" s="125"/>
      <c r="W184" s="125"/>
      <c r="X184" s="125"/>
      <c r="Y184" s="125"/>
      <c r="Z184" s="125"/>
      <c r="AA184" s="125"/>
      <c r="AB184" s="125"/>
      <c r="AC184" s="125"/>
      <c r="AD184" s="125"/>
      <c r="AE184" s="125"/>
      <c r="AF184" s="125"/>
      <c r="AG184" s="125"/>
      <c r="AH184" s="125"/>
      <c r="AI184" s="125"/>
      <c r="AJ184" s="125"/>
      <c r="AK184" s="125"/>
      <c r="AL184" s="125"/>
      <c r="AM184" s="125"/>
      <c r="AN184" s="125"/>
      <c r="AO184" s="125"/>
      <c r="AP184" s="125"/>
      <c r="AQ184" s="125"/>
      <c r="AR184" s="125"/>
      <c r="AS184" s="125"/>
      <c r="AT184" s="125"/>
      <c r="AU184" s="125"/>
      <c r="AV184" s="125"/>
      <c r="AW184" s="125"/>
      <c r="AX184" s="125"/>
      <c r="AY184" s="125"/>
      <c r="AZ184" s="125"/>
      <c r="BA184" s="125"/>
      <c r="BB184" s="125"/>
    </row>
    <row r="185" spans="1:54" s="77" customFormat="1" ht="14.25" customHeight="1">
      <c r="A185" s="125"/>
      <c r="B185" s="125"/>
      <c r="C185" s="126"/>
      <c r="D185" s="126"/>
      <c r="E185" s="126"/>
      <c r="F185" s="126"/>
      <c r="G185" s="126"/>
      <c r="H185" s="126"/>
      <c r="I185" s="126"/>
      <c r="J185" s="126"/>
      <c r="K185" s="125"/>
      <c r="L185" s="125"/>
      <c r="M185" s="125"/>
      <c r="N185" s="125"/>
      <c r="O185" s="125"/>
      <c r="P185" s="125"/>
      <c r="Q185" s="125"/>
      <c r="R185" s="125"/>
      <c r="S185" s="125"/>
      <c r="T185" s="125"/>
      <c r="U185" s="125"/>
      <c r="V185" s="125"/>
      <c r="W185" s="125"/>
      <c r="X185" s="125"/>
      <c r="Y185" s="125"/>
      <c r="Z185" s="125"/>
      <c r="AA185" s="125"/>
      <c r="AB185" s="125"/>
      <c r="AC185" s="125"/>
      <c r="AD185" s="125"/>
      <c r="AE185" s="125"/>
      <c r="AF185" s="125"/>
      <c r="AG185" s="125"/>
      <c r="AH185" s="125"/>
      <c r="AI185" s="125"/>
      <c r="AJ185" s="125"/>
      <c r="AK185" s="125"/>
      <c r="AL185" s="125"/>
      <c r="AM185" s="125"/>
      <c r="AN185" s="125"/>
      <c r="AO185" s="125"/>
      <c r="AP185" s="125"/>
      <c r="AQ185" s="125"/>
      <c r="AR185" s="125"/>
      <c r="AS185" s="125"/>
      <c r="AT185" s="125"/>
      <c r="AU185" s="125"/>
      <c r="AV185" s="125"/>
      <c r="AW185" s="125"/>
      <c r="AX185" s="125"/>
      <c r="AY185" s="125"/>
      <c r="AZ185" s="125"/>
      <c r="BA185" s="125"/>
      <c r="BB185" s="125"/>
    </row>
    <row r="186" spans="1:54" s="77" customFormat="1" ht="14.25" customHeight="1">
      <c r="A186" s="125"/>
      <c r="B186" s="125"/>
      <c r="C186" s="126"/>
      <c r="D186" s="126"/>
      <c r="E186" s="126"/>
      <c r="F186" s="126"/>
      <c r="G186" s="126"/>
      <c r="H186" s="126"/>
      <c r="I186" s="126"/>
      <c r="J186" s="126"/>
      <c r="K186" s="125"/>
      <c r="L186" s="125"/>
      <c r="M186" s="125"/>
      <c r="N186" s="125"/>
      <c r="O186" s="125"/>
      <c r="P186" s="125"/>
      <c r="Q186" s="125"/>
      <c r="R186" s="125"/>
      <c r="S186" s="125"/>
      <c r="T186" s="125"/>
      <c r="U186" s="125"/>
      <c r="V186" s="125"/>
      <c r="W186" s="125"/>
      <c r="X186" s="125"/>
      <c r="Y186" s="125"/>
      <c r="Z186" s="125"/>
      <c r="AA186" s="125"/>
      <c r="AB186" s="125"/>
      <c r="AC186" s="125"/>
      <c r="AD186" s="125"/>
      <c r="AE186" s="125"/>
      <c r="AF186" s="125"/>
      <c r="AG186" s="125"/>
      <c r="AH186" s="125"/>
      <c r="AI186" s="125"/>
      <c r="AJ186" s="125"/>
      <c r="AK186" s="125"/>
      <c r="AL186" s="125"/>
      <c r="AM186" s="125"/>
      <c r="AN186" s="125"/>
      <c r="AO186" s="125"/>
      <c r="AP186" s="125"/>
      <c r="AQ186" s="125"/>
      <c r="AR186" s="125"/>
      <c r="AS186" s="125"/>
      <c r="AT186" s="125"/>
      <c r="AU186" s="125"/>
      <c r="AV186" s="125"/>
      <c r="AW186" s="125"/>
      <c r="AX186" s="125"/>
      <c r="AY186" s="125"/>
      <c r="AZ186" s="125"/>
      <c r="BA186" s="125"/>
      <c r="BB186" s="125"/>
    </row>
    <row r="187" spans="1:54" s="77" customFormat="1" ht="14.25" customHeight="1">
      <c r="A187" s="125"/>
      <c r="B187" s="125"/>
      <c r="C187" s="126"/>
      <c r="D187" s="126"/>
      <c r="E187" s="126"/>
      <c r="F187" s="126"/>
      <c r="G187" s="126"/>
      <c r="H187" s="126"/>
      <c r="I187" s="126"/>
      <c r="J187" s="126"/>
      <c r="K187" s="125"/>
      <c r="L187" s="125"/>
      <c r="M187" s="125"/>
      <c r="N187" s="125"/>
      <c r="O187" s="125"/>
      <c r="P187" s="125"/>
      <c r="Q187" s="125"/>
      <c r="R187" s="125"/>
      <c r="S187" s="125"/>
      <c r="T187" s="125"/>
      <c r="U187" s="125"/>
      <c r="V187" s="125"/>
      <c r="W187" s="125"/>
      <c r="X187" s="125"/>
      <c r="Y187" s="125"/>
      <c r="Z187" s="125"/>
      <c r="AA187" s="125"/>
      <c r="AB187" s="125"/>
      <c r="AC187" s="125"/>
      <c r="AD187" s="125"/>
      <c r="AE187" s="125"/>
      <c r="AF187" s="125"/>
      <c r="AG187" s="125"/>
      <c r="AH187" s="125"/>
      <c r="AI187" s="125"/>
      <c r="AJ187" s="125"/>
      <c r="AK187" s="125"/>
      <c r="AL187" s="125"/>
      <c r="AM187" s="125"/>
      <c r="AN187" s="125"/>
      <c r="AO187" s="125"/>
      <c r="AP187" s="125"/>
      <c r="AQ187" s="125"/>
      <c r="AR187" s="125"/>
      <c r="AS187" s="125"/>
      <c r="AT187" s="125"/>
      <c r="AU187" s="125"/>
      <c r="AV187" s="125"/>
      <c r="AW187" s="125"/>
      <c r="AX187" s="125"/>
      <c r="AY187" s="125"/>
      <c r="AZ187" s="125"/>
      <c r="BA187" s="125"/>
      <c r="BB187" s="125"/>
    </row>
    <row r="188" spans="1:54" s="77" customFormat="1" ht="14.25" customHeight="1">
      <c r="A188" s="125"/>
      <c r="B188" s="125"/>
      <c r="C188" s="126"/>
      <c r="D188" s="126"/>
      <c r="E188" s="126"/>
      <c r="F188" s="126"/>
      <c r="G188" s="126"/>
      <c r="H188" s="126"/>
      <c r="I188" s="126"/>
      <c r="J188" s="126"/>
      <c r="K188" s="125"/>
      <c r="L188" s="125"/>
      <c r="M188" s="125"/>
      <c r="N188" s="125"/>
      <c r="O188" s="125"/>
      <c r="P188" s="125"/>
      <c r="Q188" s="125"/>
      <c r="R188" s="125"/>
      <c r="S188" s="125"/>
      <c r="T188" s="125"/>
      <c r="U188" s="125"/>
      <c r="V188" s="125"/>
      <c r="W188" s="125"/>
      <c r="X188" s="125"/>
      <c r="Y188" s="125"/>
      <c r="Z188" s="125"/>
      <c r="AA188" s="125"/>
      <c r="AB188" s="125"/>
      <c r="AC188" s="125"/>
      <c r="AD188" s="125"/>
      <c r="AE188" s="125"/>
      <c r="AF188" s="125"/>
      <c r="AG188" s="125"/>
      <c r="AH188" s="125"/>
      <c r="AI188" s="125"/>
      <c r="AJ188" s="125"/>
      <c r="AK188" s="125"/>
      <c r="AL188" s="125"/>
      <c r="AM188" s="125"/>
      <c r="AN188" s="125"/>
      <c r="AO188" s="125"/>
      <c r="AP188" s="125"/>
      <c r="AQ188" s="125"/>
      <c r="AR188" s="125"/>
      <c r="AS188" s="125"/>
      <c r="AT188" s="125"/>
      <c r="AU188" s="125"/>
      <c r="AV188" s="125"/>
      <c r="AW188" s="125"/>
      <c r="AX188" s="125"/>
      <c r="AY188" s="125"/>
      <c r="AZ188" s="125"/>
      <c r="BA188" s="125"/>
      <c r="BB188" s="125"/>
    </row>
    <row r="189" spans="1:54" s="77" customFormat="1" ht="14.25" customHeight="1">
      <c r="A189" s="125"/>
      <c r="B189" s="125"/>
      <c r="C189" s="126"/>
      <c r="D189" s="126"/>
      <c r="E189" s="126"/>
      <c r="F189" s="126"/>
      <c r="G189" s="126"/>
      <c r="H189" s="126"/>
      <c r="I189" s="126"/>
      <c r="J189" s="126"/>
      <c r="K189" s="125"/>
      <c r="L189" s="125"/>
      <c r="M189" s="125"/>
      <c r="N189" s="125"/>
      <c r="O189" s="125"/>
      <c r="P189" s="125"/>
      <c r="Q189" s="125"/>
      <c r="R189" s="125"/>
      <c r="S189" s="125"/>
      <c r="T189" s="125"/>
      <c r="U189" s="125"/>
      <c r="V189" s="125"/>
      <c r="W189" s="125"/>
      <c r="X189" s="125"/>
      <c r="Y189" s="125"/>
      <c r="Z189" s="125"/>
      <c r="AA189" s="125"/>
      <c r="AB189" s="125"/>
      <c r="AC189" s="125"/>
      <c r="AD189" s="125"/>
      <c r="AE189" s="125"/>
      <c r="AF189" s="125"/>
      <c r="AG189" s="125"/>
      <c r="AH189" s="125"/>
      <c r="AI189" s="125"/>
      <c r="AJ189" s="125"/>
      <c r="AK189" s="125"/>
      <c r="AL189" s="125"/>
      <c r="AM189" s="125"/>
      <c r="AN189" s="125"/>
      <c r="AO189" s="125"/>
      <c r="AP189" s="125"/>
      <c r="AQ189" s="125"/>
      <c r="AR189" s="125"/>
      <c r="AS189" s="125"/>
      <c r="AT189" s="125"/>
      <c r="AU189" s="125"/>
      <c r="AV189" s="125"/>
      <c r="AW189" s="125"/>
      <c r="AX189" s="125"/>
      <c r="AY189" s="125"/>
      <c r="AZ189" s="125"/>
      <c r="BA189" s="125"/>
      <c r="BB189" s="125"/>
    </row>
    <row r="190" spans="1:54" s="77" customFormat="1" ht="14.25" customHeight="1">
      <c r="A190" s="125"/>
      <c r="B190" s="125"/>
      <c r="C190" s="126"/>
      <c r="D190" s="126"/>
      <c r="E190" s="126"/>
      <c r="F190" s="126"/>
      <c r="G190" s="126"/>
      <c r="H190" s="126"/>
      <c r="I190" s="126"/>
      <c r="J190" s="126"/>
      <c r="K190" s="125"/>
      <c r="L190" s="125"/>
      <c r="M190" s="125"/>
      <c r="N190" s="125"/>
      <c r="O190" s="125"/>
      <c r="P190" s="125"/>
      <c r="Q190" s="125"/>
      <c r="R190" s="125"/>
      <c r="S190" s="125"/>
      <c r="T190" s="125"/>
      <c r="U190" s="125"/>
      <c r="V190" s="125"/>
      <c r="W190" s="125"/>
      <c r="X190" s="125"/>
      <c r="Y190" s="125"/>
      <c r="Z190" s="125"/>
      <c r="AA190" s="125"/>
      <c r="AB190" s="125"/>
      <c r="AC190" s="125"/>
      <c r="AD190" s="125"/>
      <c r="AE190" s="125"/>
      <c r="AF190" s="125"/>
      <c r="AG190" s="125"/>
      <c r="AH190" s="125"/>
      <c r="AI190" s="125"/>
      <c r="AJ190" s="125"/>
      <c r="AK190" s="125"/>
      <c r="AL190" s="125"/>
      <c r="AM190" s="125"/>
      <c r="AN190" s="125"/>
      <c r="AO190" s="125"/>
      <c r="AP190" s="125"/>
      <c r="AQ190" s="125"/>
      <c r="AR190" s="125"/>
      <c r="AS190" s="125"/>
      <c r="AT190" s="125"/>
      <c r="AU190" s="125"/>
      <c r="AV190" s="125"/>
      <c r="AW190" s="125"/>
      <c r="AX190" s="125"/>
      <c r="AY190" s="125"/>
      <c r="AZ190" s="125"/>
      <c r="BA190" s="125"/>
      <c r="BB190" s="125"/>
    </row>
    <row r="191" spans="1:54" s="77" customFormat="1" ht="14.25" customHeight="1">
      <c r="A191" s="125"/>
      <c r="B191" s="125"/>
      <c r="C191" s="126"/>
      <c r="D191" s="126"/>
      <c r="E191" s="126"/>
      <c r="F191" s="126"/>
      <c r="G191" s="126"/>
      <c r="H191" s="126"/>
      <c r="I191" s="126"/>
      <c r="J191" s="126"/>
      <c r="K191" s="125"/>
      <c r="L191" s="125"/>
      <c r="M191" s="125"/>
      <c r="N191" s="125"/>
      <c r="O191" s="125"/>
      <c r="P191" s="125"/>
      <c r="Q191" s="125"/>
      <c r="R191" s="125"/>
      <c r="S191" s="125"/>
      <c r="T191" s="125"/>
      <c r="U191" s="125"/>
      <c r="V191" s="125"/>
      <c r="W191" s="125"/>
      <c r="X191" s="125"/>
      <c r="Y191" s="125"/>
      <c r="Z191" s="125"/>
      <c r="AA191" s="125"/>
      <c r="AB191" s="125"/>
      <c r="AC191" s="125"/>
      <c r="AD191" s="125"/>
      <c r="AE191" s="125"/>
      <c r="AF191" s="125"/>
      <c r="AG191" s="125"/>
      <c r="AH191" s="125"/>
      <c r="AI191" s="125"/>
      <c r="AJ191" s="125"/>
      <c r="AK191" s="125"/>
      <c r="AL191" s="125"/>
      <c r="AM191" s="125"/>
      <c r="AN191" s="125"/>
      <c r="AO191" s="125"/>
      <c r="AP191" s="125"/>
      <c r="AQ191" s="125"/>
      <c r="AR191" s="125"/>
      <c r="AS191" s="125"/>
      <c r="AT191" s="125"/>
      <c r="AU191" s="125"/>
      <c r="AV191" s="125"/>
      <c r="AW191" s="125"/>
      <c r="AX191" s="125"/>
      <c r="AY191" s="125"/>
      <c r="AZ191" s="125"/>
      <c r="BA191" s="125"/>
      <c r="BB191" s="125"/>
    </row>
    <row r="192" spans="1:54" s="77" customFormat="1" ht="14.25" customHeight="1">
      <c r="A192" s="125"/>
      <c r="B192" s="125"/>
      <c r="C192" s="126"/>
      <c r="D192" s="126"/>
      <c r="E192" s="126"/>
      <c r="F192" s="126"/>
      <c r="G192" s="126"/>
      <c r="H192" s="126"/>
      <c r="I192" s="126"/>
      <c r="J192" s="126"/>
      <c r="K192" s="125"/>
      <c r="L192" s="125"/>
      <c r="M192" s="125"/>
      <c r="N192" s="125"/>
      <c r="O192" s="125"/>
      <c r="P192" s="125"/>
      <c r="Q192" s="125"/>
      <c r="R192" s="125"/>
      <c r="S192" s="125"/>
      <c r="T192" s="125"/>
      <c r="U192" s="125"/>
      <c r="V192" s="125"/>
      <c r="W192" s="125"/>
      <c r="X192" s="125"/>
      <c r="Y192" s="125"/>
      <c r="Z192" s="125"/>
      <c r="AA192" s="125"/>
      <c r="AB192" s="125"/>
      <c r="AC192" s="125"/>
      <c r="AD192" s="125"/>
      <c r="AE192" s="125"/>
      <c r="AF192" s="125"/>
      <c r="AG192" s="125"/>
      <c r="AH192" s="125"/>
      <c r="AI192" s="125"/>
      <c r="AJ192" s="125"/>
      <c r="AK192" s="125"/>
      <c r="AL192" s="125"/>
      <c r="AM192" s="125"/>
      <c r="AN192" s="125"/>
      <c r="AO192" s="125"/>
      <c r="AP192" s="125"/>
      <c r="AQ192" s="125"/>
      <c r="AR192" s="125"/>
      <c r="AS192" s="125"/>
      <c r="AT192" s="125"/>
      <c r="AU192" s="125"/>
      <c r="AV192" s="125"/>
      <c r="AW192" s="125"/>
      <c r="AX192" s="125"/>
      <c r="AY192" s="125"/>
      <c r="AZ192" s="125"/>
      <c r="BA192" s="125"/>
      <c r="BB192" s="125"/>
    </row>
    <row r="193" spans="1:54" s="77" customFormat="1" ht="14.25" customHeight="1">
      <c r="A193" s="125"/>
      <c r="B193" s="125"/>
      <c r="C193" s="126"/>
      <c r="D193" s="126"/>
      <c r="E193" s="126"/>
      <c r="F193" s="126"/>
      <c r="G193" s="126"/>
      <c r="H193" s="126"/>
      <c r="I193" s="126"/>
      <c r="J193" s="126"/>
      <c r="K193" s="125"/>
      <c r="L193" s="125"/>
      <c r="M193" s="125"/>
      <c r="N193" s="125"/>
      <c r="O193" s="125"/>
      <c r="P193" s="125"/>
      <c r="Q193" s="125"/>
      <c r="R193" s="125"/>
      <c r="S193" s="125"/>
      <c r="T193" s="125"/>
      <c r="U193" s="125"/>
      <c r="V193" s="125"/>
      <c r="W193" s="125"/>
      <c r="X193" s="125"/>
      <c r="Y193" s="125"/>
      <c r="Z193" s="125"/>
      <c r="AA193" s="125"/>
      <c r="AB193" s="125"/>
      <c r="AC193" s="125"/>
      <c r="AD193" s="125"/>
      <c r="AE193" s="125"/>
      <c r="AF193" s="125"/>
      <c r="AG193" s="125"/>
      <c r="AH193" s="125"/>
      <c r="AI193" s="125"/>
      <c r="AJ193" s="125"/>
      <c r="AK193" s="125"/>
      <c r="AL193" s="125"/>
      <c r="AM193" s="125"/>
      <c r="AN193" s="125"/>
      <c r="AO193" s="125"/>
      <c r="AP193" s="125"/>
      <c r="AQ193" s="125"/>
      <c r="AR193" s="125"/>
      <c r="AS193" s="125"/>
      <c r="AT193" s="125"/>
      <c r="AU193" s="125"/>
      <c r="AV193" s="125"/>
      <c r="AW193" s="125"/>
      <c r="AX193" s="125"/>
      <c r="AY193" s="125"/>
      <c r="AZ193" s="125"/>
      <c r="BA193" s="125"/>
      <c r="BB193" s="125"/>
    </row>
    <row r="194" spans="1:54" s="77" customFormat="1" ht="14.25" customHeight="1">
      <c r="A194" s="125"/>
      <c r="B194" s="125"/>
      <c r="C194" s="126"/>
      <c r="D194" s="126"/>
      <c r="E194" s="126"/>
      <c r="F194" s="126"/>
      <c r="G194" s="126"/>
      <c r="H194" s="126"/>
      <c r="I194" s="126"/>
      <c r="J194" s="126"/>
      <c r="K194" s="125"/>
      <c r="L194" s="125"/>
      <c r="M194" s="125"/>
      <c r="N194" s="125"/>
      <c r="O194" s="125"/>
      <c r="P194" s="125"/>
      <c r="Q194" s="125"/>
      <c r="R194" s="125"/>
      <c r="S194" s="125"/>
      <c r="T194" s="125"/>
      <c r="U194" s="125"/>
      <c r="V194" s="125"/>
      <c r="W194" s="125"/>
      <c r="X194" s="125"/>
      <c r="Y194" s="125"/>
      <c r="Z194" s="125"/>
      <c r="AA194" s="125"/>
      <c r="AB194" s="125"/>
      <c r="AC194" s="125"/>
      <c r="AD194" s="125"/>
      <c r="AE194" s="125"/>
      <c r="AF194" s="125"/>
      <c r="AG194" s="125"/>
      <c r="AH194" s="125"/>
      <c r="AI194" s="125"/>
      <c r="AJ194" s="125"/>
      <c r="AK194" s="125"/>
      <c r="AL194" s="125"/>
      <c r="AM194" s="125"/>
      <c r="AN194" s="125"/>
      <c r="AO194" s="125"/>
      <c r="AP194" s="125"/>
      <c r="AQ194" s="125"/>
      <c r="AR194" s="125"/>
      <c r="AS194" s="125"/>
      <c r="AT194" s="125"/>
      <c r="AU194" s="125"/>
      <c r="AV194" s="125"/>
      <c r="AW194" s="125"/>
      <c r="AX194" s="125"/>
      <c r="AY194" s="125"/>
      <c r="AZ194" s="125"/>
      <c r="BA194" s="125"/>
      <c r="BB194" s="125"/>
    </row>
    <row r="195" spans="1:54" s="77" customFormat="1" ht="14.25" customHeight="1">
      <c r="A195" s="125"/>
      <c r="B195" s="125"/>
      <c r="C195" s="126"/>
      <c r="D195" s="126"/>
      <c r="E195" s="126"/>
      <c r="F195" s="126"/>
      <c r="G195" s="126"/>
      <c r="H195" s="126"/>
      <c r="I195" s="126"/>
      <c r="J195" s="126"/>
      <c r="K195" s="125"/>
      <c r="L195" s="125"/>
      <c r="M195" s="125"/>
      <c r="N195" s="125"/>
      <c r="O195" s="125"/>
      <c r="P195" s="125"/>
      <c r="Q195" s="125"/>
      <c r="R195" s="125"/>
      <c r="S195" s="125"/>
      <c r="T195" s="125"/>
      <c r="U195" s="125"/>
      <c r="V195" s="125"/>
      <c r="W195" s="125"/>
      <c r="X195" s="125"/>
      <c r="Y195" s="125"/>
      <c r="Z195" s="125"/>
      <c r="AA195" s="125"/>
      <c r="AB195" s="125"/>
      <c r="AC195" s="125"/>
      <c r="AD195" s="125"/>
      <c r="AE195" s="125"/>
      <c r="AF195" s="125"/>
      <c r="AG195" s="125"/>
      <c r="AH195" s="125"/>
      <c r="AI195" s="125"/>
      <c r="AJ195" s="125"/>
      <c r="AK195" s="125"/>
      <c r="AL195" s="125"/>
      <c r="AM195" s="125"/>
      <c r="AN195" s="125"/>
      <c r="AO195" s="125"/>
      <c r="AP195" s="125"/>
      <c r="AQ195" s="125"/>
      <c r="AR195" s="125"/>
      <c r="AS195" s="125"/>
      <c r="AT195" s="125"/>
      <c r="AU195" s="125"/>
      <c r="AV195" s="125"/>
      <c r="AW195" s="125"/>
      <c r="AX195" s="125"/>
      <c r="AY195" s="125"/>
      <c r="AZ195" s="125"/>
      <c r="BA195" s="125"/>
      <c r="BB195" s="125"/>
    </row>
    <row r="196" spans="1:54" s="77" customFormat="1" ht="14.25" customHeight="1">
      <c r="A196" s="125"/>
      <c r="B196" s="125"/>
      <c r="C196" s="126"/>
      <c r="D196" s="126"/>
      <c r="E196" s="126"/>
      <c r="F196" s="126"/>
      <c r="G196" s="126"/>
      <c r="H196" s="126"/>
      <c r="I196" s="126"/>
      <c r="J196" s="126"/>
      <c r="K196" s="125"/>
      <c r="L196" s="125"/>
      <c r="M196" s="125"/>
      <c r="N196" s="125"/>
      <c r="O196" s="125"/>
      <c r="P196" s="125"/>
      <c r="Q196" s="125"/>
      <c r="R196" s="125"/>
      <c r="S196" s="125"/>
      <c r="T196" s="125"/>
      <c r="U196" s="125"/>
      <c r="V196" s="125"/>
      <c r="W196" s="125"/>
      <c r="X196" s="125"/>
      <c r="Y196" s="125"/>
      <c r="Z196" s="125"/>
      <c r="AA196" s="125"/>
      <c r="AB196" s="125"/>
      <c r="AC196" s="125"/>
      <c r="AD196" s="125"/>
      <c r="AE196" s="125"/>
      <c r="AF196" s="125"/>
      <c r="AG196" s="125"/>
      <c r="AH196" s="125"/>
      <c r="AI196" s="125"/>
      <c r="AJ196" s="125"/>
      <c r="AK196" s="125"/>
      <c r="AL196" s="125"/>
      <c r="AM196" s="125"/>
      <c r="AN196" s="125"/>
      <c r="AO196" s="125"/>
      <c r="AP196" s="125"/>
      <c r="AQ196" s="125"/>
      <c r="AR196" s="125"/>
      <c r="AS196" s="125"/>
      <c r="AT196" s="125"/>
      <c r="AU196" s="125"/>
      <c r="AV196" s="125"/>
      <c r="AW196" s="125"/>
      <c r="AX196" s="125"/>
      <c r="AY196" s="125"/>
      <c r="AZ196" s="125"/>
      <c r="BA196" s="125"/>
      <c r="BB196" s="125"/>
    </row>
    <row r="197" spans="1:54" s="77" customFormat="1" ht="14.25" customHeight="1">
      <c r="A197" s="125"/>
      <c r="B197" s="125"/>
      <c r="C197" s="126"/>
      <c r="D197" s="126"/>
      <c r="E197" s="126"/>
      <c r="F197" s="126"/>
      <c r="G197" s="126"/>
      <c r="H197" s="126"/>
      <c r="I197" s="126"/>
      <c r="J197" s="126"/>
      <c r="K197" s="125"/>
      <c r="L197" s="125"/>
      <c r="M197" s="125"/>
      <c r="N197" s="125"/>
      <c r="O197" s="125"/>
      <c r="P197" s="125"/>
      <c r="Q197" s="125"/>
      <c r="R197" s="125"/>
      <c r="S197" s="125"/>
      <c r="T197" s="125"/>
      <c r="U197" s="125"/>
      <c r="V197" s="125"/>
      <c r="W197" s="125"/>
      <c r="X197" s="125"/>
      <c r="Y197" s="125"/>
      <c r="Z197" s="125"/>
      <c r="AA197" s="125"/>
      <c r="AB197" s="125"/>
      <c r="AC197" s="125"/>
      <c r="AD197" s="125"/>
      <c r="AE197" s="125"/>
      <c r="AF197" s="125"/>
      <c r="AG197" s="125"/>
      <c r="AH197" s="125"/>
      <c r="AI197" s="125"/>
      <c r="AJ197" s="125"/>
      <c r="AK197" s="125"/>
      <c r="AL197" s="125"/>
      <c r="AM197" s="125"/>
      <c r="AN197" s="125"/>
      <c r="AO197" s="125"/>
      <c r="AP197" s="125"/>
      <c r="AQ197" s="125"/>
      <c r="AR197" s="125"/>
      <c r="AS197" s="125"/>
      <c r="AT197" s="125"/>
      <c r="AU197" s="125"/>
      <c r="AV197" s="125"/>
      <c r="AW197" s="125"/>
      <c r="AX197" s="125"/>
      <c r="AY197" s="125"/>
      <c r="AZ197" s="125"/>
      <c r="BA197" s="125"/>
      <c r="BB197" s="125"/>
    </row>
    <row r="198" spans="1:54" s="77" customFormat="1" ht="14.25" customHeight="1">
      <c r="A198" s="125"/>
      <c r="B198" s="125"/>
      <c r="C198" s="126"/>
      <c r="D198" s="126"/>
      <c r="E198" s="126"/>
      <c r="F198" s="126"/>
      <c r="G198" s="126"/>
      <c r="H198" s="126"/>
      <c r="I198" s="126"/>
      <c r="J198" s="126"/>
      <c r="K198" s="125"/>
      <c r="L198" s="125"/>
      <c r="M198" s="125"/>
      <c r="N198" s="125"/>
      <c r="O198" s="125"/>
      <c r="P198" s="125"/>
      <c r="Q198" s="125"/>
      <c r="R198" s="125"/>
      <c r="S198" s="125"/>
      <c r="T198" s="125"/>
      <c r="U198" s="125"/>
      <c r="V198" s="125"/>
      <c r="W198" s="125"/>
      <c r="X198" s="125"/>
      <c r="Y198" s="125"/>
      <c r="Z198" s="125"/>
      <c r="AA198" s="125"/>
      <c r="AB198" s="125"/>
      <c r="AC198" s="125"/>
      <c r="AD198" s="125"/>
      <c r="AE198" s="125"/>
      <c r="AF198" s="125"/>
      <c r="AG198" s="125"/>
      <c r="AH198" s="125"/>
      <c r="AI198" s="125"/>
      <c r="AJ198" s="125"/>
      <c r="AK198" s="125"/>
      <c r="AL198" s="125"/>
      <c r="AM198" s="125"/>
      <c r="AN198" s="125"/>
      <c r="AO198" s="125"/>
      <c r="AP198" s="125"/>
      <c r="AQ198" s="125"/>
      <c r="AR198" s="125"/>
      <c r="AS198" s="125"/>
      <c r="AT198" s="125"/>
      <c r="AU198" s="125"/>
      <c r="AV198" s="125"/>
      <c r="AW198" s="125"/>
      <c r="AX198" s="125"/>
      <c r="AY198" s="125"/>
      <c r="AZ198" s="125"/>
      <c r="BA198" s="125"/>
      <c r="BB198" s="125"/>
    </row>
    <row r="199" spans="1:54" s="77" customFormat="1" ht="14.25" customHeight="1">
      <c r="A199" s="125"/>
      <c r="B199" s="125"/>
      <c r="C199" s="126"/>
      <c r="D199" s="126"/>
      <c r="E199" s="126"/>
      <c r="F199" s="126"/>
      <c r="G199" s="126"/>
      <c r="H199" s="126"/>
      <c r="I199" s="126"/>
      <c r="J199" s="126"/>
      <c r="K199" s="125"/>
      <c r="L199" s="125"/>
      <c r="M199" s="125"/>
      <c r="N199" s="125"/>
      <c r="O199" s="125"/>
      <c r="P199" s="125"/>
      <c r="Q199" s="125"/>
      <c r="R199" s="125"/>
      <c r="S199" s="125"/>
      <c r="T199" s="125"/>
      <c r="U199" s="125"/>
      <c r="V199" s="125"/>
      <c r="W199" s="125"/>
      <c r="X199" s="125"/>
      <c r="Y199" s="125"/>
      <c r="Z199" s="125"/>
      <c r="AA199" s="125"/>
      <c r="AB199" s="125"/>
      <c r="AC199" s="125"/>
      <c r="AD199" s="125"/>
      <c r="AE199" s="125"/>
      <c r="AF199" s="125"/>
      <c r="AG199" s="125"/>
      <c r="AH199" s="125"/>
      <c r="AI199" s="125"/>
      <c r="AJ199" s="125"/>
      <c r="AK199" s="125"/>
      <c r="AL199" s="125"/>
      <c r="AM199" s="125"/>
      <c r="AN199" s="125"/>
      <c r="AO199" s="125"/>
      <c r="AP199" s="125"/>
      <c r="AQ199" s="125"/>
      <c r="AR199" s="125"/>
      <c r="AS199" s="125"/>
      <c r="AT199" s="125"/>
      <c r="AU199" s="125"/>
      <c r="AV199" s="125"/>
      <c r="AW199" s="125"/>
      <c r="AX199" s="125"/>
      <c r="AY199" s="125"/>
      <c r="AZ199" s="125"/>
      <c r="BA199" s="125"/>
      <c r="BB199" s="125"/>
    </row>
    <row r="200" spans="1:54" s="77" customFormat="1" ht="14.25" customHeight="1">
      <c r="A200" s="125"/>
      <c r="B200" s="125"/>
      <c r="C200" s="126"/>
      <c r="D200" s="126"/>
      <c r="E200" s="126"/>
      <c r="F200" s="126"/>
      <c r="G200" s="126"/>
      <c r="H200" s="126"/>
      <c r="I200" s="126"/>
      <c r="J200" s="126"/>
      <c r="K200" s="125"/>
      <c r="L200" s="125"/>
      <c r="M200" s="125"/>
      <c r="N200" s="125"/>
      <c r="O200" s="125"/>
      <c r="P200" s="125"/>
      <c r="Q200" s="125"/>
      <c r="R200" s="125"/>
      <c r="S200" s="125"/>
      <c r="T200" s="125"/>
      <c r="U200" s="125"/>
      <c r="V200" s="125"/>
      <c r="W200" s="125"/>
      <c r="X200" s="125"/>
      <c r="Y200" s="125"/>
      <c r="Z200" s="125"/>
      <c r="AA200" s="125"/>
      <c r="AB200" s="125"/>
      <c r="AC200" s="125"/>
      <c r="AD200" s="125"/>
      <c r="AE200" s="125"/>
      <c r="AF200" s="125"/>
      <c r="AG200" s="125"/>
      <c r="AH200" s="125"/>
      <c r="AI200" s="125"/>
      <c r="AJ200" s="125"/>
      <c r="AK200" s="125"/>
      <c r="AL200" s="125"/>
      <c r="AM200" s="125"/>
      <c r="AN200" s="125"/>
      <c r="AO200" s="125"/>
      <c r="AP200" s="125"/>
      <c r="AQ200" s="125"/>
      <c r="AR200" s="125"/>
      <c r="AS200" s="125"/>
      <c r="AT200" s="125"/>
      <c r="AU200" s="125"/>
      <c r="AV200" s="125"/>
      <c r="AW200" s="125"/>
      <c r="AX200" s="125"/>
      <c r="AY200" s="125"/>
      <c r="AZ200" s="125"/>
      <c r="BA200" s="125"/>
      <c r="BB200" s="125"/>
    </row>
    <row r="201" spans="1:54" s="77" customFormat="1" ht="14.25" customHeight="1">
      <c r="A201" s="125"/>
      <c r="B201" s="125"/>
      <c r="C201" s="126"/>
      <c r="D201" s="126"/>
      <c r="E201" s="126"/>
      <c r="F201" s="126"/>
      <c r="G201" s="126"/>
      <c r="H201" s="126"/>
      <c r="I201" s="126"/>
      <c r="J201" s="126"/>
      <c r="K201" s="125"/>
      <c r="L201" s="125"/>
      <c r="M201" s="125"/>
      <c r="N201" s="125"/>
      <c r="O201" s="125"/>
      <c r="P201" s="125"/>
      <c r="Q201" s="125"/>
      <c r="R201" s="125"/>
      <c r="S201" s="125"/>
      <c r="T201" s="125"/>
      <c r="U201" s="125"/>
      <c r="V201" s="125"/>
      <c r="W201" s="125"/>
      <c r="X201" s="125"/>
      <c r="Y201" s="125"/>
      <c r="Z201" s="125"/>
      <c r="AA201" s="125"/>
      <c r="AB201" s="125"/>
      <c r="AC201" s="125"/>
      <c r="AD201" s="125"/>
      <c r="AE201" s="125"/>
      <c r="AF201" s="125"/>
      <c r="AG201" s="125"/>
      <c r="AH201" s="125"/>
      <c r="AI201" s="125"/>
      <c r="AJ201" s="125"/>
      <c r="AK201" s="125"/>
      <c r="AL201" s="125"/>
      <c r="AM201" s="125"/>
      <c r="AN201" s="125"/>
      <c r="AO201" s="125"/>
      <c r="AP201" s="125"/>
      <c r="AQ201" s="125"/>
      <c r="AR201" s="125"/>
      <c r="AS201" s="125"/>
      <c r="AT201" s="125"/>
      <c r="AU201" s="125"/>
      <c r="AV201" s="125"/>
      <c r="AW201" s="125"/>
      <c r="AX201" s="125"/>
      <c r="AY201" s="125"/>
      <c r="AZ201" s="125"/>
      <c r="BA201" s="125"/>
      <c r="BB201" s="125"/>
    </row>
  </sheetData>
  <mergeCells count="71">
    <mergeCell ref="W27:Y27"/>
    <mergeCell ref="Z27:AB27"/>
    <mergeCell ref="AC27:AE27"/>
    <mergeCell ref="AF27:AL27"/>
    <mergeCell ref="C27:D27"/>
    <mergeCell ref="E27:K27"/>
    <mergeCell ref="L27:O27"/>
    <mergeCell ref="P27:S27"/>
    <mergeCell ref="T27:V27"/>
    <mergeCell ref="AF25:AL25"/>
    <mergeCell ref="C26:D26"/>
    <mergeCell ref="E26:K26"/>
    <mergeCell ref="L26:O26"/>
    <mergeCell ref="P26:S26"/>
    <mergeCell ref="T26:V26"/>
    <mergeCell ref="W26:Y26"/>
    <mergeCell ref="Z26:AB26"/>
    <mergeCell ref="AC26:AE26"/>
    <mergeCell ref="AF26:AL26"/>
    <mergeCell ref="T24:Y24"/>
    <mergeCell ref="Z24:AE24"/>
    <mergeCell ref="C25:D25"/>
    <mergeCell ref="E25:K25"/>
    <mergeCell ref="L25:O25"/>
    <mergeCell ref="P25:S25"/>
    <mergeCell ref="T25:V25"/>
    <mergeCell ref="W25:Y25"/>
    <mergeCell ref="Z25:AB25"/>
    <mergeCell ref="AC25:AE25"/>
    <mergeCell ref="A10:B10"/>
    <mergeCell ref="C17:J17"/>
    <mergeCell ref="Y17:AL17"/>
    <mergeCell ref="A9:BA9"/>
    <mergeCell ref="AP8:AS8"/>
    <mergeCell ref="AT8:AW8"/>
    <mergeCell ref="AX8:BA8"/>
    <mergeCell ref="A7:B8"/>
    <mergeCell ref="AP7:BA7"/>
    <mergeCell ref="A171:B171"/>
    <mergeCell ref="A165:B165"/>
    <mergeCell ref="A16:B16"/>
    <mergeCell ref="Y7:AL8"/>
    <mergeCell ref="C7:J8"/>
    <mergeCell ref="K7:X8"/>
    <mergeCell ref="K33:X33"/>
    <mergeCell ref="Y33:AL33"/>
    <mergeCell ref="Y163:AL163"/>
    <mergeCell ref="A36:B36"/>
    <mergeCell ref="A163:B163"/>
    <mergeCell ref="A88:B88"/>
    <mergeCell ref="AM7:AO8"/>
    <mergeCell ref="A1:R4"/>
    <mergeCell ref="S1:AD1"/>
    <mergeCell ref="AE1:AP1"/>
    <mergeCell ref="AQ1:BA1"/>
    <mergeCell ref="S2:AD2"/>
    <mergeCell ref="AE2:AP2"/>
    <mergeCell ref="AQ2:BA2"/>
    <mergeCell ref="S3:AD3"/>
    <mergeCell ref="AE3:AP3"/>
    <mergeCell ref="AQ3:BA3"/>
    <mergeCell ref="S4:AD4"/>
    <mergeCell ref="AE4:AP4"/>
    <mergeCell ref="AQ4:BA4"/>
    <mergeCell ref="A35:BA35"/>
    <mergeCell ref="A32:B32"/>
    <mergeCell ref="C32:J32"/>
    <mergeCell ref="K32:X32"/>
    <mergeCell ref="Y32:AL32"/>
    <mergeCell ref="A33:B33"/>
    <mergeCell ref="C33:J33"/>
  </mergeCells>
  <pageMargins left="0.39370078740157483" right="0.39370078740157483" top="0.39370078740157483" bottom="0.39370078740157483" header="0.31496062992125984" footer="0.31496062992125984"/>
  <pageSetup paperSize="9" scale="67" orientation="landscape" r:id="rId1"/>
  <rowBreaks count="1" manualBreakCount="1">
    <brk id="36" max="52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5" sqref="I15"/>
    </sheetView>
  </sheetViews>
  <sheetFormatPr defaultRowHeight="13.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1DD1C3484C65942A062E717514031FF" ma:contentTypeVersion="14" ma:contentTypeDescription="新しいドキュメントを作成します。" ma:contentTypeScope="" ma:versionID="504b5416969e071845dde3adee5d2aee">
  <xsd:schema xmlns:xsd="http://www.w3.org/2001/XMLSchema" xmlns:xs="http://www.w3.org/2001/XMLSchema" xmlns:p="http://schemas.microsoft.com/office/2006/metadata/properties" xmlns:ns2="43de325a-bc86-4757-b3dc-d74c85bfd0e8" xmlns:ns3="67ef2bdd-7c05-4084-9f27-8be47beaa254" targetNamespace="http://schemas.microsoft.com/office/2006/metadata/properties" ma:root="true" ma:fieldsID="0b598d0384e483d4c04eef8f77c27a1d" ns2:_="" ns3:_="">
    <xsd:import namespace="43de325a-bc86-4757-b3dc-d74c85bfd0e8"/>
    <xsd:import namespace="67ef2bdd-7c05-4084-9f27-8be47beaa2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de325a-bc86-4757-b3dc-d74c85bfd0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画像タグ" ma:readOnly="false" ma:fieldId="{5cf76f15-5ced-4ddc-b409-7134ff3c332f}" ma:taxonomyMulti="true" ma:sspId="36865423-fef7-46fd-a0c9-55992c3324d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ef2bdd-7c05-4084-9f27-8be47beaa254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bc7f0718-cc96-4b14-a248-ffe4ac102b04}" ma:internalName="TaxCatchAll" ma:showField="CatchAllData" ma:web="67ef2bdd-7c05-4084-9f27-8be47beaa2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BEF12B-0F5D-4C32-A30E-C7DD02AFC2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de325a-bc86-4757-b3dc-d74c85bfd0e8"/>
    <ds:schemaRef ds:uri="67ef2bdd-7c05-4084-9f27-8be47beaa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DDEF14C-79E0-4BE6-956B-EF308626D1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Cover </vt:lpstr>
      <vt:lpstr>Revision History</vt:lpstr>
      <vt:lpstr> Script</vt:lpstr>
      <vt:lpstr>Evd</vt:lpstr>
      <vt:lpstr>'Cover '!Print_Area</vt:lpstr>
      <vt:lpstr>'Revision History'!Print_Area</vt:lpstr>
      <vt:lpstr>'Cover '!Print_Titles</vt:lpstr>
      <vt:lpstr>'Revision History'!Print_Titles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Panyathep</dc:creator>
  <cp:lastModifiedBy>Nguyen Anh Tuan</cp:lastModifiedBy>
  <cp:lastPrinted>2022-09-05T06:11:09Z</cp:lastPrinted>
  <dcterms:created xsi:type="dcterms:W3CDTF">2022-09-05T06:05:17Z</dcterms:created>
  <dcterms:modified xsi:type="dcterms:W3CDTF">2023-01-10T02:40:24Z</dcterms:modified>
</cp:coreProperties>
</file>