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ronghh\FTH ver 2\FTH\ITOP\01_Documents\FTH\UT\PT\"/>
    </mc:Choice>
  </mc:AlternateContent>
  <bookViews>
    <workbookView xWindow="-120" yWindow="-120" windowWidth="29040" windowHeight="16440" activeTab="2"/>
  </bookViews>
  <sheets>
    <sheet name="Cover " sheetId="1" r:id="rId1"/>
    <sheet name="Revision History" sheetId="2" r:id="rId2"/>
    <sheet name=" Script" sheetId="5" r:id="rId3"/>
    <sheet name="Evd" sheetId="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??" localSheetId="2" hidden="1">#REF!</definedName>
    <definedName name="_??" hidden="1">#REF!</definedName>
    <definedName name="_???" localSheetId="2" hidden="1">#REF!</definedName>
    <definedName name="_???" hidden="1">#REF!</definedName>
    <definedName name="__???" localSheetId="2" hidden="1">#REF!</definedName>
    <definedName name="__???" hidden="1">#REF!</definedName>
    <definedName name="___???" localSheetId="2" hidden="1">#REF!</definedName>
    <definedName name="___???" hidden="1">#REF!</definedName>
    <definedName name="____???" localSheetId="2" hidden="1">#REF!</definedName>
    <definedName name="____???" hidden="1">#REF!</definedName>
    <definedName name="_____???" localSheetId="2" hidden="1">#REF!</definedName>
    <definedName name="_____???" hidden="1">#REF!</definedName>
    <definedName name="______???" localSheetId="2" hidden="1">#REF!</definedName>
    <definedName name="______???" hidden="1">#REF!</definedName>
    <definedName name="_______???" localSheetId="2" hidden="1">#REF!</definedName>
    <definedName name="_______???" hidden="1">#REF!</definedName>
    <definedName name="________???" localSheetId="2" hidden="1">#REF!</definedName>
    <definedName name="________???" hidden="1">#REF!</definedName>
    <definedName name="_________???" localSheetId="2" hidden="1">#REF!</definedName>
    <definedName name="_________???" hidden="1">#REF!</definedName>
    <definedName name="__________???" localSheetId="2" hidden="1">#REF!</definedName>
    <definedName name="__________???" hidden="1">#REF!</definedName>
    <definedName name="___________???" localSheetId="2" hidden="1">#REF!</definedName>
    <definedName name="___________???" hidden="1">#REF!</definedName>
    <definedName name="____________???" localSheetId="2" hidden="1">#REF!</definedName>
    <definedName name="____________???" hidden="1">#REF!</definedName>
    <definedName name="_____________???" localSheetId="2" hidden="1">#REF!</definedName>
    <definedName name="_____________???" hidden="1">#REF!</definedName>
    <definedName name="______________???" localSheetId="2" hidden="1">#REF!</definedName>
    <definedName name="______________???" hidden="1">#REF!</definedName>
    <definedName name="_______________???" localSheetId="2" hidden="1">#REF!</definedName>
    <definedName name="_______________???" hidden="1">#REF!</definedName>
    <definedName name="________________???" localSheetId="2" hidden="1">#REF!</definedName>
    <definedName name="________________???" hidden="1">#REF!</definedName>
    <definedName name="_________________???" localSheetId="2" hidden="1">#REF!</definedName>
    <definedName name="_________________???" hidden="1">#REF!</definedName>
    <definedName name="__________________???" localSheetId="2" hidden="1">#REF!</definedName>
    <definedName name="__________________???" hidden="1">#REF!</definedName>
    <definedName name="___________________???" localSheetId="2" hidden="1">#REF!</definedName>
    <definedName name="___________________???" hidden="1">#REF!</definedName>
    <definedName name="____________________???" hidden="1">#REF!</definedName>
    <definedName name="______a1" hidden="1">{"'表紙'!$A$1:$W$39"}</definedName>
    <definedName name="______DM2" hidden="1">{"'表紙'!$A$1:$W$39"}</definedName>
    <definedName name="_____UR1" localSheetId="2" hidden="1">#REF!</definedName>
    <definedName name="_____UR1" hidden="1">#REF!</definedName>
    <definedName name="_____UR3" localSheetId="2" hidden="1">#REF!</definedName>
    <definedName name="_____UR3" hidden="1">#REF!</definedName>
    <definedName name="____1_???" localSheetId="2" hidden="1">#REF!</definedName>
    <definedName name="____1_???" hidden="1">#REF!</definedName>
    <definedName name="____add1" hidden="1">{"'表紙'!$A$1:$W$39"}</definedName>
    <definedName name="____dfa1" hidden="1">{"'表紙'!$A$1:$W$39"}</definedName>
    <definedName name="___1_???" localSheetId="2" hidden="1">#REF!</definedName>
    <definedName name="___1_???" hidden="1">#REF!</definedName>
    <definedName name="___a1" hidden="1">{"'表紙'!$A$1:$W$39"}</definedName>
    <definedName name="___add1" hidden="1">{"'表紙'!$A$1:$W$39"}</definedName>
    <definedName name="___dfa1" hidden="1">{"'表紙'!$A$1:$W$39"}</definedName>
    <definedName name="___DM2" hidden="1">{"'表紙'!$A$1:$W$39"}</definedName>
    <definedName name="___UR1" localSheetId="2" hidden="1">#REF!</definedName>
    <definedName name="___UR1" hidden="1">#REF!</definedName>
    <definedName name="___UR3" localSheetId="2" hidden="1">#REF!</definedName>
    <definedName name="___UR3" hidden="1">#REF!</definedName>
    <definedName name="__1_???" localSheetId="2" hidden="1">#REF!</definedName>
    <definedName name="__1_???" hidden="1">#REF!</definedName>
    <definedName name="__123Graph_A" localSheetId="2" hidden="1">#REF!</definedName>
    <definedName name="__123Graph_A" hidden="1">#REF!</definedName>
    <definedName name="__123Graph_AASSEMBLY" hidden="1">#REF!</definedName>
    <definedName name="__123Graph_ABUMPER" hidden="1">#REF!</definedName>
    <definedName name="__123Graph_AED" hidden="1">#REF!</definedName>
    <definedName name="__123Graph_APRIMER" hidden="1">#REF!</definedName>
    <definedName name="__123Graph_AREPAIR" hidden="1">#REF!</definedName>
    <definedName name="__123Graph_ASEALER" hidden="1">#REF!</definedName>
    <definedName name="__123Graph_BASSEMBLY" hidden="1">#REF!</definedName>
    <definedName name="__123Graph_BBUMPER" hidden="1">#REF!</definedName>
    <definedName name="__123Graph_BED" hidden="1">#REF!</definedName>
    <definedName name="__123Graph_BPRIMER" hidden="1">#REF!</definedName>
    <definedName name="__123Graph_BREPAIR" hidden="1">#REF!</definedName>
    <definedName name="__123Graph_BSEALER" hidden="1">#REF!</definedName>
    <definedName name="__123Graph_CASSEMBLY" hidden="1">#REF!</definedName>
    <definedName name="__123Graph_CBUMPER" hidden="1">#REF!</definedName>
    <definedName name="__123Graph_CED" hidden="1">#REF!</definedName>
    <definedName name="__123Graph_CPRIMER" hidden="1">#REF!</definedName>
    <definedName name="__123Graph_CREPAIR" hidden="1">#REF!</definedName>
    <definedName name="__123Graph_CSEALER" hidden="1">#REF!</definedName>
    <definedName name="__123Graph_D" localSheetId="2" hidden="1">#REF!</definedName>
    <definedName name="__123Graph_D" hidden="1">#REF!</definedName>
    <definedName name="__123Graph_X" localSheetId="2" hidden="1">#REF!</definedName>
    <definedName name="__123Graph_X" hidden="1">#REF!</definedName>
    <definedName name="__123Graph_XASSEMBLY" hidden="1">#REF!</definedName>
    <definedName name="__123Graph_XBUMPER" hidden="1">#REF!</definedName>
    <definedName name="__123Graph_XED" hidden="1">#REF!</definedName>
    <definedName name="__123Graph_XPRIMER" hidden="1">#REF!</definedName>
    <definedName name="__123Graph_XREPAIR" hidden="1">#REF!</definedName>
    <definedName name="__123Graph_XSEALER" hidden="1">#REF!</definedName>
    <definedName name="__3_???" localSheetId="2" hidden="1">#REF!</definedName>
    <definedName name="__3_???" hidden="1">#REF!</definedName>
    <definedName name="__add1" hidden="1">{"'表紙'!$A$1:$W$39"}</definedName>
    <definedName name="__dfa1" hidden="1">{"'表紙'!$A$1:$W$39"}</definedName>
    <definedName name="__f5" hidden="1">{"'Sheet1'!$L$16"}</definedName>
    <definedName name="__NSO2" hidden="1">{"'Sheet1'!$L$16"}</definedName>
    <definedName name="_1_???" localSheetId="2" hidden="1">#REF!</definedName>
    <definedName name="_1_???" hidden="1">#REF!</definedName>
    <definedName name="_1_ddd" localSheetId="2" hidden="1">#REF!</definedName>
    <definedName name="_1_ddd" hidden="1">#REF!</definedName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2_???" localSheetId="2" hidden="1">#REF!</definedName>
    <definedName name="_2_???" hidden="1">#REF!</definedName>
    <definedName name="_3_???" localSheetId="2" hidden="1">#REF!</definedName>
    <definedName name="_3_???" hidden="1">#REF!</definedName>
    <definedName name="_4_???" hidden="1">#REF!</definedName>
    <definedName name="_5_???" hidden="1">#REF!</definedName>
    <definedName name="_7_???" hidden="1">#REF!</definedName>
    <definedName name="_85W">#REF!</definedName>
    <definedName name="_a1" hidden="1">{"'表紙'!$A$1:$W$39"}</definedName>
    <definedName name="_add1" hidden="1">{"'表紙'!$A$1:$W$39"}</definedName>
    <definedName name="_add2" hidden="1">{"'表紙'!$A$1:$W$39"}</definedName>
    <definedName name="_add3" hidden="1">{"'表紙'!$A$1:$W$39"}</definedName>
    <definedName name="_asf3" hidden="1">{"'表紙'!$A$1:$W$39"}</definedName>
    <definedName name="_ass3" hidden="1">{"'表紙'!$A$1:$W$39"}</definedName>
    <definedName name="_BA65555">#REF!</definedName>
    <definedName name="_CIB46900">#REF!</definedName>
    <definedName name="_dfa1" hidden="1">{"'表紙'!$A$1:$W$39"}</definedName>
    <definedName name="_DM2" hidden="1">{"'表紙'!$A$1:$W$39"}</definedName>
    <definedName name="_f5" hidden="1">{"'Sheet1'!$L$16"}</definedName>
    <definedName name="_Fill" localSheetId="2" hidden="1">#REF!</definedName>
    <definedName name="_Fill" hidden="1">#REF!</definedName>
    <definedName name="_xlnm._FilterDatabase" hidden="1">[1]検証確認シート!$O$1:$O$20</definedName>
    <definedName name="_Key2" localSheetId="2" hidden="1">'[2]現行月額(DSのみ)'!#REF!</definedName>
    <definedName name="_Key2" hidden="1">'[2]現行月額(DSのみ)'!#REF!</definedName>
    <definedName name="_NSO2" hidden="1">{"'Sheet1'!$L$16"}</definedName>
    <definedName name="_Order1" hidden="1">255</definedName>
    <definedName name="_Order2" hidden="1">255</definedName>
    <definedName name="_Parse_In" localSheetId="2" hidden="1">#REF!</definedName>
    <definedName name="_Parse_In" hidden="1">#REF!</definedName>
    <definedName name="_Parse_Out" localSheetId="2" hidden="1">#REF!</definedName>
    <definedName name="_Parse_Out" hidden="1">#REF!</definedName>
    <definedName name="_Regression_X" localSheetId="2" hidden="1">#REF!</definedName>
    <definedName name="_Regression_X" hidden="1">#REF!</definedName>
    <definedName name="_Sort" localSheetId="2" hidden="1">[3]ﾃﾚﾊﾞﾝRTGS共用!#REF!</definedName>
    <definedName name="_Sort" hidden="1">[3]ﾃﾚﾊﾞﾝRTGS共用!#REF!</definedName>
    <definedName name="_TES46">[0]!_TES46</definedName>
    <definedName name="_UR1" localSheetId="2" hidden="1">#REF!</definedName>
    <definedName name="_UR1" hidden="1">#REF!</definedName>
    <definedName name="_UR3" localSheetId="2" hidden="1">#REF!</definedName>
    <definedName name="_UR3" hidden="1">#REF!</definedName>
    <definedName name="⑤2" hidden="1">{"'TOYOTA'!$A$1:$R$26"}</definedName>
    <definedName name="a" hidden="1">'[4]Supplier Master IF'!$A$5:$M$80</definedName>
    <definedName name="aa">#REF!</definedName>
    <definedName name="aaa">#REF!</definedName>
    <definedName name="ＡＡＡＡ">'[5]6.1.ﾏｽﾀ関連(4)'!$AF$5</definedName>
    <definedName name="aaaaaaaaaa" hidden="1">{"'表紙'!$A$1:$W$39"}</definedName>
    <definedName name="aaaaaaaaaaaa">#REF!</definedName>
    <definedName name="aaaaaaaaaaaaaaa" localSheetId="2" hidden="1">#REF!</definedName>
    <definedName name="aaaaaaaaaaaaaaa" hidden="1">#REF!</definedName>
    <definedName name="aadsdsadsadsadfsafsadf" hidden="1">{"年販売台数計画",#N/A,FALSE,"販売台数計画";"月販売台数計画",#N/A,FALSE,"販売台数計画"}</definedName>
    <definedName name="aas" localSheetId="2" hidden="1">#REF!</definedName>
    <definedName name="aas" hidden="1">#REF!</definedName>
    <definedName name="ABC">#REF!</definedName>
    <definedName name="abnormal" localSheetId="2" hidden="1">#REF!</definedName>
    <definedName name="abnormal" hidden="1">#REF!</definedName>
    <definedName name="Abnormalcase" localSheetId="2" hidden="1">#REF!</definedName>
    <definedName name="Abnormalcase" hidden="1">#REF!</definedName>
    <definedName name="Access_Button" hidden="1">"項目一覧_データ_List"</definedName>
    <definedName name="AccessDatabase" hidden="1">"C:\My Documents\１コン関連\Taiho2_SK_list.mdb"</definedName>
    <definedName name="AC生産性">[6]ﾍｯﾀﾞ!$E$38</definedName>
    <definedName name="add" hidden="1">{"'表紙'!$A$1:$W$39"}</definedName>
    <definedName name="add_new" hidden="1">{"'表紙'!$A$1:$W$39"}</definedName>
    <definedName name="addd" hidden="1">{"'表紙'!$A$1:$W$39"}</definedName>
    <definedName name="adfasdf" hidden="1">{"'Sheet1'!$A$92:$B$92","'Sheet1'!$A$1:$J$92"}</definedName>
    <definedName name="aladin" hidden="1">{"'表紙'!$A$1:$W$39"}</definedName>
    <definedName name="apinyaaaaaa" localSheetId="2" hidden="1">#REF!</definedName>
    <definedName name="apinyaaaaaa" hidden="1">#REF!</definedName>
    <definedName name="apo" localSheetId="2" hidden="1">#REF!</definedName>
    <definedName name="apo" hidden="1">#REF!</definedName>
    <definedName name="aprimer" hidden="1">#REF!</definedName>
    <definedName name="ApvKD85" hidden="1">{"'PARTS LIST'!$A$1:$AJ$626"}</definedName>
    <definedName name="as" hidden="1">{"'表紙'!$A$1:$W$39"}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" hidden="1">{"'表紙'!$A$1:$W$39"}</definedName>
    <definedName name="asdas">#REF!</definedName>
    <definedName name="asdfgfgfg" hidden="1">{"the池台数表",#N/A,TRUE,"負荷見通し(the池)";"the池グラフ",#N/A,TRUE,"負荷見通し(the池)";"the滋台数表",#N/A,TRUE,"負荷見通し(the滋)";"the滋グラフ",#N/A,TRUE,"負荷見通し(the滋)"}</definedName>
    <definedName name="asdfsaf" hidden="1">{"'表紙'!$A$1:$W$39"}</definedName>
    <definedName name="asfghf" hidden="1">{"'表紙'!$A$1:$W$39"}</definedName>
    <definedName name="ASM生産性">[6]ﾍｯﾀﾞ!$E$40</definedName>
    <definedName name="b" localSheetId="2" hidden="1">#REF!</definedName>
    <definedName name="b" hidden="1">#REF!</definedName>
    <definedName name="ba" hidden="1">{"'表紙'!$A$1:$W$39"}</definedName>
    <definedName name="badsfwe" hidden="1">{"'Sheet1'!$A$92:$B$92","'Sheet1'!$A$1:$J$92"}</definedName>
    <definedName name="baewrasdf" hidden="1">{"'Sheet1'!$A$92:$B$92","'Sheet1'!$A$1:$J$92"}</definedName>
    <definedName name="BA生産性">[6]ﾍｯﾀﾞ!$E$39</definedName>
    <definedName name="bb">[7]Estimation!#REF!</definedName>
    <definedName name="bbb" hidden="1">{"'表紙'!$A$1:$W$39"}</definedName>
    <definedName name="bbbb" hidden="1">{"'ﾊｰﾄﾞ'!$A$1:$H$97"}</definedName>
    <definedName name="bbbb_2" hidden="1">{"'ﾊｰﾄﾞ'!$A$1:$H$97"}</definedName>
    <definedName name="bbbc" hidden="1">{"'ﾊｰﾄﾞ'!$A$1:$H$97"}</definedName>
    <definedName name="BG_Del" hidden="1">15</definedName>
    <definedName name="BG_Ins" hidden="1">4</definedName>
    <definedName name="BG_Mod" hidden="1">6</definedName>
    <definedName name="breesadf" hidden="1">{"'Sheet1'!$A$92:$B$92","'Sheet1'!$A$1:$J$92"}</definedName>
    <definedName name="brr" hidden="1">{"'TOYOTA'!$A$1:$R$26"}</definedName>
    <definedName name="BS_Line_Name5" hidden="1">#REF!</definedName>
    <definedName name="BS_Line_Nbr5" hidden="1">#REF!</definedName>
    <definedName name="BU" hidden="1">{"'PARTS LIST'!$A$1:$AJ$626"}</definedName>
    <definedName name="Button">#REF!</definedName>
    <definedName name="cac" hidden="1">{"'表紙'!$A$1:$W$39"}</definedName>
    <definedName name="cc" localSheetId="2" hidden="1">#REF!</definedName>
    <definedName name="cc" hidden="1">#REF!</definedName>
    <definedName name="ccc">#REF!</definedName>
    <definedName name="cccc" hidden="1">{"'表紙'!$A$1:$W$39"}</definedName>
    <definedName name="CH" hidden="1">{"'表紙'!$A$1:$W$39"}</definedName>
    <definedName name="CHECK_MAIN">[8]!CHECK_MAIN</definedName>
    <definedName name="CHECK_MAIN_1">[8]!CHECK_MAIN</definedName>
    <definedName name="CheckBox">#REF!</definedName>
    <definedName name="CIT部判定">#REF!</definedName>
    <definedName name="Class_Action" hidden="1">{"'表紙'!$A$1:$W$39"}</definedName>
    <definedName name="Consolidation_Indicator3" hidden="1">#REF!</definedName>
    <definedName name="Controltype">#REF!</definedName>
    <definedName name="Country_Name1" hidden="1">#REF!</definedName>
    <definedName name="Country_Name2" hidden="1">#REF!</definedName>
    <definedName name="Country_Name3" hidden="1">#REF!</definedName>
    <definedName name="Country_Name4" hidden="1">#REF!</definedName>
    <definedName name="Country_Name5" hidden="1">#REF!</definedName>
    <definedName name="Country_Name6" hidden="1">#REF!</definedName>
    <definedName name="cover" hidden="1">{"'表紙'!$A$1:$W$39"}</definedName>
    <definedName name="cover1" hidden="1">{"'表紙'!$A$1:$W$39"}</definedName>
    <definedName name="CPL_Line_Level_211" hidden="1">#REF!</definedName>
    <definedName name="CPL_Line_Level_33" hidden="1">#REF!</definedName>
    <definedName name="CPL_Line_Level_34" hidden="1">#REF!</definedName>
    <definedName name="CPL_Line_Level_36" hidden="1">#REF!</definedName>
    <definedName name="CPL_Line_Level_43" hidden="1">#REF!</definedName>
    <definedName name="CPL_Line_Level_46" hidden="1">#REF!</definedName>
    <definedName name="CPL_Line_Level_53" hidden="1">#REF!</definedName>
    <definedName name="CPL_Line_Nbr1" hidden="1">#REF!</definedName>
    <definedName name="CPL_Line_Nbr2" hidden="1">#REF!</definedName>
    <definedName name="CPL_Line_Nbr4" hidden="1">#REF!</definedName>
    <definedName name="CreateSQL">[9]!CreateSQL</definedName>
    <definedName name="Crit_Line_Nbr11" hidden="1">#REF!</definedName>
    <definedName name="Cur_Per_Actv_Amt12" hidden="1">#REF!</definedName>
    <definedName name="CurrCrit" hidden="1">#REF!</definedName>
    <definedName name="d" hidden="1">{"'表紙'!$A$1:$W$39"}</definedName>
    <definedName name="D021C">#REF!</definedName>
    <definedName name="_xlnm.Database">[10]PR!#REF!</definedName>
    <definedName name="DB2_EQ_">#REF!</definedName>
    <definedName name="DB2_KAI_とDB2_KAKO_との差分">#REF!</definedName>
    <definedName name="DB2_KAKO_とDB2_KAI_との差分">#REF!</definedName>
    <definedName name="DBI">#REF!</definedName>
    <definedName name="dd" hidden="1">{"'表紙'!$A$1:$W$39"}</definedName>
    <definedName name="ddd" hidden="1">{"'表紙'!$A$1:$W$39"}</definedName>
    <definedName name="dddd" hidden="1">{"'表紙'!$A$1:$W$39"}</definedName>
    <definedName name="ddddd">[0]!ddddd</definedName>
    <definedName name="dddf" localSheetId="2" hidden="1">#REF!</definedName>
    <definedName name="dddf" hidden="1">#REF!</definedName>
    <definedName name="dealerorder" localSheetId="2" hidden="1">#REF!</definedName>
    <definedName name="dealerorder" hidden="1">#REF!</definedName>
    <definedName name="DensoProdPlan" localSheetId="2" hidden="1">#REF!</definedName>
    <definedName name="DensoProdPlan" hidden="1">#REF!</definedName>
    <definedName name="des" hidden="1">{"'表紙'!$A$1:$W$39"}</definedName>
    <definedName name="dewdwe" hidden="1">#REF!</definedName>
    <definedName name="df23ade" hidden="1">{"'Sheet1'!$A$92:$B$92","'Sheet1'!$A$1:$J$92"}</definedName>
    <definedName name="dfa" hidden="1">{"'表紙'!$A$1:$W$39"}</definedName>
    <definedName name="dfb" hidden="1">{"'表紙'!$A$1:$W$39"}</definedName>
    <definedName name="dfd" hidden="1">{"'表紙'!$A$1:$W$39"}</definedName>
    <definedName name="dfdf" hidden="1">{"'Sheet1'!$A$92:$B$92","'Sheet1'!$A$1:$J$92"}</definedName>
    <definedName name="dfdsfdsf" localSheetId="2" hidden="1">#REF!</definedName>
    <definedName name="dfdsfdsf" hidden="1">#REF!</definedName>
    <definedName name="DFD再点検">#REF!</definedName>
    <definedName name="DFD点検日">#REF!</definedName>
    <definedName name="DFD目標設定">#REF!</definedName>
    <definedName name="dfs" hidden="1">{"'表紙'!$A$1:$W$39"}</definedName>
    <definedName name="Display_Week">'[11]B2B G-Fleet Daily Schedule'!$E$4</definedName>
    <definedName name="Division_Code1" hidden="1">#REF!</definedName>
    <definedName name="Division_Code2" hidden="1">#REF!</definedName>
    <definedName name="Division_Code3" hidden="1">#REF!</definedName>
    <definedName name="Division_Code4" hidden="1">#REF!</definedName>
    <definedName name="Division_Code6" hidden="1">#REF!</definedName>
    <definedName name="Division_Name1" hidden="1">#REF!</definedName>
    <definedName name="Division_Name2" hidden="1">#REF!</definedName>
    <definedName name="Division_Name3" hidden="1">#REF!</definedName>
    <definedName name="Division_Name4" hidden="1">#REF!</definedName>
    <definedName name="Division_Name6" hidden="1">#REF!</definedName>
    <definedName name="ＤＬＲ機器" hidden="1">{"'Sheet1'!$A$92:$B$92","'Sheet1'!$A$1:$J$92"}</definedName>
    <definedName name="DN" hidden="1">{"'表紙'!$A$1:$W$39"}</definedName>
    <definedName name="DOC_TITLE">[12]Lookup!$B$2</definedName>
    <definedName name="Domestic_Indicator_Group_Name3" hidden="1">#REF!</definedName>
    <definedName name="Domestic_Indicator_Group_Name6" hidden="1">#REF!</definedName>
    <definedName name="dsaf23raer" hidden="1">{"'Sheet1'!$A$92:$B$92","'Sheet1'!$A$1:$J$92"}</definedName>
    <definedName name="E">#REF!</definedName>
    <definedName name="EBCDICコード">#REF!</definedName>
    <definedName name="ed" hidden="1">{"'表紙'!$A$1:$W$39"}</definedName>
    <definedName name="edhfj" localSheetId="2" hidden="1">#REF!</definedName>
    <definedName name="edhfj" hidden="1">#REF!</definedName>
    <definedName name="eeee" hidden="1">{"'表紙'!$A$1:$W$39"}</definedName>
    <definedName name="eere" hidden="1">{"'表紙'!$A$1:$W$39"}</definedName>
    <definedName name="END">#REF!</definedName>
    <definedName name="Environments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qual">"="</definedName>
    <definedName name="erdf" hidden="1">{"'PARTS LIST'!$A$1:$AJ$626"}</definedName>
    <definedName name="ewrewq" hidden="1">{"'表紙'!$A$1:$W$39"}</definedName>
    <definedName name="exc185W">#REF!</definedName>
    <definedName name="Excel_End">[13]!Excel_End</definedName>
    <definedName name="f_01">#REF!</definedName>
    <definedName name="f_02">#REF!</definedName>
    <definedName name="f_03">#REF!</definedName>
    <definedName name="f_04">#REF!</definedName>
    <definedName name="f_05">#REF!</definedName>
    <definedName name="f_06">#REF!</definedName>
    <definedName name="f_07">#REF!</definedName>
    <definedName name="f_08">#REF!</definedName>
    <definedName name="f_09">#REF!</definedName>
    <definedName name="f_10">#REF!</definedName>
    <definedName name="f_11">#REF!</definedName>
    <definedName name="f_12">#REF!</definedName>
    <definedName name="f_13">#REF!</definedName>
    <definedName name="f_14">#REF!</definedName>
    <definedName name="f_15">#REF!</definedName>
    <definedName name="f_16">#REF!</definedName>
    <definedName name="f_17">#REF!</definedName>
    <definedName name="f_18">#REF!</definedName>
    <definedName name="f_19">#REF!</definedName>
    <definedName name="f_20">#REF!</definedName>
    <definedName name="f_21">#REF!</definedName>
    <definedName name="f_22">#REF!</definedName>
    <definedName name="f_23">#REF!</definedName>
    <definedName name="f_24">#REF!</definedName>
    <definedName name="f_25">#REF!</definedName>
    <definedName name="f_26">#REF!</definedName>
    <definedName name="f_27">#REF!</definedName>
    <definedName name="f_28">#REF!</definedName>
    <definedName name="f_29">#REF!</definedName>
    <definedName name="f_30">#REF!</definedName>
    <definedName name="f_31">#REF!</definedName>
    <definedName name="f_32">#REF!</definedName>
    <definedName name="f_33">#REF!</definedName>
    <definedName name="f_34">#REF!</definedName>
    <definedName name="f_35">#REF!</definedName>
    <definedName name="f_36">#REF!</definedName>
    <definedName name="f_37">#REF!</definedName>
    <definedName name="f_38">#REF!</definedName>
    <definedName name="f_39">#REF!</definedName>
    <definedName name="f_40">#REF!</definedName>
    <definedName name="f_bucode">#REF!</definedName>
    <definedName name="f_buname">#REF!</definedName>
    <definedName name="f_date">#REF!</definedName>
    <definedName name="f_formid">#REF!</definedName>
    <definedName name="f_formname">#REF!</definedName>
    <definedName name="f_page">#REF!</definedName>
    <definedName name="fdgft" hidden="1">{"'表紙'!$A$1:$W$39"}</definedName>
    <definedName name="fdsfd" hidden="1">{"'表紙'!$A$1:$W$39"}</definedName>
    <definedName name="feafe" hidden="1">{"'表紙'!$A$1:$W$39"}</definedName>
    <definedName name="fefeef" hidden="1">{"'表紙'!$A$1:$W$39"}</definedName>
    <definedName name="fff">[0]!fff</definedName>
    <definedName name="fg">#REF!</definedName>
    <definedName name="Final_Area_Name1" hidden="1">#REF!</definedName>
    <definedName name="Final_Area_Name2" hidden="1">#REF!</definedName>
    <definedName name="Final_Area_Name3" hidden="1">#REF!</definedName>
    <definedName name="Final_Area_Name4" hidden="1">#REF!</definedName>
    <definedName name="Final_Area_Name6" hidden="1">#REF!</definedName>
    <definedName name="Fiscal_Year1" hidden="1">#REF!</definedName>
    <definedName name="Fiscal_Year2" hidden="1">#REF!</definedName>
    <definedName name="Fiscal_Year3" hidden="1">#REF!</definedName>
    <definedName name="Fiscal_Year4" hidden="1">#REF!</definedName>
    <definedName name="Fiscal_Year5" hidden="1">#REF!</definedName>
    <definedName name="Fiscal_Year6" hidden="1">#REF!</definedName>
    <definedName name="Flex" hidden="1">8</definedName>
    <definedName name="flex1" hidden="1">15</definedName>
    <definedName name="flex2" hidden="1">5</definedName>
    <definedName name="font" hidden="1">{"'表紙'!$A$1:$W$39"}</definedName>
    <definedName name="Function" hidden="1">{"'表紙'!$A$1:$W$39"}</definedName>
    <definedName name="functiona" hidden="1">{"'表紙'!$A$1:$W$39"}</definedName>
    <definedName name="functionb" hidden="1">{"'表紙'!$A$1:$W$39"}</definedName>
    <definedName name="functionlist" hidden="1">{"'表紙'!$A$1:$W$39"}</definedName>
    <definedName name="FunctionList2" hidden="1">{"'表紙'!$A$1:$W$39"}</definedName>
    <definedName name="F識別1">#REF!</definedName>
    <definedName name="F識別3">#REF!</definedName>
    <definedName name="g" hidden="1">{"'表紙'!$A$1:$W$39"}</definedName>
    <definedName name="gd" hidden="1">{"'表紙'!$A$1:$W$39"}</definedName>
    <definedName name="genka_cal">[14]!genka_cal</definedName>
    <definedName name="gg" localSheetId="2" hidden="1">#REF!</definedName>
    <definedName name="gg" hidden="1">#REF!</definedName>
    <definedName name="ggg" hidden="1">{"'表紙'!$A$1:$W$39"}</definedName>
    <definedName name="gggg" hidden="1">{"'表紙'!$A$1:$W$39"}</definedName>
    <definedName name="ggggg" hidden="1">{"'表紙'!$A$1:$W$39"}</definedName>
    <definedName name="GGWgdgDGdgG">#REF!</definedName>
    <definedName name="ghjhjkjk" hidden="1">{"'表紙'!$A$1:$W$39"}</definedName>
    <definedName name="gp" localSheetId="2" hidden="1">#REF!</definedName>
    <definedName name="gp" hidden="1">#REF!</definedName>
    <definedName name="greater">"&gt;"</definedName>
    <definedName name="greater_or_equal">"&gt;="</definedName>
    <definedName name="GSD" hidden="1">{"'表紙'!$A$1:$W$39"}</definedName>
    <definedName name="guu" hidden="1">{"'表紙'!$A$1:$W$39"}</definedName>
    <definedName name="H_W">#REF!</definedName>
    <definedName name="H25K0002_DAT">#REF!</definedName>
    <definedName name="H26K0003_OUT">#REF!</definedName>
    <definedName name="hhh" hidden="1">{"'表紙'!$A$1:$W$39"}</definedName>
    <definedName name="hjjkl" hidden="1">{"'Sheet1'!$L$16"}</definedName>
    <definedName name="hosoku2">#REF!</definedName>
    <definedName name="HTML_2" hidden="1">{"'表紙'!$A$1:$W$39"}</definedName>
    <definedName name="HTML_CodePage" hidden="1">932</definedName>
    <definedName name="HTML_Control" localSheetId="2" hidden="1">{"'表紙'!$A$1:$W$39"}</definedName>
    <definedName name="HTML_Control" hidden="1">{"'表紙'!$A$1:$W$39"}</definedName>
    <definedName name="html_control_1" hidden="1">{"'表紙'!$A$1:$W$39"}</definedName>
    <definedName name="HTML_Control_bkup" localSheetId="2" hidden="1">{"'表紙'!$A$1:$W$39"}</definedName>
    <definedName name="HTML_Control_bkup" hidden="1">{"'表紙'!$A$1:$W$39"}</definedName>
    <definedName name="html_control_bkup_1" hidden="1">{"'表紙'!$A$1:$W$39"}</definedName>
    <definedName name="HTML_Control1" hidden="1">{"'表紙'!$A$1:$W$39"}</definedName>
    <definedName name="HTML_Control2" hidden="1">{"'NGﾘｽﾄ'!$A$1:$F$27"}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"C:\temp\MyHTML.htm"</definedName>
    <definedName name="HTML_PathTemplate" hidden="1">"C:\BOTHomepage\DataBank\FinMarkets\InterestRate\E_temp.html"</definedName>
    <definedName name="HTML_Title" hidden="1">"見積検討会"</definedName>
    <definedName name="HTML1_1" hidden="1">"'[99他社市販商品.xls]Sheet1'!$A$1:$O$46"</definedName>
    <definedName name="HTML1_10" hidden="1">""</definedName>
    <definedName name="HTML1_11" hidden="1">1</definedName>
    <definedName name="HTML1_12" hidden="1">"C:\My Documents\99MODEL.htm"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1</definedName>
    <definedName name="HTML1_8" hidden="1">"99/02/15"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1</definedName>
    <definedName name="huy" hidden="1">{"'Sheet1'!$L$16"}</definedName>
    <definedName name="IMPORT_LIST">#REF!</definedName>
    <definedName name="INDX_SIZE">#REF!</definedName>
    <definedName name="Inputtype">#REF!</definedName>
    <definedName name="IO">#REF!</definedName>
    <definedName name="iop" localSheetId="2" hidden="1">#REF!</definedName>
    <definedName name="iop" hidden="1">#REF!</definedName>
    <definedName name="IU" hidden="1">{"'表紙'!$A$1:$W$39"}</definedName>
    <definedName name="IUJRXDYJYRUJ">#REF!</definedName>
    <definedName name="JIS年度">#REF!</definedName>
    <definedName name="jjj" hidden="1">{"'表紙'!$A$1:$W$39"}</definedName>
    <definedName name="jjjjj" localSheetId="2" hidden="1">#REF!</definedName>
    <definedName name="jjjjj" hidden="1">#REF!</definedName>
    <definedName name="jsp" hidden="1">{"'表紙'!$A$1:$W$39"}</definedName>
    <definedName name="juj" hidden="1">{"'表紙'!$A$1:$W$39"}</definedName>
    <definedName name="Justified">#REF!</definedName>
    <definedName name="KG" hidden="1">{"'NGﾘｽﾄ'!$A$1:$F$27"}</definedName>
    <definedName name="Layout" hidden="1">{"'表紙'!$A$1:$W$39"}</definedName>
    <definedName name="less">"&lt;"</definedName>
    <definedName name="less_or_equal">"&lt;="</definedName>
    <definedName name="Lgl_Enty_Code11" hidden="1">#REF!</definedName>
    <definedName name="Lgl_Enty_Code5" hidden="1">#REF!</definedName>
    <definedName name="list">[15]System!$A$2:$C$60</definedName>
    <definedName name="LISTとPGMALLとの差分">#REF!</definedName>
    <definedName name="lll" hidden="1">{"'表紙'!$A$1:$W$39"}</definedName>
    <definedName name="llll" localSheetId="2" hidden="1">#REF!</definedName>
    <definedName name="llll" hidden="1">#REF!</definedName>
    <definedName name="ＬＭ簡易台数" hidden="1">{"年販売台数計画",#N/A,FALSE,"販売台数計画";"月販売台数計画",#N/A,FALSE,"販売台数計画"}</definedName>
    <definedName name="loadtbl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1_テーブルｖｓデータストア">#REF!</definedName>
    <definedName name="MAI">#REF!</definedName>
    <definedName name="Mail01" localSheetId="2">#REF!</definedName>
    <definedName name="Mail01">#REF!</definedName>
    <definedName name="MASTER">#REF!</definedName>
    <definedName name="Method_JSP" hidden="1">{"'表紙'!$A$1:$W$39"}</definedName>
    <definedName name="MLC">#REF!</definedName>
    <definedName name="MP_Apr05" hidden="1">{"'PARTS LIST'!$A$1:$AJ$626"}</definedName>
    <definedName name="MPC派生前出" hidden="1">{"年販売台数計画",#N/A,FALSE,"販売台数計画";"月販売台数計画",#N/A,FALSE,"販売台数計画"}</definedName>
    <definedName name="n" hidden="1">{"'表紙'!$A$1:$W$39"}</definedName>
    <definedName name="new" hidden="1">{"'表紙'!$A$1:$W$39"}</definedName>
    <definedName name="new③定期データ条件確認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NewSecurityMaster">#REF!</definedName>
    <definedName name="omo" hidden="1">{"'表紙'!$A$1:$W$39"}</definedName>
    <definedName name="one" hidden="1">{"'表紙'!$A$1:$W$39"}</definedName>
    <definedName name="OP_Acct_Desc11" hidden="1">#REF!</definedName>
    <definedName name="OP_Acct11" hidden="1">#REF!</definedName>
    <definedName name="osd" localSheetId="2" hidden="1">#REF!</definedName>
    <definedName name="osd" hidden="1">#REF!</definedName>
    <definedName name="Overviewl" hidden="1">{"'表紙'!$A$1:$W$39"}</definedName>
    <definedName name="p" hidden="1">{"'表紙'!$A$1:$W$39"}</definedName>
    <definedName name="P1_Actv_Amt12" hidden="1">#REF!</definedName>
    <definedName name="P1_Actv_Amt3" hidden="1">#REF!</definedName>
    <definedName name="P1_Actv_Amt4" hidden="1">#REF!</definedName>
    <definedName name="P1_Actv_Amt6" hidden="1">#REF!</definedName>
    <definedName name="P1_Bal_Amt5" hidden="1">#REF!</definedName>
    <definedName name="P10_Actv_Amt1" hidden="1">#REF!</definedName>
    <definedName name="P10_Actv_Amt12" hidden="1">#REF!</definedName>
    <definedName name="P10_Actv_Amt2" hidden="1">#REF!</definedName>
    <definedName name="P10_Actv_Amt3" hidden="1">#REF!</definedName>
    <definedName name="P10_Actv_Amt4" hidden="1">#REF!</definedName>
    <definedName name="P10_Actv_Amt6" hidden="1">#REF!</definedName>
    <definedName name="P10_Bal_Amt5" hidden="1">#REF!</definedName>
    <definedName name="P11_Actv_Amt1" hidden="1">#REF!</definedName>
    <definedName name="P11_Actv_Amt12" hidden="1">#REF!</definedName>
    <definedName name="P11_Actv_Amt3" hidden="1">#REF!</definedName>
    <definedName name="P11_Actv_Amt4" hidden="1">#REF!</definedName>
    <definedName name="P11_Actv_Amt6" hidden="1">#REF!</definedName>
    <definedName name="P11_Bal_Amt5" hidden="1">#REF!</definedName>
    <definedName name="P12_Actv_Amt12" hidden="1">#REF!</definedName>
    <definedName name="P12_Actv_Amt3" hidden="1">#REF!</definedName>
    <definedName name="P12_Actv_Amt4" hidden="1">#REF!</definedName>
    <definedName name="P12_Actv_Amt6" hidden="1">#REF!</definedName>
    <definedName name="P12_Bal_Amt5" hidden="1">#REF!</definedName>
    <definedName name="P2_Actv_Amt12" hidden="1">#REF!</definedName>
    <definedName name="P2_Actv_Amt3" hidden="1">#REF!</definedName>
    <definedName name="P2_Actv_Amt4" hidden="1">#REF!</definedName>
    <definedName name="P2_Actv_Amt6" hidden="1">#REF!</definedName>
    <definedName name="P2_Bal_Amt5" hidden="1">#REF!</definedName>
    <definedName name="P3_Actv_Amt12" hidden="1">#REF!</definedName>
    <definedName name="P3_Actv_Amt3" hidden="1">#REF!</definedName>
    <definedName name="P3_Actv_Amt4" hidden="1">#REF!</definedName>
    <definedName name="P3_Actv_Amt6" hidden="1">#REF!</definedName>
    <definedName name="P3_Bal_Amt5" hidden="1">#REF!</definedName>
    <definedName name="P4_Actv_Amt12" hidden="1">#REF!</definedName>
    <definedName name="P4_Actv_Amt3" hidden="1">#REF!</definedName>
    <definedName name="P4_Actv_Amt4" hidden="1">#REF!</definedName>
    <definedName name="P4_Actv_Amt6" hidden="1">#REF!</definedName>
    <definedName name="P4_Bal_Amt5" hidden="1">#REF!</definedName>
    <definedName name="P5_Actv_Amt12" hidden="1">#REF!</definedName>
    <definedName name="P5_Actv_Amt3" hidden="1">#REF!</definedName>
    <definedName name="P5_Actv_Amt4" hidden="1">#REF!</definedName>
    <definedName name="P5_Actv_Amt6" hidden="1">#REF!</definedName>
    <definedName name="P5_Bal_Amt5" hidden="1">#REF!</definedName>
    <definedName name="P6_Actv_Amt12" hidden="1">#REF!</definedName>
    <definedName name="P6_Actv_Amt3" hidden="1">#REF!</definedName>
    <definedName name="P6_Actv_Amt4" hidden="1">#REF!</definedName>
    <definedName name="P6_Actv_Amt6" hidden="1">#REF!</definedName>
    <definedName name="P6_Bal_Amt5" hidden="1">#REF!</definedName>
    <definedName name="P7_Actv_Amt12" hidden="1">#REF!</definedName>
    <definedName name="P7_Actv_Amt3" hidden="1">#REF!</definedName>
    <definedName name="P7_Actv_Amt4" hidden="1">#REF!</definedName>
    <definedName name="P7_Actv_Amt6" hidden="1">#REF!</definedName>
    <definedName name="P7_Bal_Amt5" hidden="1">#REF!</definedName>
    <definedName name="P8_Actv_Amt12" hidden="1">#REF!</definedName>
    <definedName name="P8_Actv_Amt3" hidden="1">#REF!</definedName>
    <definedName name="P8_Actv_Amt4" hidden="1">#REF!</definedName>
    <definedName name="P8_Actv_Amt6" hidden="1">#REF!</definedName>
    <definedName name="P8_Bal_Amt5" hidden="1">#REF!</definedName>
    <definedName name="P9_Actv_Amt12" hidden="1">#REF!</definedName>
    <definedName name="P9_Actv_Amt3" hidden="1">#REF!</definedName>
    <definedName name="P9_Actv_Amt4" hidden="1">#REF!</definedName>
    <definedName name="P9_Actv_Amt6" hidden="1">#REF!</definedName>
    <definedName name="P9_Bal_Amt5" hidden="1">#REF!</definedName>
    <definedName name="PB生産性">[6]ﾍｯﾀﾞ!$E$35</definedName>
    <definedName name="PD4ID">#REF!</definedName>
    <definedName name="perf" hidden="1">{"'表紙'!$A$1:$W$39"}</definedName>
    <definedName name="PGMEDID">[16]PGM登録台帳!$B$4:$B$620</definedName>
    <definedName name="PGMｽﾃｯﾌﾟ数">[16]PGM登録台帳!$M$4:$M$620</definedName>
    <definedName name="PHAI" hidden="1">{"'PARTS LIST'!$A$1:$AJ$626"}</definedName>
    <definedName name="Physical_Value_Conversion_Lambda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hysical_Value_Conversion_Lambda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JTBL">[17]マスター!$E$3:$F$30</definedName>
    <definedName name="pla" hidden="1">{"'表紙'!$A$1:$W$39"}</definedName>
    <definedName name="plan" hidden="1">{"'表紙'!$A$1:$W$39"}</definedName>
    <definedName name="PM判定">#REF!</definedName>
    <definedName name="power">#REF!</definedName>
    <definedName name="pp" hidden="1">{"'表紙'!$A$1:$W$39"}</definedName>
    <definedName name="ppp">[0]!ppp</definedName>
    <definedName name="ppppp" localSheetId="2" hidden="1">#REF!</definedName>
    <definedName name="ppppp" hidden="1">#REF!</definedName>
    <definedName name="pppppqqqq" localSheetId="2" hidden="1">#REF!</definedName>
    <definedName name="pppppqqqq" hidden="1">#REF!</definedName>
    <definedName name="PR">#REF!</definedName>
    <definedName name="Prev_Per_Actv_Amt12" hidden="1">#REF!</definedName>
    <definedName name="_xlnm.Print_Area" localSheetId="0">'Cover '!$A$1:$AE$61</definedName>
    <definedName name="_xlnm.Print_Area" localSheetId="1">'Revision History'!$A$1:$AE$70</definedName>
    <definedName name="Print_Area_MI">#REF!</definedName>
    <definedName name="PRINT_AREA_MI1">#REF!</definedName>
    <definedName name="_xlnm.Print_Titles" localSheetId="0">'Cover '!$1:$7</definedName>
    <definedName name="_xlnm.Print_Titles" localSheetId="1">'Revision History'!$1:$7</definedName>
    <definedName name="_xlnm.Print_Titles">'[18]Supplier Master IF'!$1:$4</definedName>
    <definedName name="prod6">[19]オンライン工数!#REF!</definedName>
    <definedName name="Product_Code2" hidden="1">#REF!</definedName>
    <definedName name="Product_Code4" hidden="1">#REF!</definedName>
    <definedName name="Product_Desc2" hidden="1">#REF!</definedName>
    <definedName name="Product_Desc4" hidden="1">#REF!</definedName>
    <definedName name="Project_Start">'[11]B2B G-Fleet Daily Schedule'!$E$3</definedName>
    <definedName name="PSLC">#REF!</definedName>
    <definedName name="q" hidden="1">{"'表紙'!$A$1:$W$39"}</definedName>
    <definedName name="Q_C3M00プロジェクトタイムライン">#REF!</definedName>
    <definedName name="qdweqdfeqwfdeqw" hidden="1">{"'表紙'!$A$1:$W$39"}</definedName>
    <definedName name="QE" hidden="1">{"'Sheet1'!$A$92:$B$92","'Sheet1'!$A$1:$J$92"}</definedName>
    <definedName name="ｑｑｑ">#REF!</definedName>
    <definedName name="QRYCOLS1" hidden="1">#REF!</definedName>
    <definedName name="QRYCOLS2" hidden="1">#REF!</definedName>
    <definedName name="QRYCOLS3" hidden="1">#REF!</definedName>
    <definedName name="QRYCOLS4" hidden="1">#REF!</definedName>
    <definedName name="QRYCOLS5" hidden="1">#REF!</definedName>
    <definedName name="QRYCOLS6" hidden="1">#REF!</definedName>
    <definedName name="QRYCOUNT" hidden="1">2</definedName>
    <definedName name="QRYDATA1" hidden="1">#REF!</definedName>
    <definedName name="QRYDATA2" hidden="1">#REF!</definedName>
    <definedName name="QRYDATA3" hidden="1">#REF!</definedName>
    <definedName name="QRYDATA4" hidden="1">#REF!</definedName>
    <definedName name="QRYDATA5" hidden="1">#REF!</definedName>
    <definedName name="QRYDATA6" hidden="1">#REF!</definedName>
    <definedName name="QRYNAME1" hidden="1">"Profit &amp; Loss report"</definedName>
    <definedName name="QRYNAME10" hidden="1">"Ctry Headcount"</definedName>
    <definedName name="QRYNAME13" hidden="1">"Country Op Exp-QMC"</definedName>
    <definedName name="QRYNAME14" hidden="1">"QMC Contrib P&amp;L-Country"</definedName>
    <definedName name="QRYNAME3" hidden="1">"bqOP2002TEMP"</definedName>
    <definedName name="QRYNAME4" hidden="1">"bqOP2002temprestate"</definedName>
    <definedName name="QRYNAME5" hidden="1">"OP Turns BS-USD-Ctry"</definedName>
    <definedName name="QRYNAME6" hidden="1">"Consolidate bqOP2002TEMP"</definedName>
    <definedName name="QRYNAME7" hidden="1">"Turns BS-USD-Ctry"</definedName>
    <definedName name="QRYNAME8" hidden="1">"Turns -PL-Ctry"</definedName>
    <definedName name="QRYNAME9" hidden="1">"APAC LC-Consol"</definedName>
    <definedName name="QRYNEXT" hidden="1">7</definedName>
    <definedName name="QRYSOURCE1" hidden="1">"EXCELRANGE-EXPAND-BQ"</definedName>
    <definedName name="QRYSOURCE10" hidden="1">"EXCELRANGE-EXPAND-BQ"</definedName>
    <definedName name="QRYSOURCE13" hidden="1">"EXCELRANGE-EXPAND-BQ"</definedName>
    <definedName name="QRYSOURCE14" hidden="1">"EXCELRANGE-EXPAND-BQ"</definedName>
    <definedName name="QRYSOURCE3" hidden="1">"EXCELRANGE-EXPAND-BQ"</definedName>
    <definedName name="QRYSOURCE4" hidden="1">"EXCELRANGE-EXPAND-BQ"</definedName>
    <definedName name="QRYSOURCE5" hidden="1">"EXCELRANGE-EXPAND-BQ"</definedName>
    <definedName name="QRYSOURCE6" hidden="1">"EXCELRANGE-EXPAND-BQ"</definedName>
    <definedName name="QRYSOURCE7" hidden="1">"EXCELRANGE-EXPAND-BQ"</definedName>
    <definedName name="QRYSOURCE8" hidden="1">"EXCELRANGE-EXPAND-BQ"</definedName>
    <definedName name="QRYSOURCE9" hidden="1">"EXCELRANGE-EXPAND-BQ"</definedName>
    <definedName name="QRYWKS1" hidden="1">#REF!</definedName>
    <definedName name="QRYWKS2" hidden="1">#REF!</definedName>
    <definedName name="QRYWKS4" hidden="1">#REF!</definedName>
    <definedName name="QRYWKS5" hidden="1">#REF!</definedName>
    <definedName name="QRYWKS6" hidden="1">#REF!</definedName>
    <definedName name="Qtr1_Actv_Amt1" hidden="1">#REF!</definedName>
    <definedName name="Qtr1_Actv_Amt2" hidden="1">#REF!</definedName>
    <definedName name="Qtr1_Actv_Amt3" hidden="1">#REF!</definedName>
    <definedName name="Qtr1_Actv_Amt4" hidden="1">#REF!</definedName>
    <definedName name="Qtr1_Actv_Amt6" hidden="1">#REF!</definedName>
    <definedName name="Qtr2_Actv_Amt1" hidden="1">#REF!</definedName>
    <definedName name="Qtr2_Actv_Amt2" hidden="1">#REF!</definedName>
    <definedName name="Qtr2_Actv_Amt3" hidden="1">#REF!</definedName>
    <definedName name="Qtr2_Actv_Amt4" hidden="1">#REF!</definedName>
    <definedName name="Qtr2_Actv_Amt6" hidden="1">#REF!</definedName>
    <definedName name="Qtr3_Actv_Amt1" hidden="1">#REF!</definedName>
    <definedName name="Qtr3_Actv_Amt2" hidden="1">#REF!</definedName>
    <definedName name="Qtr3_Actv_Amt3" hidden="1">#REF!</definedName>
    <definedName name="Qtr3_Actv_Amt4" hidden="1">#REF!</definedName>
    <definedName name="Qtr3_Actv_Amt6" hidden="1">#REF!</definedName>
    <definedName name="Qtr4_Actv_Amt1" hidden="1">#REF!</definedName>
    <definedName name="Qtr4_Actv_Amt2" hidden="1">#REF!</definedName>
    <definedName name="Qtr4_Actv_Amt3" hidden="1">#REF!</definedName>
    <definedName name="Qtr4_Actv_Amt4" hidden="1">#REF!</definedName>
    <definedName name="Qtr4_Actv_Amt6" hidden="1">#REF!</definedName>
    <definedName name="qwe" hidden="1">{"'表紙'!$A$1:$W$39"}</definedName>
    <definedName name="qwerew" hidden="1">{"'表紙'!$A$1:$W$39"}</definedName>
    <definedName name="reae" hidden="1">{"'表紙'!$A$1:$W$39"}</definedName>
    <definedName name="Record1">[20]!Record1</definedName>
    <definedName name="Record3">[0]!Record3</definedName>
    <definedName name="Record4">[0]!Record4</definedName>
    <definedName name="RegisterBatch" hidden="1">#NAME?</definedName>
    <definedName name="Report">'[21]FGE-4. Exfactory'!$G$18:$T$67</definedName>
    <definedName name="Required">#REF!</definedName>
    <definedName name="rngPickValues" hidden="1">#REF!</definedName>
    <definedName name="RPTCOUNT" hidden="1">8</definedName>
    <definedName name="RPTDATACELL10" hidden="1">#REF!</definedName>
    <definedName name="RPTDATACELL11" hidden="1">#REF!</definedName>
    <definedName name="RPTDATACELL13" hidden="1">#REF!</definedName>
    <definedName name="RPTDATACELL14" hidden="1">#REF!</definedName>
    <definedName name="RPTDATACELL15" hidden="1">#REF!</definedName>
    <definedName name="RPTDATACELL16" hidden="1">#REF!</definedName>
    <definedName name="RPTDATACELL17" hidden="1">#REF!</definedName>
    <definedName name="RPTDATACELL18" hidden="1">#REF!</definedName>
    <definedName name="RPTDATACELL19" hidden="1">#REF!</definedName>
    <definedName name="RPTDATACELL2" hidden="1">#REF!</definedName>
    <definedName name="RPTDATACELL20" hidden="1">#REF!</definedName>
    <definedName name="RPTDATACELL21" hidden="1">#REF!</definedName>
    <definedName name="RPTDATACELL22" hidden="1">#REF!</definedName>
    <definedName name="RPTDATACELL23" hidden="1">#REF!</definedName>
    <definedName name="RPTDATACELL25" hidden="1">#REF!</definedName>
    <definedName name="RPTDATACELL26" hidden="1">#REF!</definedName>
    <definedName name="RPTDATACELL3" hidden="1">#REF!</definedName>
    <definedName name="RPTDATACELL4" hidden="1">#REF!</definedName>
    <definedName name="RPTDATACELL5" hidden="1">#REF!</definedName>
    <definedName name="RPTDATACELL6" hidden="1">#REF!</definedName>
    <definedName name="RPTDATACELL7" hidden="1">#REF!</definedName>
    <definedName name="RPTDATACELL8" hidden="1">#REF!</definedName>
    <definedName name="RPTDATACELL9" hidden="1">#REF!</definedName>
    <definedName name="RPTID" hidden="1">99999</definedName>
    <definedName name="RPTNEXT" hidden="1">9</definedName>
    <definedName name="RPTQRY1" hidden="1">3</definedName>
    <definedName name="RPTQRY10" hidden="1">1</definedName>
    <definedName name="RPTQRY11" hidden="1">1</definedName>
    <definedName name="RPTQRY12" hidden="1">1</definedName>
    <definedName name="RPTQRY13" hidden="1">1</definedName>
    <definedName name="RPTQRY14" hidden="1">1</definedName>
    <definedName name="RPTQRY15" hidden="1">1</definedName>
    <definedName name="RPTQRY16" hidden="1">1</definedName>
    <definedName name="RPTQRY17" hidden="1">1</definedName>
    <definedName name="RPTQRY18" hidden="1">1</definedName>
    <definedName name="RPTQRY19" hidden="1">1</definedName>
    <definedName name="RPTQRY2" hidden="1">4</definedName>
    <definedName name="RPTQRY20" hidden="1">1</definedName>
    <definedName name="RPTQRY21" hidden="1">1</definedName>
    <definedName name="RPTQRY22" hidden="1">1</definedName>
    <definedName name="RPTQRY23" hidden="1">1</definedName>
    <definedName name="RPTQRY24" hidden="1">1</definedName>
    <definedName name="RPTQRY25" hidden="1">1</definedName>
    <definedName name="RPTQRY26" hidden="1">1</definedName>
    <definedName name="RPTQRY3" hidden="1">4</definedName>
    <definedName name="RPTQRY4" hidden="1">3</definedName>
    <definedName name="RPTQRY5" hidden="1">5</definedName>
    <definedName name="RPTQRY6" hidden="1">6</definedName>
    <definedName name="RPTQRY7" hidden="1">5</definedName>
    <definedName name="RPTQRY8" hidden="1">3</definedName>
    <definedName name="RPTQRY9" hidden="1">1</definedName>
    <definedName name="RPTWKS10" hidden="1">#REF!</definedName>
    <definedName name="RPTWKS11" hidden="1">#REF!</definedName>
    <definedName name="RPTWKS13" hidden="1">#REF!</definedName>
    <definedName name="RPTWKS14" hidden="1">#REF!</definedName>
    <definedName name="RPTWKS15" hidden="1">#REF!</definedName>
    <definedName name="RPTWKS16" hidden="1">#REF!</definedName>
    <definedName name="RPTWKS17" hidden="1">#REF!</definedName>
    <definedName name="RPTWKS18" hidden="1">#REF!</definedName>
    <definedName name="RPTWKS19" hidden="1">#REF!</definedName>
    <definedName name="RPTWKS2" hidden="1">#REF!</definedName>
    <definedName name="RPTWKS20" hidden="1">#REF!</definedName>
    <definedName name="RPTWKS21" hidden="1">#REF!</definedName>
    <definedName name="RPTWKS22" hidden="1">#REF!</definedName>
    <definedName name="RPTWKS23" hidden="1">#REF!</definedName>
    <definedName name="RPTWKS25" hidden="1">#REF!</definedName>
    <definedName name="RPTWKS26" hidden="1">#REF!</definedName>
    <definedName name="RPTWKS3" hidden="1">#REF!</definedName>
    <definedName name="RPTWKS4" hidden="1">#REF!</definedName>
    <definedName name="RPTWKS5" hidden="1">#REF!</definedName>
    <definedName name="RPTWKS6" hidden="1">#REF!</definedName>
    <definedName name="RPTWKS7" hidden="1">#REF!</definedName>
    <definedName name="RPTWKS8" hidden="1">#REF!</definedName>
    <definedName name="RPTWKS9" hidden="1">#REF!</definedName>
    <definedName name="rrrrr" hidden="1">{"'表紙'!$A$1:$W$39"}</definedName>
    <definedName name="Rujipun" localSheetId="2" hidden="1">#REF!</definedName>
    <definedName name="Rujipun" hidden="1">#REF!</definedName>
    <definedName name="ｓ" hidden="1">{"'ﾊｰﾄﾞ'!$A$1:$H$97"}</definedName>
    <definedName name="Salesman" localSheetId="2" hidden="1">#REF!</definedName>
    <definedName name="Salesman" hidden="1">#REF!</definedName>
    <definedName name="SAM_EQ_">#REF!</definedName>
    <definedName name="SAM_KAI_とSAM_KAKO_との差分">#REF!</definedName>
    <definedName name="SAM_KAKO_とSAM_KAI_との差分">#REF!</definedName>
    <definedName name="SAP対応マスタ">#REF!</definedName>
    <definedName name="sara" hidden="1">{"'表紙'!$A$1:$W$39"}</definedName>
    <definedName name="sdd" hidden="1">{"'表紙'!$A$1:$W$39"}</definedName>
    <definedName name="sds" hidden="1">{"'表紙'!$A$1:$W$39"}</definedName>
    <definedName name="ses" hidden="1">{"'表紙'!$A$1:$W$39"}</definedName>
    <definedName name="setResultGroupNo">#REF!</definedName>
    <definedName name="sfdf" hidden="1">{"'Sheet1'!$A$92:$B$92","'Sheet1'!$A$1:$J$92"}</definedName>
    <definedName name="SheetListDsp">[13]!SheetListDsp</definedName>
    <definedName name="sid" hidden="1">{"'表紙'!$A$1:$W$39"}</definedName>
    <definedName name="siddu" hidden="1">{"'表紙'!$A$1:$W$39"}</definedName>
    <definedName name="SPC">[22]ﾍｯﾀﾞ!$G$27:$H$32</definedName>
    <definedName name="sq" hidden="1">{"'表紙'!$A$1:$W$39"}</definedName>
    <definedName name="ss" hidden="1">{"'表紙'!$A$1:$W$39"}</definedName>
    <definedName name="ssas" hidden="1">{"'表紙'!$A$1:$W$39"}</definedName>
    <definedName name="sss" hidden="1">{"'表紙'!$A$1:$W$39"}</definedName>
    <definedName name="summary" hidden="1">{"'表紙'!$A$1:$W$39"}</definedName>
    <definedName name="Super_Area_Name5" hidden="1">#REF!</definedName>
    <definedName name="system" localSheetId="2" hidden="1">#REF!</definedName>
    <definedName name="system" hidden="1">#REF!</definedName>
    <definedName name="t" localSheetId="2" hidden="1">#REF!</definedName>
    <definedName name="t" hidden="1">#REF!</definedName>
    <definedName name="TABLE_CONTENT">#REF!</definedName>
    <definedName name="TABLE_LISTJ">#REF!</definedName>
    <definedName name="TABLE_LOOKUP">#REF!</definedName>
    <definedName name="TABLE_LOOKUPJ">#REF!</definedName>
    <definedName name="TableColumPrint">[13]!TableColumPrint</definedName>
    <definedName name="tablelist">#REF!</definedName>
    <definedName name="TABLESPACE_LIST">[23]Lookup!$B$23:$B$30</definedName>
    <definedName name="TASSID">#REF!</definedName>
    <definedName name="tbl">#REF!</definedName>
    <definedName name="TE38のクロス集計orolla">#REF!</definedName>
    <definedName name="TEST" hidden="1">{"'表紙'!$A$1:$W$39"}</definedName>
    <definedName name="test3">#REF!</definedName>
    <definedName name="test31">[0]!test31</definedName>
    <definedName name="test32">[0]!test32</definedName>
    <definedName name="test33">[0]!test33</definedName>
    <definedName name="test34">[0]!test34</definedName>
    <definedName name="test35">[0]!test35</definedName>
    <definedName name="test36">[0]!test36</definedName>
    <definedName name="test37">[0]!test37</definedName>
    <definedName name="test41">[0]!test41</definedName>
    <definedName name="test42">[0]!test42</definedName>
    <definedName name="test43">[0]!test43</definedName>
    <definedName name="test44">[0]!test44</definedName>
    <definedName name="test45">[0]!test45</definedName>
    <definedName name="test46">[0]!test46</definedName>
    <definedName name="test47">[0]!test47</definedName>
    <definedName name="testkk">[0]!testkk</definedName>
    <definedName name="text">#REF!</definedName>
    <definedName name="TextRefCopyRangeCount" hidden="1">8</definedName>
    <definedName name="TFWEG">#REF!</definedName>
    <definedName name="tha" hidden="1">{"'Sheet1'!$L$16"}</definedName>
    <definedName name="ＴＯＫＹＯ" localSheetId="2" hidden="1">#REF!</definedName>
    <definedName name="ＴＯＫＹＯ" hidden="1">#REF!</definedName>
    <definedName name="Tree" hidden="1">#NAME?</definedName>
    <definedName name="trnjdsf" hidden="1">{"'Sheet1'!$A$92:$B$92","'Sheet1'!$A$1:$J$92"}</definedName>
    <definedName name="TWIN_Exchange_Rate" hidden="1">{"'表紙'!$A$1:$W$39"}</definedName>
    <definedName name="TYPE_LIST">[12]Lookup!$B$5:$B$8</definedName>
    <definedName name="tytyt" hidden="1">{"'表紙'!$A$1:$W$39"}</definedName>
    <definedName name="tyu" localSheetId="2" hidden="1">#REF!</definedName>
    <definedName name="tyu" hidden="1">#REF!</definedName>
    <definedName name="t">#REF!</definedName>
    <definedName name="upload" hidden="1">{"'表紙'!$A$1:$W$39"}</definedName>
    <definedName name="UR" localSheetId="2" hidden="1">#REF!</definedName>
    <definedName name="UR" hidden="1">#REF!</definedName>
    <definedName name="VBA生産性">[6]ﾍｯﾀﾞ!$E$37</definedName>
    <definedName name="VB生産性">[6]ﾍｯﾀﾞ!$E$36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SAM_EQ_">#REF!</definedName>
    <definedName name="VSAM_KAI_とVSAM_KAKO_との差分">#REF!</definedName>
    <definedName name="VSAM_KAKO_とVSAM_KAI_との差分">#REF!</definedName>
    <definedName name="vv" localSheetId="2" hidden="1">#REF!</definedName>
    <definedName name="vv" hidden="1">#REF!</definedName>
    <definedName name="w" localSheetId="2" hidden="1">#REF!</definedName>
    <definedName name="w" hidden="1">#REF!</definedName>
    <definedName name="wer" hidden="1">{"'表紙'!$A$1:$W$39"}</definedName>
    <definedName name="WORK_DATA01">#REF!</definedName>
    <definedName name="WORK_DATA02">#REF!</definedName>
    <definedName name="WORK_DATA03">#REF!</definedName>
    <definedName name="WORK_DATA04">#REF!</definedName>
    <definedName name="wrn.ANNUAL._.PLAN._.SET." hidden="1">{#N/A,#N/A,FALSE,"TMMC Corolla 2002";#N/A,#N/A,FALSE,"TMMC Corolla 2003";#N/A,#N/A,FALSE,"TMMC Corolla 2004";#N/A,#N/A,FALSE,"Solara 2002";#N/A,#N/A,FALSE,"Solara 2003";#N/A,#N/A,FALSE,"RX300 2003";#N/A,#N/A,FALSE,"RX300 2004"}</definedName>
    <definedName name="wrn.Appendix._.Tables." hidden="1">{#N/A,#N/A,FALSE,"Lease Loy by Manf";#N/A,#N/A,FALSE,"Conq by Manf";#N/A,#N/A,FALSE,"Lease Conq by Manf";#N/A,#N/A,FALSE,"Conq by Make";#N/A,#N/A,FALSE,"Small";#N/A,#N/A,FALSE,"Midsize";#N/A,#N/A,FALSE,"Large";#N/A,#N/A,FALSE,"Sports";#N/A,#N/A,FALSE,"Luxury";#N/A,#N/A,FALSE,"Compact Pickup";#N/A,#N/A,FALSE,"Fullsize Pickup";#N/A,#N/A,FALSE,"Minivan";#N/A,#N/A,FALSE,"Mini SUV";#N/A,#N/A,FALSE,"Mid SUV";#N/A,#N/A,FALSE,"Full Suv";#N/A,#N/A,FALSE,"Matrix Qtr 4_00"}</definedName>
    <definedName name="wrn.listcbu." hidden="1">{#N/A,#N/A,FALSE,"MR2";#N/A,#N/A,FALSE,"cel";#N/A,#N/A,FALSE,"crw";#N/A,#N/A,FALSE,"ls400";#N/A,#N/A,FALSE,"pre";#N/A,#N/A,FALSE,"coast";#N/A,#N/A,FALSE,"hil";#N/A,#N/A,FALSE,"lc";#N/A,#N/A,FALSE,"rav4-3d";#N/A,#N/A,FALSE,"rav4-5d";#N/A,#N/A,FALSE,"prado-(m)&amp;(a)";#N/A,#N/A,FALSE,"prado(3)"}</definedName>
    <definedName name="wrn.ドアトリム3_17." hidden="1">{#N/A,"プレ技3/17見直し",FALSE,"内製専用設投";#N/A,"プレ技3/17見直し",FALSE,"内製汎用設投";#N/A,#N/A,FALSE,"ドアトリムコスト検証"}</definedName>
    <definedName name="wrn.ドアトリム3_24." hidden="1">{#N/A,"プレ技3/24見直し",FALSE,"内製専用設投";#N/A,"プレ技3/24見直し",FALSE,"内製汎用設投";#N/A,#N/A,FALSE,"ドアトリムコスト検証"}</definedName>
    <definedName name="wrn.意匠." hidden="1">{#N/A,#N/A,FALSE,"890T最終(２１Ｄ案） ";#N/A,#N/A,FALSE,"890T最終(ｷｬﾙﾃｰ案）  "}</definedName>
    <definedName name="wrn.表と台数印刷用." hidden="1">{"the池台数表",#N/A,TRUE,"負荷見通し(the池)";"the池グラフ",#N/A,TRUE,"負荷見通し(the池)";"the滋台数表",#N/A,TRUE,"負荷見通し(the滋)";"the滋グラフ",#N/A,TRUE,"負荷見通し(the滋)"}</definedName>
    <definedName name="wrn.販売台数計画." hidden="1">{"年販売台数計画",#N/A,FALSE,"販売台数計画";"月販売台数計画",#N/A,FALSE,"販売台数計画"}</definedName>
    <definedName name="wrn.預算報表1." hidden="1">{#N/A,#N/A,FALSE,"預算表"}</definedName>
    <definedName name="wrn.預算報表2." hidden="1">{#N/A,#N/A,FALSE,"預算表"}</definedName>
    <definedName name="ww" localSheetId="2" hidden="1">#REF!</definedName>
    <definedName name="ww" hidden="1">#REF!</definedName>
    <definedName name="www" hidden="1">{"'表紙'!$A$1:$W$39"}</definedName>
    <definedName name="wwww" hidden="1">{"'表紙'!$A$1:$W$39"}</definedName>
    <definedName name="wwwwwwwww">[0]!wwwwwwwww</definedName>
    <definedName name="x" hidden="1">{"'表紙'!$A$1:$W$39"}</definedName>
    <definedName name="XLDW_UID" hidden="1">"us229241"</definedName>
    <definedName name="XLDW_VER" hidden="1">"Office 97 1.2c"</definedName>
    <definedName name="xx" localSheetId="2" hidden="1">#REF!</definedName>
    <definedName name="xx" hidden="1">#REF!</definedName>
    <definedName name="xxx" localSheetId="2">'[24]FGE-4. Exfactory'!$G$18:$T$67</definedName>
    <definedName name="xxx" hidden="1">#REF!</definedName>
    <definedName name="ｘｘｘｘ" hidden="1">{"'表紙'!$A$1:$W$39"}</definedName>
    <definedName name="xxxxx" localSheetId="2" hidden="1">#REF!</definedName>
    <definedName name="xxxxx" hidden="1">#REF!</definedName>
    <definedName name="XXXXXXXXXXXXXXXXXXX" hidden="1">{"'ﾊｰﾄﾞ'!$A$1:$H$97"}</definedName>
    <definedName name="xyz" hidden="1">{"'表紙'!$A$1:$W$39"}</definedName>
    <definedName name="y" hidden="1">{"'表紙'!$A$1:$W$39"}</definedName>
    <definedName name="Ye_Bal_Amt12" hidden="1">#REF!</definedName>
    <definedName name="Yr_End__Actv_Amt3" hidden="1">#REF!</definedName>
    <definedName name="Yr_End__Actv_Amt6" hidden="1">#REF!</definedName>
    <definedName name="Ytd_Actv_Amt1" hidden="1">#REF!</definedName>
    <definedName name="Ytd_Actv_Amt12" hidden="1">#REF!</definedName>
    <definedName name="Ytd_Actv_Amt2" hidden="1">#REF!</definedName>
    <definedName name="Ytd_Actv_Amt3" hidden="1">#REF!</definedName>
    <definedName name="Ytd_Actv_Amt4" hidden="1">#REF!</definedName>
    <definedName name="Ytd_Actv_Amt6" hidden="1">#REF!</definedName>
    <definedName name="yuyu" localSheetId="2" hidden="1">#REF!</definedName>
    <definedName name="yuyu" hidden="1">#REF!</definedName>
    <definedName name="yy" localSheetId="2" hidden="1">#REF!</definedName>
    <definedName name="yy" hidden="1">#REF!</definedName>
    <definedName name="yyy" hidden="1">{"'表紙'!$A$1:$W$39"}</definedName>
    <definedName name="yyyy" hidden="1">{"'表紙'!$A$1:$W$39"}</definedName>
    <definedName name="yyyyy" hidden="1">{"'表紙'!$A$1:$W$39"}</definedName>
    <definedName name="z" hidden="1">{"'表紙'!$A$1:$W$39"}</definedName>
    <definedName name="Z_57E1B8D2_6BBC_4814_A401_22F180650BAA_.wvu.FilterData" localSheetId="2" hidden="1">#REF!</definedName>
    <definedName name="Z_57E1B8D2_6BBC_4814_A401_22F180650BAA_.wvu.FilterData" hidden="1">#REF!</definedName>
    <definedName name="zb" localSheetId="2" hidden="1">#REF!</definedName>
    <definedName name="zb" hidden="1">#REF!</definedName>
    <definedName name="zxx">#REF!</definedName>
    <definedName name="zz">[0]!zz</definedName>
    <definedName name="ZZZ" hidden="1">{"'Sheet1'!$A$92:$B$92","'Sheet1'!$A$1:$J$92"}</definedName>
    <definedName name="あ">#REF!</definedName>
    <definedName name="あ４２０">[25]処理機能記述!#REF!</definedName>
    <definedName name="あ４５０">[25]処理機能記述!#REF!</definedName>
    <definedName name="あ４６６">[26]表紙!#REF!</definedName>
    <definedName name="あ５００">#REF!</definedName>
    <definedName name="あああ">#REF!</definedName>
    <definedName name="ああああ" hidden="1">{"'表紙'!$A$1:$W$39"}</definedName>
    <definedName name="あいうえお">#REF!</definedName>
    <definedName name="アクセス権">#REF!</definedName>
    <definedName name="いいい">#REF!</definedName>
    <definedName name="いいいい" hidden="1">{"'表紙'!$A$1:$W$39"}</definedName>
    <definedName name="かきくけこ">#REF!</definedName>
    <definedName name="ガラス洗浄">#REF!</definedName>
    <definedName name="グラフ" hidden="1">{"'表紙'!$A$1:$W$39"}</definedName>
    <definedName name="コード変換">#REF!</definedName>
    <definedName name="コミニュケーション" hidden="1">{"'表紙'!$A$1:$W$39"}</definedName>
    <definedName name="ｺﾐﾆｭｹｰｼｮﾝ計画" hidden="1">{"'表紙'!$A$1:$W$39"}</definedName>
    <definedName name="サブシステム">[27]障害検出率!#REF!</definedName>
    <definedName name="サブシステム名称">#REF!</definedName>
    <definedName name="ｼｰﾄ" hidden="1">{"'TOYOTA'!$A$1:$R$26"}</definedName>
    <definedName name="ｼｰﾄﾐ" hidden="1">{"'TOYOTA'!$A$1:$R$26"}</definedName>
    <definedName name="シフトコード扱い">#REF!</definedName>
    <definedName name="ｼﾞｮﾌﾞ一覧">#REF!</definedName>
    <definedName name="シリアル管理">#REF!</definedName>
    <definedName name="スケジュール" hidden="1">{"'表紙'!$A$1:$W$39"}</definedName>
    <definedName name="セット">[28]各・・・!$G$4:$G$5</definedName>
    <definedName name="たいうおう" hidden="1">{"'表紙'!$A$1:$W$39"}</definedName>
    <definedName name="ダブリ" hidden="1">{"年販売台数計画",#N/A,FALSE,"販売台数計画";"月販売台数計画",#N/A,FALSE,"販売台数計画"}</definedName>
    <definedName name="っっｂ">#REF!</definedName>
    <definedName name="っっj" hidden="1">{"'表紙'!$A$1:$W$39"}</definedName>
    <definedName name="データストア一覧">#REF!</definedName>
    <definedName name="テーブルボリューム">#REF!</definedName>
    <definedName name="テーブルレイアウト雛型_日_">#REF!</definedName>
    <definedName name="パーツ">[28]各・・・!$G$7:$G$8</definedName>
    <definedName name="ﾊﾞｽ･ﾀｸｼｰ">#REF!</definedName>
    <definedName name="ファイルID登録について">#REF!</definedName>
    <definedName name="フィルム種別マスタ">#REF!</definedName>
    <definedName name="フィルム種別部材対応マスタ">#REF!</definedName>
    <definedName name="フレーム構成．加算値原点">[29]フレーム構成!#REF!</definedName>
    <definedName name="ﾌﾟﾛｾｽ一覧">#REF!</definedName>
    <definedName name="ポジ" hidden="1">{"'Industry'!$A$1:$M$85","'Industry'!$I$20:$M$45"}</definedName>
    <definedName name="ホスト機種">#REF!</definedName>
    <definedName name="マスタ" hidden="1">{"'表紙'!$A$1:$W$39"}</definedName>
    <definedName name="メッセージ入力ダイアログ表示">[30]!メッセージ入力ダイアログ表示</definedName>
    <definedName name="ｬｰｴﾀ">[31]ｬｰｴﾀｫeｴ｣!$C$3</definedName>
    <definedName name="ユーザマスタ">#REF!</definedName>
    <definedName name="ユニット">[28]各・・・!$G$1:$G$2</definedName>
    <definedName name="ﾚﾍﾞﾙ1番号">#REF!</definedName>
    <definedName name="ロット管理">#REF!</definedName>
    <definedName name="">[32]!$C$3</definedName>
    <definedName name="不良">#REF!</definedName>
    <definedName name="不良ガラス">#REF!</definedName>
    <definedName name="不良マスタ">#REF!</definedName>
    <definedName name="不良原因マスタ">#REF!</definedName>
    <definedName name="事前準備_環境変数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仕様" hidden="1">{"'TOYOTA'!$A$1:$R$26"}</definedName>
    <definedName name="付帯費率">[22]ﾍｯﾀﾞ!$E$14</definedName>
    <definedName name="件名">#REF!</definedName>
    <definedName name="件数">#REF!</definedName>
    <definedName name="体制" hidden="1">{"'表紙'!$A$1:$W$39"}</definedName>
    <definedName name="作業者">#REF!</definedName>
    <definedName name="入出力一覧_全一覧">#REF!</definedName>
    <definedName name="全体" hidden="1">{"'表紙'!$A$1:$W$39"}</definedName>
    <definedName name="全体構成マップ_3" hidden="1">{"'1100'!$T$25:$Y$30"}</definedName>
    <definedName name="再点検">#REF!</definedName>
    <definedName name="分類">#REF!</definedName>
    <definedName name="初期値マスタ">#REF!</definedName>
    <definedName name="判定1">#REF!</definedName>
    <definedName name="判定2">#REF!</definedName>
    <definedName name="判定3">#REF!</definedName>
    <definedName name="利用有無">[33]WORK!$A$1:$A$2</definedName>
    <definedName name="区分">#REF!</definedName>
    <definedName name="単体テスト不具合件数">[34]関連ｻﾌﾞ!$U$1:'[34]関連ｻﾌﾞ'!$U$3000</definedName>
    <definedName name="単体テスト予定完了日">[34]関連ｻﾌﾞ!$P$1:'[34]関連ｻﾌﾞ'!$P$3000</definedName>
    <definedName name="単体テスト予定着手日">[34]関連ｻﾌﾞ!$O$1:'[34]関連ｻﾌﾞ'!$O$3000</definedName>
    <definedName name="単体テスト件数">[34]関連ｻﾌﾞ!$T$1:'[34]関連ｻﾌﾞ'!$T$3000</definedName>
    <definedName name="単体テスト実績完了日">[34]関連ｻﾌﾞ!$R$1:'[34]関連ｻﾌﾞ'!$R$3000</definedName>
    <definedName name="単体テスト実績着手日">[34]関連ｻﾌﾞ!$Q$1:'[34]関連ｻﾌﾞ'!$Q$3000</definedName>
    <definedName name="印刷用">[35]レポートレイアウト!#REF!</definedName>
    <definedName name="原単位表1">#REF!</definedName>
    <definedName name="原単位表2">#REF!</definedName>
    <definedName name="原因分類">[36]基本情報!$F$17:$G$66</definedName>
    <definedName name="受付日">#REF!</definedName>
    <definedName name="受付者">#REF!</definedName>
    <definedName name="台車マスタ">#REF!</definedName>
    <definedName name="台車毎フィルター指定">#REF!</definedName>
    <definedName name="台車滞留先マスタ">#REF!</definedName>
    <definedName name="品質" hidden="1">{"'表紙'!$A$1:$W$39"}</definedName>
    <definedName name="啊啊" hidden="1">{"'Sheet1'!$A$92:$B$92","'Sheet1'!$A$1:$J$92"}</definedName>
    <definedName name="圧縮レベル">#REF!</definedName>
    <definedName name="変DB2">#REF!</definedName>
    <definedName name="変更履歴">#REF!</definedName>
    <definedName name="変更期限">#REF!</definedName>
    <definedName name="変更要因">#REF!</definedName>
    <definedName name="外観検査指示">#REF!</definedName>
    <definedName name="外設受付日">#REF!</definedName>
    <definedName name="完了日">#REF!</definedName>
    <definedName name="実績工数">#REF!</definedName>
    <definedName name="宿泊">#REF!</definedName>
    <definedName name="宿泊単金">#REF!</definedName>
    <definedName name="対象原単位一覧">[37]製作工数!$J$4:$J$33</definedName>
    <definedName name="対象数一覧">[37]製作工数!$L$4:$L$33</definedName>
    <definedName name="属性">#REF!</definedName>
    <definedName name="工場倉庫マスタ">#REF!</definedName>
    <definedName name="工程">[36]基本情報!$H$17:$I$66</definedName>
    <definedName name="工程毎詳細データ">#REF!</definedName>
    <definedName name="帳票DD">#REF!</definedName>
    <definedName name="影響度">[36]基本情報!$N$17:$O$66</definedName>
    <definedName name="手直し係数表">#REF!</definedName>
    <definedName name="承認">#REF!</definedName>
    <definedName name="承認日">#REF!</definedName>
    <definedName name="担当者">#REF!</definedName>
    <definedName name="撤去">#REF!</definedName>
    <definedName name="改革" hidden="1">{"'表紙'!$A$1:$W$39"}</definedName>
    <definedName name="新物理ID名称">#REF!</definedName>
    <definedName name="日帰り">#REF!</definedName>
    <definedName name="日帰り単金">#REF!</definedName>
    <definedName name="日当宿泊">[22]ﾍｯﾀﾞ!$M$19:$N$22</definedName>
    <definedName name="有無">[36]基本情報!$J$17:$K$18</definedName>
    <definedName name="業務変更">#REF!</definedName>
    <definedName name="業務変更２">#REF!</definedName>
    <definedName name="機器マスタ">#REF!</definedName>
    <definedName name="湿熱パターン">#REF!</definedName>
    <definedName name="漢字コード種">#REF!</definedName>
    <definedName name="点検日">#REF!</definedName>
    <definedName name="為替">[38]為替前提!$C$3</definedName>
    <definedName name="状態マスタ">#REF!</definedName>
    <definedName name="現時点状況">#REF!</definedName>
    <definedName name="現状況">#REF!</definedName>
    <definedName name="生産性">#REF!</definedName>
    <definedName name="発行元">[36]基本情報!$B$17:$C$66</definedName>
    <definedName name="発行先">[36]基本情報!$D$17:$E$66</definedName>
    <definedName name="登録箇所">#REF!</definedName>
    <definedName name="目標設定">#REF!</definedName>
    <definedName name="移行計画" hidden="1">{"'Sheet1'!$A$92:$B$92","'Sheet1'!$A$1:$J$92"}</definedName>
    <definedName name="移行関連計画" hidden="1">{"'Sheet1'!$A$92:$B$92","'Sheet1'!$A$1:$J$92"}</definedName>
    <definedName name="管理ヘッダ">#REF!</definedName>
    <definedName name="箱毎フィルター指定">#REF!</definedName>
    <definedName name="緊急度">#REF!</definedName>
    <definedName name="総括" hidden="1">{"'表紙'!$A$1:$W$39"}</definedName>
    <definedName name="裕髭選租">[39]!裕髭選租</definedName>
    <definedName name="製作ﾌﾟﾛｾｽID">#REF!</definedName>
    <definedName name="製作工数">#REF!</definedName>
    <definedName name="製造指示">#REF!</definedName>
    <definedName name="見積工数">#REF!</definedName>
    <definedName name="見積条件印刷">[22]!見積条件印刷</definedName>
    <definedName name="見積表印刷">[22]!見積表印刷</definedName>
    <definedName name="言語コード">#REF!</definedName>
    <definedName name="計画" hidden="1">{"'表紙'!$A$1:$W$39"}</definedName>
    <definedName name="設計ﾚｰﾄ">[22]ﾍｯﾀﾞ!$E$56</definedName>
    <definedName name="設計課">[22]ﾍｯﾀﾞ!$R$13:$V$42</definedName>
    <definedName name="詳細設計レビュー完">[34]関連ｻﾌﾞ!$N$1:'[34]関連ｻﾌﾞ'!$N$3000</definedName>
    <definedName name="詳細設計予定完了日">[34]関連ｻﾌﾞ!$J$1:'[34]関連ｻﾌﾞ'!$J$3000</definedName>
    <definedName name="詳細設計予定着手日">[34]関連ｻﾌﾞ!$I$1:'[34]関連ｻﾌﾞ'!$I$3000</definedName>
    <definedName name="詳細設計実績完了日">[34]関連ｻﾌﾞ!$L$1:'[34]関連ｻﾌﾞ'!$L$3000</definedName>
    <definedName name="詳細設計実績着手日">[34]関連ｻﾌﾞ!$K$1:'[34]関連ｻﾌﾞ'!$K$3000</definedName>
    <definedName name="調整" hidden="1">{"'TOYOTA'!$A$1:$R$26"}</definedName>
    <definedName name="責任体制" hidden="1">{"'表紙'!$A$1:$W$39"}</definedName>
    <definedName name="起案者">#REF!</definedName>
    <definedName name="起票日">#REF!</definedName>
    <definedName name="通い箱マスタ">#REF!</definedName>
    <definedName name="進捗シリアル">#REF!</definedName>
    <definedName name="進捗ロット">#REF!</definedName>
    <definedName name="部材マスタ">#REF!</definedName>
    <definedName name="部材入荷">#REF!</definedName>
    <definedName name="部材情報">#REF!</definedName>
    <definedName name="重要度">#REF!</definedName>
    <definedName name="銘柄マスタ">#REF!</definedName>
    <definedName name="関連表" localSheetId="2" hidden="1">#REF!</definedName>
    <definedName name="関連表" hidden="1">#REF!</definedName>
    <definedName name="障害検出率_表範囲">[27]障害検出率!$B$25:$F$25,[27]障害検出率!$B$32:$F$35</definedName>
    <definedName name="障害票１０">#REF!</definedName>
    <definedName name="障害票１１">#REF!</definedName>
    <definedName name="障害票１２１">#REF!</definedName>
    <definedName name="障害票１２２">#REF!</definedName>
    <definedName name="障害票１３">#REF!</definedName>
    <definedName name="障害票１４">#REF!</definedName>
    <definedName name="障害票１５">#REF!</definedName>
    <definedName name="障害票１６">#REF!</definedName>
    <definedName name="障害票２">#REF!</definedName>
    <definedName name="障害票３">#REF!</definedName>
    <definedName name="障害票４">#REF!</definedName>
    <definedName name="障害票５">#REF!</definedName>
    <definedName name="障害票６">#REF!</definedName>
    <definedName name="障害票７">#REF!</definedName>
    <definedName name="障害票８">#REF!</definedName>
    <definedName name="障害票９">#REF!</definedName>
    <definedName name="障害票№">#REF!</definedName>
    <definedName name="障害票ツール区分">#REF!</definedName>
    <definedName name="電ビル">#REF!</definedName>
    <definedName name="電車">#REF!</definedName>
    <definedName name="預算表" hidden="1">{#N/A,#N/A,FALSE,"預算表"}</definedName>
    <definedName name="領域">#REF!</definedName>
    <definedName name="類別選択">[39]ヘッダ!類別選択</definedName>
    <definedName name="類別選択0316">[0]!類別選択0316</definedName>
    <definedName name="顧客マスタ">#REF!</definedName>
    <definedName name="顧客銘柄対応マスタ">#REF!</definedName>
    <definedName name="飛行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AQ2" i="5" l="1"/>
  <c r="AQ4" i="5"/>
  <c r="AE4" i="5"/>
  <c r="C41" i="1" l="1"/>
  <c r="C22" i="1"/>
  <c r="C30" i="1"/>
  <c r="C26" i="1"/>
  <c r="U5" i="2"/>
  <c r="N5" i="2"/>
  <c r="G5" i="2"/>
  <c r="U4" i="2"/>
  <c r="N4" i="2"/>
  <c r="G4" i="2"/>
  <c r="N3" i="2"/>
  <c r="AE2" i="5" s="1"/>
  <c r="G3" i="2"/>
  <c r="S2" i="5" s="1"/>
  <c r="U2" i="2"/>
  <c r="N2" i="2"/>
  <c r="G2" i="2"/>
  <c r="B2" i="2"/>
  <c r="A1" i="5" s="1"/>
  <c r="B46" i="1"/>
</calcChain>
</file>

<file path=xl/sharedStrings.xml><?xml version="1.0" encoding="utf-8"?>
<sst xmlns="http://schemas.openxmlformats.org/spreadsheetml/2006/main" count="342" uniqueCount="197">
  <si>
    <t>Category1</t>
    <phoneticPr fontId="13"/>
  </si>
  <si>
    <t>Category2</t>
    <phoneticPr fontId="13"/>
  </si>
  <si>
    <t>Category3</t>
    <phoneticPr fontId="13"/>
  </si>
  <si>
    <t>Document ID</t>
    <phoneticPr fontId="13"/>
  </si>
  <si>
    <t>Ｖｅｒｓｉｏｎ</t>
    <phoneticPr fontId="13"/>
  </si>
  <si>
    <t>Page</t>
    <phoneticPr fontId="13"/>
  </si>
  <si>
    <t>- Revision History -</t>
    <phoneticPr fontId="13"/>
  </si>
  <si>
    <t>Ｖｅｒ．</t>
    <phoneticPr fontId="13"/>
  </si>
  <si>
    <t>Date</t>
    <phoneticPr fontId="13"/>
  </si>
  <si>
    <t>PIC</t>
    <phoneticPr fontId="13"/>
  </si>
  <si>
    <t>Details</t>
    <phoneticPr fontId="13"/>
  </si>
  <si>
    <t xml:space="preserve">Program Test Specification </t>
  </si>
  <si>
    <t>Page</t>
  </si>
  <si>
    <t>Test Case</t>
  </si>
  <si>
    <t>Expected Result</t>
  </si>
  <si>
    <t>Category1</t>
  </si>
  <si>
    <t>Category2</t>
  </si>
  <si>
    <t>Category3</t>
  </si>
  <si>
    <t>Document ID</t>
  </si>
  <si>
    <t>Version</t>
  </si>
  <si>
    <t>No</t>
  </si>
  <si>
    <t>Evidence</t>
  </si>
  <si>
    <t>Condition/Preocedure</t>
  </si>
  <si>
    <t>Data</t>
  </si>
  <si>
    <t>Tester</t>
  </si>
  <si>
    <t>Result</t>
  </si>
  <si>
    <t>Screen</t>
  </si>
  <si>
    <t>ITOP</t>
  </si>
  <si>
    <t>Page init</t>
  </si>
  <si>
    <t>- Page have had to completely rendered</t>
  </si>
  <si>
    <t>- Default page render</t>
  </si>
  <si>
    <t>Frontend Test</t>
  </si>
  <si>
    <t>Backend Test</t>
  </si>
  <si>
    <t>{</t>
  </si>
  <si>
    <t xml:space="preserve">  "success": true,</t>
  </si>
  <si>
    <t xml:space="preserve">  "status": 200,</t>
  </si>
  <si>
    <t xml:space="preserve">  "message": null,</t>
  </si>
  <si>
    <t xml:space="preserve">  "data": {</t>
  </si>
  <si>
    <t xml:space="preserve">    "itemMasters": [</t>
  </si>
  <si>
    <t xml:space="preserve">      {</t>
  </si>
  <si>
    <t xml:space="preserve">        "charData1": null</t>
  </si>
  <si>
    <t xml:space="preserve">      },</t>
  </si>
  <si>
    <t xml:space="preserve">    ]</t>
  </si>
  <si>
    <t xml:space="preserve">  }</t>
  </si>
  <si>
    <t>}</t>
  </si>
  <si>
    <t xml:space="preserve"> 1. Call API and receive JSON as Parameter</t>
  </si>
  <si>
    <t xml:space="preserve"> 2. System will return success response:</t>
  </si>
  <si>
    <t xml:space="preserve"> 1. System will perform check masterCode until there are no errors</t>
  </si>
  <si>
    <t>in the errors list below:</t>
  </si>
  <si>
    <t xml:space="preserve"> 1. System will perform check masterCode. Maybe it’s an error</t>
  </si>
  <si>
    <t>+) masterCode is empty</t>
  </si>
  <si>
    <t>3. System will return error response:</t>
  </si>
  <si>
    <t xml:space="preserve">    "itemMasters": null</t>
  </si>
  <si>
    <t xml:space="preserve"> 2. Errors logs are written into log file.</t>
  </si>
  <si>
    <t>+) masterCode doesn’t exist</t>
  </si>
  <si>
    <t xml:space="preserve">  "masterCode": "WRONG-SELECT-VIN"</t>
  </si>
  <si>
    <t>1. Call API and receive JSON as Parameter</t>
  </si>
  <si>
    <t>1. System will return response:</t>
  </si>
  <si>
    <t xml:space="preserve">    "success": true,</t>
  </si>
  <si>
    <t xml:space="preserve">    "status": 200,</t>
  </si>
  <si>
    <t xml:space="preserve">    "message": null,</t>
  </si>
  <si>
    <t xml:space="preserve">    "success": false,</t>
  </si>
  <si>
    <t xml:space="preserve">    "status": 500,</t>
  </si>
  <si>
    <t xml:space="preserve">    "data": {</t>
  </si>
  <si>
    <t xml:space="preserve">        "itemMasters": [</t>
  </si>
  <si>
    <t xml:space="preserve">            {</t>
  </si>
  <si>
    <t xml:space="preserve">            },</t>
  </si>
  <si>
    <t xml:space="preserve">        ]</t>
  </si>
  <si>
    <t xml:space="preserve">    }</t>
  </si>
  <si>
    <t>1A</t>
  </si>
  <si>
    <t>1.1A</t>
  </si>
  <si>
    <t>1.2A</t>
  </si>
  <si>
    <t>API No.6 - SELECT-VIN - Abnormal</t>
  </si>
  <si>
    <t>1B</t>
  </si>
  <si>
    <t>API No.6 - LOG-GROUP - Abnormal</t>
  </si>
  <si>
    <t>SR8 - Monitor Report Screen</t>
  </si>
  <si>
    <t>- Direct from SR6, SR7</t>
  </si>
  <si>
    <t>+ Dropdown status list</t>
  </si>
  <si>
    <t>+ Input User</t>
  </si>
  <si>
    <t>+ Input Vin</t>
  </si>
  <si>
    <t>+ DateTime Pickers for Request Date</t>
  </si>
  <si>
    <t>API No.6 - SELECT-STATUS</t>
  </si>
  <si>
    <t>API No.6 - SELECT-STATUS - Normal</t>
  </si>
  <si>
    <t xml:space="preserve">  "masterCode": "SELECT-STATUS"</t>
  </si>
  <si>
    <t xml:space="preserve">        "itemCode": "4",</t>
  </si>
  <si>
    <t xml:space="preserve">        "itemName": "FAILED",</t>
  </si>
  <si>
    <t xml:space="preserve">      }</t>
  </si>
  <si>
    <t xml:space="preserve">        "itemCode": "3",</t>
  </si>
  <si>
    <t xml:space="preserve">        "itemName": "REGISTERED",</t>
  </si>
  <si>
    <t xml:space="preserve">        "itemCode": "2",</t>
  </si>
  <si>
    <t xml:space="preserve">        "itemName": "CANCELLED",</t>
  </si>
  <si>
    <t xml:space="preserve">        "itemCode": "1",</t>
  </si>
  <si>
    <t xml:space="preserve">        "itemName": "COMPLETED",</t>
  </si>
  <si>
    <t xml:space="preserve">        "itemName": "ON PROCESS",</t>
  </si>
  <si>
    <t>API No.6 - PRIORITY</t>
  </si>
  <si>
    <t>API No.6 - PRIOTITY - Normal</t>
  </si>
  <si>
    <t xml:space="preserve">    "masterCode":"PRIORITY"</t>
  </si>
  <si>
    <t xml:space="preserve">                "itemCode": "10",</t>
  </si>
  <si>
    <t xml:space="preserve">                "itemName": "10",</t>
  </si>
  <si>
    <t xml:space="preserve">                "charData1": null</t>
  </si>
  <si>
    <t>API No.11</t>
  </si>
  <si>
    <t>API No.11 - Normal</t>
  </si>
  <si>
    <t>    "status": "",</t>
  </si>
  <si>
    <t>    "requestDate": "1675327852000",</t>
  </si>
  <si>
    <t>    "user": "",</t>
  </si>
  <si>
    <t>    "vinNumber": ""</t>
  </si>
  <si>
    <t>        {</t>
  </si>
  <si>
    <t>                {</t>
  </si>
  <si>
    <t>                        {</t>
  </si>
  <si>
    <t>                        },</t>
  </si>
  <si>
    <t>                        }</t>
  </si>
  <si>
    <t>                    ]</t>
  </si>
  <si>
    <t>                }</t>
  </si>
  <si>
    <t>            ]</t>
  </si>
  <si>
    <t>    "success": true,</t>
  </si>
  <si>
    <t>    "status": 200,</t>
  </si>
  <si>
    <t>    "message": null,</t>
  </si>
  <si>
    <t>    "data": [</t>
  </si>
  <si>
    <t>            "requestId": "thanhlnt_1675330851972",</t>
  </si>
  <si>
    <t>            "priority": 1,</t>
  </si>
  <si>
    <t>            "requestTimeStamp": "1675330851972",</t>
  </si>
  <si>
    <t>            "user": "thanhlnt",</t>
  </si>
  <si>
    <t>            "vinList": [</t>
  </si>
  <si>
    <t>                    "vin": "VIN3",</t>
  </si>
  <si>
    <t>                    "deviceId": "LLDCMID3",</t>
  </si>
  <si>
    <t>                    "imei": "12140341242143",</t>
  </si>
  <si>
    <t>                    "imsi": "11122443",</t>
  </si>
  <si>
    <t>                    "management": "CANCEL",</t>
  </si>
  <si>
    <t>                    "jobList": [</t>
  </si>
  <si>
    <t>                            "jobId": "25ff6063-beaf-42e7-bbfb-73422eac0425",</t>
  </si>
  <si>
    <t>                            "logName": "NOTIFY_SPECIAL_MODE",</t>
  </si>
  <si>
    <t>                            "typeReport": "5",</t>
  </si>
  <si>
    <t>                            "uri": "/aws/lambda/com-PRECNV_NOTIFY_SPECIAL_MODE",</t>
  </si>
  <si>
    <t>                            "periodFrom": "1641975926000",</t>
  </si>
  <si>
    <t>                            "periodTo": "1675330826000",</t>
  </si>
  <si>
    <t>                            "status": "COMPLETED",</t>
  </si>
  <si>
    <t>                            "urlDownload": ""</t>
  </si>
  <si>
    <t>                            "jobId": "4a354bcf-8985-4155-9a6f-2f1ad78ab6ef",</t>
  </si>
  <si>
    <t>                            "logName": "Report",</t>
  </si>
  <si>
    <t>                            "typeReport": "1",</t>
  </si>
  <si>
    <t>                            "uri": "",</t>
  </si>
  <si>
    <t>                            "periodFrom": "",</t>
  </si>
  <si>
    <t>                            "periodTo": "",</t>
  </si>
  <si>
    <t>                            "urlDownload": "D:\\2022\\Fujitsu-thailand\\ITOP\\ait-itop-tool-backend\\public\\output\\thanhlnt_1675330851972__snapshot_4a354bcf-8985-4155-9a6f-2f1ad78ab6ef.xlsx"</t>
  </si>
  <si>
    <t>                            "jobId": "70c74815-c24b-4230-95b5-fc4b8191f6d4",</t>
  </si>
  <si>
    <t>                            "logName": "DEALER_WARNING",</t>
  </si>
  <si>
    <t>                            "typeReport": "6",</t>
  </si>
  <si>
    <t>                            "uri": "/aws/lambda/com-DEALER_WARNING",</t>
  </si>
  <si>
    <t>                            "jobId": "769e7c5f-bd3c-466a-9826-fcbd5b6f5c87",</t>
  </si>
  <si>
    <t>                            "logName": "DEVICE_ABNORMAL",</t>
  </si>
  <si>
    <t>                            "typeReport": "3",</t>
  </si>
  <si>
    <t>                            "uri": "/aws/lambda/com-DEALER_DEVICE_ABNORMAL",</t>
  </si>
  <si>
    <t>                            "jobId": "a3f8e7cf-fd45-4013-b0f5-0e5d055598c1",</t>
  </si>
  <si>
    <t>                            "logName": "PARAMETER_CONFIGURATION",</t>
  </si>
  <si>
    <t>                            "typeReport": "4",</t>
  </si>
  <si>
    <t>                            "uri": "/aws/lambda/com-PRECNV_PARAMETER_CONFIGRATION",</t>
  </si>
  <si>
    <t>                            "jobId": "c5ee39e1-6091-4353-92e9-179c39d77e79",</t>
  </si>
  <si>
    <t>                            "logName": "GENERAL_SERVICE",</t>
  </si>
  <si>
    <t>                            "typeReport": "2",</t>
  </si>
  <si>
    <t>                            "uri": "/aws/lambda/com-PRECNV_GENERAL_SERVICE",</t>
  </si>
  <si>
    <t>        }]</t>
  </si>
  <si>
    <t>API No.11 - Abnormal</t>
  </si>
  <si>
    <t>    "status": "WRONG-STATUS",</t>
  </si>
  <si>
    <t>    "requestDate": "WRONG-REQUEST-DATE",</t>
  </si>
  <si>
    <t>    "user": "WRONG-USER",</t>
  </si>
  <si>
    <t>    "vinNumber": "WRONG-VIN-NUMBER"</t>
  </si>
  <si>
    <t>2. System will return error response:</t>
  </si>
  <si>
    <t>    "success": false,</t>
  </si>
  <si>
    <t>    "status": 404,</t>
  </si>
  <si>
    <t>    "message": "Data not found",</t>
  </si>
  <si>
    <t>    "data": null</t>
  </si>
  <si>
    <t xml:space="preserve"> 1. System search and not find data match with search param</t>
  </si>
  <si>
    <t>API No.12</t>
  </si>
  <si>
    <t>API No.12 Normal</t>
  </si>
  <si>
    <t>API No.12 Abnormal</t>
  </si>
  <si>
    <t>API No.13</t>
  </si>
  <si>
    <t xml:space="preserve">    "data": {}</t>
  </si>
  <si>
    <t xml:space="preserve">    "requestId":"thanhlnt_1675328987756",</t>
  </si>
  <si>
    <t xml:space="preserve">    "priorityNum":2,</t>
  </si>
  <si>
    <t xml:space="preserve">    "jobId":"9b40c59c-3e97-45f8-8c7f-2f8335b874f2",</t>
  </si>
  <si>
    <t xml:space="preserve">    "message": "",</t>
  </si>
  <si>
    <t xml:space="preserve">    "priorityNum": "WRONG-NUMBER",</t>
  </si>
  <si>
    <t xml:space="preserve">    "jobId":"WRONG-JOBID",</t>
  </si>
  <si>
    <t xml:space="preserve">    "requestId":"WRONG-REQUESTID",</t>
  </si>
  <si>
    <t>API No.13 Normal</t>
  </si>
  <si>
    <t>API No.13 Abnormal</t>
  </si>
  <si>
    <t>API No.14</t>
  </si>
  <si>
    <t>API No.14 Normal</t>
  </si>
  <si>
    <t>API No.14 Abnormal</t>
  </si>
  <si>
    <t>API No.15</t>
  </si>
  <si>
    <t>API No.15 Normal</t>
  </si>
  <si>
    <t>API No.15 Abnormal</t>
  </si>
  <si>
    <t>API No.16</t>
  </si>
  <si>
    <t>API No.16 Normal</t>
  </si>
  <si>
    <t>API No.16 Abnormal</t>
  </si>
  <si>
    <t xml:space="preserve">    "management":"CANCEL",</t>
  </si>
  <si>
    <t xml:space="preserve">    "management":"NOT-CANCEL",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</si>
</sst>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"/>
    <numFmt numFmtId="165" formatCode="yyyy/m/d;@"/>
    <numFmt numFmtId="166" formatCode="0.0"/>
  </numFmts>
  <fonts count="31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26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b/>
      <sz val="24"/>
      <color theme="1"/>
      <name val="ＭＳ Ｐゴシック"/>
      <family val="3"/>
      <charset val="128"/>
    </font>
    <font>
      <b/>
      <sz val="36"/>
      <color theme="1"/>
      <name val="ＭＳ Ｐゴシック"/>
      <family val="3"/>
      <charset val="128"/>
    </font>
    <font>
      <b/>
      <sz val="28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.5"/>
      <color theme="1"/>
      <name val="Century"/>
      <family val="1"/>
    </font>
    <font>
      <b/>
      <sz val="10"/>
      <color theme="1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8"/>
      <name val="ＭＳ Ｐゴシック"/>
      <family val="3"/>
      <charset val="128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name val="ＭＳ Ｐゴシック"/>
      <family val="3"/>
      <charset val="128"/>
    </font>
    <font>
      <b/>
      <sz val="8"/>
      <name val="Arial"/>
      <family val="2"/>
    </font>
    <font>
      <b/>
      <sz val="8"/>
      <color rgb="FF006100"/>
      <name val="Calibri"/>
      <family val="2"/>
      <scheme val="minor"/>
    </font>
    <font>
      <sz val="8"/>
      <color rgb="FF006100"/>
      <name val="Calibri"/>
      <family val="2"/>
      <scheme val="minor"/>
    </font>
    <font>
      <strike/>
      <sz val="8"/>
      <color rgb="FF9C0006"/>
      <name val="Calibri"/>
      <family val="2"/>
      <scheme val="minor"/>
    </font>
    <font>
      <b/>
      <strike/>
      <sz val="8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0" fillId="0" borderId="0"/>
    <xf numFmtId="0" fontId="21" fillId="0" borderId="0"/>
    <xf numFmtId="0" fontId="1" fillId="0" borderId="0"/>
    <xf numFmtId="0" fontId="23" fillId="5" borderId="0" applyNumberFormat="0" applyBorder="0" applyAlignment="0" applyProtection="0"/>
    <xf numFmtId="0" fontId="24" fillId="6" borderId="0" applyNumberFormat="0" applyBorder="0" applyAlignment="0" applyProtection="0"/>
  </cellStyleXfs>
  <cellXfs count="261">
    <xf numFmtId="0" fontId="0" fillId="0" borderId="0" xfId="0"/>
    <xf numFmtId="0" fontId="3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5" fillId="0" borderId="0" xfId="1" applyFont="1">
      <alignment vertical="center"/>
    </xf>
    <xf numFmtId="0" fontId="3" fillId="0" borderId="1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3" fillId="0" borderId="18" xfId="1" applyFont="1" applyBorder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3" fillId="0" borderId="6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 textRotation="255"/>
    </xf>
    <xf numFmtId="0" fontId="3" fillId="0" borderId="18" xfId="1" applyFont="1" applyBorder="1" applyAlignment="1">
      <alignment horizontal="left" vertical="top" textRotation="255"/>
    </xf>
    <xf numFmtId="0" fontId="3" fillId="0" borderId="0" xfId="1" applyFont="1" applyAlignment="1">
      <alignment horizontal="left" vertical="top"/>
    </xf>
    <xf numFmtId="0" fontId="9" fillId="3" borderId="6" xfId="1" applyFont="1" applyFill="1" applyBorder="1">
      <alignment vertical="center"/>
    </xf>
    <xf numFmtId="0" fontId="9" fillId="3" borderId="18" xfId="1" applyFont="1" applyFill="1" applyBorder="1">
      <alignment vertical="center"/>
    </xf>
    <xf numFmtId="0" fontId="3" fillId="3" borderId="6" xfId="1" applyFont="1" applyFill="1" applyBorder="1" applyAlignment="1">
      <alignment horizontal="left" vertical="center"/>
    </xf>
    <xf numFmtId="0" fontId="3" fillId="3" borderId="18" xfId="1" applyFont="1" applyFill="1" applyBorder="1" applyAlignment="1">
      <alignment horizontal="left" vertical="center"/>
    </xf>
    <xf numFmtId="0" fontId="10" fillId="3" borderId="6" xfId="1" applyFont="1" applyFill="1" applyBorder="1" applyAlignment="1">
      <alignment vertical="center" wrapText="1"/>
    </xf>
    <xf numFmtId="0" fontId="10" fillId="3" borderId="18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0" xfId="1" applyFont="1" applyFill="1" applyAlignment="1">
      <alignment horizontal="center" vertical="center" wrapText="1"/>
    </xf>
    <xf numFmtId="0" fontId="10" fillId="3" borderId="18" xfId="1" applyFont="1" applyFill="1" applyBorder="1" applyAlignment="1">
      <alignment horizontal="center" vertical="center" wrapText="1"/>
    </xf>
    <xf numFmtId="0" fontId="11" fillId="3" borderId="6" xfId="1" applyFont="1" applyFill="1" applyBorder="1" applyAlignment="1">
      <alignment vertical="center" wrapText="1" shrinkToFit="1"/>
    </xf>
    <xf numFmtId="0" fontId="11" fillId="3" borderId="18" xfId="1" applyFont="1" applyFill="1" applyBorder="1" applyAlignment="1">
      <alignment vertical="center" wrapText="1" shrinkToFit="1"/>
    </xf>
    <xf numFmtId="0" fontId="3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3" fillId="0" borderId="0" xfId="1" applyFont="1">
      <alignment vertical="center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15" fontId="5" fillId="0" borderId="0" xfId="2" quotePrefix="1" applyNumberFormat="1" applyFont="1" applyAlignment="1">
      <alignment horizontal="center" vertical="center"/>
    </xf>
    <xf numFmtId="15" fontId="5" fillId="0" borderId="0" xfId="2" applyNumberFormat="1" applyFont="1" applyAlignment="1">
      <alignment horizontal="center" vertical="center"/>
    </xf>
    <xf numFmtId="165" fontId="5" fillId="0" borderId="0" xfId="2" applyNumberFormat="1" applyFont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19" xfId="1" applyFont="1" applyBorder="1" applyAlignment="1">
      <alignment horizontal="left" vertical="center"/>
    </xf>
    <xf numFmtId="0" fontId="15" fillId="0" borderId="0" xfId="1" applyFont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5" fillId="0" borderId="2" xfId="1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17" fillId="0" borderId="0" xfId="1" quotePrefix="1" applyFont="1" applyAlignment="1"/>
    <xf numFmtId="0" fontId="18" fillId="0" borderId="0" xfId="1" applyFont="1">
      <alignment vertical="center"/>
    </xf>
    <xf numFmtId="49" fontId="3" fillId="0" borderId="6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center" vertical="center"/>
    </xf>
    <xf numFmtId="49" fontId="3" fillId="0" borderId="18" xfId="1" applyNumberFormat="1" applyFont="1" applyBorder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49" fontId="3" fillId="0" borderId="6" xfId="1" applyNumberFormat="1" applyFont="1" applyBorder="1" applyAlignment="1">
      <alignment horizontal="left" vertical="top" textRotation="255"/>
    </xf>
    <xf numFmtId="49" fontId="3" fillId="0" borderId="0" xfId="1" quotePrefix="1" applyNumberFormat="1" applyFont="1" applyAlignment="1">
      <alignment horizontal="center" vertical="top"/>
    </xf>
    <xf numFmtId="49" fontId="3" fillId="0" borderId="0" xfId="1" applyNumberFormat="1" applyFont="1" applyAlignment="1">
      <alignment horizontal="center" vertical="top"/>
    </xf>
    <xf numFmtId="49" fontId="3" fillId="0" borderId="18" xfId="1" applyNumberFormat="1" applyFont="1" applyBorder="1" applyAlignment="1">
      <alignment horizontal="left" vertical="top" textRotation="255"/>
    </xf>
    <xf numFmtId="0" fontId="3" fillId="0" borderId="0" xfId="1" applyFont="1" applyAlignment="1">
      <alignment horizontal="center" vertical="top"/>
    </xf>
    <xf numFmtId="49" fontId="19" fillId="0" borderId="30" xfId="1" applyNumberFormat="1" applyFont="1" applyBorder="1" applyAlignment="1">
      <alignment horizontal="center" vertical="center"/>
    </xf>
    <xf numFmtId="49" fontId="19" fillId="0" borderId="0" xfId="1" applyNumberFormat="1" applyFont="1" applyAlignment="1">
      <alignment horizontal="center" vertical="center"/>
    </xf>
    <xf numFmtId="49" fontId="19" fillId="0" borderId="31" xfId="1" applyNumberFormat="1" applyFont="1" applyBorder="1" applyAlignment="1">
      <alignment horizontal="center" vertical="center"/>
    </xf>
    <xf numFmtId="14" fontId="19" fillId="0" borderId="30" xfId="1" applyNumberFormat="1" applyFont="1" applyBorder="1" applyAlignment="1">
      <alignment horizontal="center" vertical="center"/>
    </xf>
    <xf numFmtId="14" fontId="19" fillId="0" borderId="0" xfId="1" applyNumberFormat="1" applyFont="1" applyAlignment="1">
      <alignment horizontal="center" vertical="center"/>
    </xf>
    <xf numFmtId="14" fontId="19" fillId="0" borderId="31" xfId="1" applyNumberFormat="1" applyFont="1" applyBorder="1" applyAlignment="1">
      <alignment horizontal="center" vertical="center"/>
    </xf>
    <xf numFmtId="49" fontId="19" fillId="0" borderId="30" xfId="3" applyNumberFormat="1" applyFont="1" applyBorder="1" applyAlignment="1">
      <alignment horizontal="center" vertical="center"/>
    </xf>
    <xf numFmtId="49" fontId="19" fillId="0" borderId="0" xfId="3" applyNumberFormat="1" applyFont="1" applyAlignment="1">
      <alignment horizontal="center" vertical="center"/>
    </xf>
    <xf numFmtId="49" fontId="19" fillId="0" borderId="31" xfId="3" applyNumberFormat="1" applyFont="1" applyBorder="1" applyAlignment="1">
      <alignment horizontal="center" vertical="center"/>
    </xf>
    <xf numFmtId="49" fontId="19" fillId="0" borderId="30" xfId="3" applyNumberFormat="1" applyFont="1" applyBorder="1">
      <alignment vertical="center"/>
    </xf>
    <xf numFmtId="49" fontId="19" fillId="0" borderId="0" xfId="3" applyNumberFormat="1" applyFont="1">
      <alignment vertical="center"/>
    </xf>
    <xf numFmtId="49" fontId="19" fillId="0" borderId="31" xfId="3" applyNumberFormat="1" applyFont="1" applyBorder="1">
      <alignment vertical="center"/>
    </xf>
    <xf numFmtId="49" fontId="3" fillId="0" borderId="0" xfId="1" quotePrefix="1" applyNumberFormat="1" applyFont="1" applyAlignment="1">
      <alignment horizontal="center" vertical="center"/>
    </xf>
    <xf numFmtId="0" fontId="16" fillId="0" borderId="6" xfId="1" applyFont="1" applyBorder="1" applyAlignment="1">
      <alignment horizontal="center" vertical="center"/>
    </xf>
    <xf numFmtId="14" fontId="3" fillId="0" borderId="0" xfId="1" applyNumberFormat="1" applyFont="1" applyAlignment="1">
      <alignment horizontal="left" vertical="center"/>
    </xf>
    <xf numFmtId="0" fontId="14" fillId="0" borderId="0" xfId="1" applyFont="1">
      <alignment vertical="center"/>
    </xf>
    <xf numFmtId="0" fontId="22" fillId="0" borderId="0" xfId="6" applyFont="1"/>
    <xf numFmtId="0" fontId="22" fillId="0" borderId="0" xfId="6" applyFont="1" applyAlignment="1">
      <alignment vertical="center"/>
    </xf>
    <xf numFmtId="0" fontId="22" fillId="0" borderId="0" xfId="6" applyFont="1" applyAlignment="1">
      <alignment horizontal="left" vertical="center"/>
    </xf>
    <xf numFmtId="0" fontId="25" fillId="0" borderId="0" xfId="6" applyFont="1"/>
    <xf numFmtId="0" fontId="25" fillId="0" borderId="31" xfId="6" applyFont="1" applyBorder="1"/>
    <xf numFmtId="0" fontId="22" fillId="0" borderId="31" xfId="6" applyFont="1" applyBorder="1"/>
    <xf numFmtId="0" fontId="22" fillId="0" borderId="0" xfId="6" applyFont="1" applyAlignment="1">
      <alignment horizontal="center"/>
    </xf>
    <xf numFmtId="0" fontId="22" fillId="0" borderId="0" xfId="5" applyFont="1"/>
    <xf numFmtId="0" fontId="22" fillId="0" borderId="33" xfId="6" applyFont="1" applyBorder="1"/>
    <xf numFmtId="0" fontId="28" fillId="5" borderId="0" xfId="7" applyFont="1"/>
    <xf numFmtId="0" fontId="22" fillId="0" borderId="0" xfId="6" applyFont="1" applyBorder="1"/>
    <xf numFmtId="0" fontId="25" fillId="0" borderId="0" xfId="6" applyFont="1" applyBorder="1"/>
    <xf numFmtId="0" fontId="29" fillId="6" borderId="0" xfId="8" applyFont="1" applyBorder="1" applyAlignment="1">
      <alignment horizontal="left" vertical="center"/>
    </xf>
    <xf numFmtId="0" fontId="29" fillId="6" borderId="0" xfId="8" applyFont="1" applyBorder="1"/>
    <xf numFmtId="0" fontId="27" fillId="0" borderId="42" xfId="7" applyFont="1" applyFill="1" applyBorder="1"/>
    <xf numFmtId="0" fontId="27" fillId="0" borderId="43" xfId="7" applyFont="1" applyFill="1" applyBorder="1"/>
    <xf numFmtId="0" fontId="28" fillId="0" borderId="42" xfId="7" quotePrefix="1" applyFont="1" applyFill="1" applyBorder="1"/>
    <xf numFmtId="0" fontId="28" fillId="0" borderId="42" xfId="7" applyFont="1" applyFill="1" applyBorder="1"/>
    <xf numFmtId="0" fontId="28" fillId="0" borderId="43" xfId="7" applyFont="1" applyFill="1" applyBorder="1"/>
    <xf numFmtId="0" fontId="28" fillId="0" borderId="41" xfId="7" applyFont="1" applyFill="1" applyBorder="1"/>
    <xf numFmtId="0" fontId="28" fillId="0" borderId="39" xfId="7" applyFont="1" applyFill="1" applyBorder="1"/>
    <xf numFmtId="0" fontId="28" fillId="0" borderId="40" xfId="7" applyFont="1" applyFill="1" applyBorder="1"/>
    <xf numFmtId="0" fontId="28" fillId="0" borderId="40" xfId="7" applyFont="1" applyFill="1" applyBorder="1" applyAlignment="1">
      <alignment vertical="center"/>
    </xf>
    <xf numFmtId="0" fontId="28" fillId="0" borderId="39" xfId="7" applyFont="1" applyFill="1" applyBorder="1" applyAlignment="1">
      <alignment vertical="center"/>
    </xf>
    <xf numFmtId="0" fontId="28" fillId="0" borderId="38" xfId="7" applyFont="1" applyFill="1" applyBorder="1"/>
    <xf numFmtId="0" fontId="27" fillId="0" borderId="38" xfId="7" applyFont="1" applyFill="1" applyBorder="1" applyAlignment="1">
      <alignment horizontal="center" vertical="center"/>
    </xf>
    <xf numFmtId="0" fontId="27" fillId="0" borderId="39" xfId="7" applyFont="1" applyFill="1" applyBorder="1" applyAlignment="1">
      <alignment horizontal="center" vertical="center"/>
    </xf>
    <xf numFmtId="0" fontId="27" fillId="0" borderId="39" xfId="7" applyFont="1" applyFill="1" applyBorder="1" applyAlignment="1">
      <alignment horizontal="left" vertical="center" wrapText="1"/>
    </xf>
    <xf numFmtId="0" fontId="28" fillId="0" borderId="39" xfId="7" quotePrefix="1" applyFont="1" applyFill="1" applyBorder="1" applyAlignment="1">
      <alignment horizontal="left" vertical="center" wrapText="1"/>
    </xf>
    <xf numFmtId="0" fontId="28" fillId="0" borderId="39" xfId="7" applyFont="1" applyFill="1" applyBorder="1" applyAlignment="1">
      <alignment horizontal="left" vertical="center" wrapText="1"/>
    </xf>
    <xf numFmtId="0" fontId="27" fillId="0" borderId="39" xfId="7" applyFont="1" applyFill="1" applyBorder="1" applyAlignment="1">
      <alignment horizontal="left" vertical="center"/>
    </xf>
    <xf numFmtId="0" fontId="27" fillId="0" borderId="40" xfId="7" applyFont="1" applyFill="1" applyBorder="1" applyAlignment="1">
      <alignment horizontal="left" vertical="center"/>
    </xf>
    <xf numFmtId="0" fontId="27" fillId="0" borderId="38" xfId="7" applyFont="1" applyFill="1" applyBorder="1" applyAlignment="1">
      <alignment horizontal="left" vertical="center"/>
    </xf>
    <xf numFmtId="0" fontId="27" fillId="0" borderId="39" xfId="7" quotePrefix="1" applyFont="1" applyFill="1" applyBorder="1" applyAlignment="1">
      <alignment horizontal="left" vertical="center"/>
    </xf>
    <xf numFmtId="0" fontId="28" fillId="0" borderId="39" xfId="7" quotePrefix="1" applyFont="1" applyFill="1" applyBorder="1" applyAlignment="1">
      <alignment horizontal="left" vertical="center"/>
    </xf>
    <xf numFmtId="0" fontId="28" fillId="0" borderId="39" xfId="7" applyFont="1" applyFill="1" applyBorder="1" applyAlignment="1">
      <alignment horizontal="left" vertical="center"/>
    </xf>
    <xf numFmtId="0" fontId="28" fillId="0" borderId="40" xfId="7" applyFont="1" applyFill="1" applyBorder="1" applyAlignment="1">
      <alignment horizontal="left" vertical="center"/>
    </xf>
    <xf numFmtId="0" fontId="27" fillId="0" borderId="38" xfId="7" quotePrefix="1" applyFont="1" applyFill="1" applyBorder="1" applyAlignment="1">
      <alignment horizontal="left" vertical="center"/>
    </xf>
    <xf numFmtId="0" fontId="28" fillId="0" borderId="39" xfId="7" quotePrefix="1" applyFont="1" applyFill="1" applyBorder="1" applyAlignment="1">
      <alignment vertical="center"/>
    </xf>
    <xf numFmtId="0" fontId="27" fillId="0" borderId="39" xfId="7" quotePrefix="1" applyFont="1" applyFill="1" applyBorder="1" applyAlignment="1">
      <alignment vertical="center"/>
    </xf>
    <xf numFmtId="0" fontId="27" fillId="0" borderId="40" xfId="7" quotePrefix="1" applyFont="1" applyFill="1" applyBorder="1" applyAlignment="1">
      <alignment vertical="center"/>
    </xf>
    <xf numFmtId="0" fontId="27" fillId="0" borderId="39" xfId="7" quotePrefix="1" applyFont="1" applyFill="1" applyBorder="1" applyAlignment="1">
      <alignment horizontal="left" vertical="center" wrapText="1"/>
    </xf>
    <xf numFmtId="0" fontId="27" fillId="0" borderId="40" xfId="7" quotePrefix="1" applyFont="1" applyFill="1" applyBorder="1" applyAlignment="1">
      <alignment horizontal="left" vertical="center" wrapText="1"/>
    </xf>
    <xf numFmtId="0" fontId="27" fillId="0" borderId="38" xfId="7" applyFont="1" applyFill="1" applyBorder="1" applyAlignment="1">
      <alignment horizontal="left" vertical="center"/>
    </xf>
    <xf numFmtId="0" fontId="27" fillId="0" borderId="40" xfId="7" applyFont="1" applyFill="1" applyBorder="1" applyAlignment="1">
      <alignment horizontal="left" vertical="center"/>
    </xf>
    <xf numFmtId="0" fontId="27" fillId="0" borderId="39" xfId="7" applyFont="1" applyFill="1" applyBorder="1" applyAlignment="1">
      <alignment horizontal="left" vertical="center"/>
    </xf>
    <xf numFmtId="0" fontId="27" fillId="0" borderId="38" xfId="7" applyFont="1" applyFill="1" applyBorder="1" applyAlignment="1">
      <alignment horizontal="left" vertical="center"/>
    </xf>
    <xf numFmtId="0" fontId="27" fillId="0" borderId="40" xfId="7" applyFont="1" applyFill="1" applyBorder="1" applyAlignment="1">
      <alignment horizontal="left" vertical="center"/>
    </xf>
    <xf numFmtId="0" fontId="27" fillId="0" borderId="38" xfId="7" applyFont="1" applyFill="1" applyBorder="1" applyAlignment="1">
      <alignment horizontal="left" vertical="center"/>
    </xf>
    <xf numFmtId="0" fontId="27" fillId="0" borderId="40" xfId="7" applyFont="1" applyFill="1" applyBorder="1" applyAlignment="1">
      <alignment horizontal="left" vertical="center"/>
    </xf>
    <xf numFmtId="0" fontId="30" fillId="7" borderId="39" xfId="8" applyFont="1" applyFill="1" applyBorder="1"/>
    <xf numFmtId="0" fontId="30" fillId="7" borderId="40" xfId="8" applyFont="1" applyFill="1" applyBorder="1"/>
    <xf numFmtId="0" fontId="29" fillId="7" borderId="38" xfId="8" applyFont="1" applyFill="1" applyBorder="1"/>
    <xf numFmtId="0" fontId="29" fillId="7" borderId="40" xfId="8" applyFont="1" applyFill="1" applyBorder="1"/>
    <xf numFmtId="0" fontId="29" fillId="7" borderId="39" xfId="8" applyFont="1" applyFill="1" applyBorder="1"/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11" fillId="3" borderId="0" xfId="1" applyFont="1" applyFill="1" applyAlignment="1">
      <alignment horizontal="center" vertical="center" shrinkToFit="1"/>
    </xf>
    <xf numFmtId="0" fontId="12" fillId="3" borderId="6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164" fontId="9" fillId="3" borderId="0" xfId="1" applyNumberFormat="1" applyFont="1" applyFill="1" applyAlignment="1">
      <alignment horizontal="center" vertical="center" shrinkToFit="1"/>
    </xf>
    <xf numFmtId="0" fontId="9" fillId="3" borderId="0" xfId="1" applyNumberFormat="1" applyFont="1" applyFill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shrinkToFit="1"/>
    </xf>
    <xf numFmtId="0" fontId="5" fillId="3" borderId="11" xfId="0" applyFont="1" applyFill="1" applyBorder="1" applyAlignment="1">
      <alignment horizontal="center" vertical="center" shrinkToFit="1"/>
    </xf>
    <xf numFmtId="0" fontId="5" fillId="3" borderId="12" xfId="0" applyFont="1" applyFill="1" applyBorder="1" applyAlignment="1">
      <alignment horizontal="center" vertical="center" shrinkToFit="1"/>
    </xf>
    <xf numFmtId="0" fontId="5" fillId="3" borderId="7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49" fontId="5" fillId="3" borderId="15" xfId="1" applyNumberFormat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3" borderId="20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3" borderId="24" xfId="1" applyFont="1" applyFill="1" applyBorder="1" applyAlignment="1">
      <alignment horizontal="center" vertical="center"/>
    </xf>
    <xf numFmtId="0" fontId="5" fillId="3" borderId="25" xfId="1" applyFont="1" applyFill="1" applyBorder="1" applyAlignment="1">
      <alignment horizontal="center" vertical="center"/>
    </xf>
    <xf numFmtId="0" fontId="5" fillId="3" borderId="26" xfId="1" applyFont="1" applyFill="1" applyBorder="1" applyAlignment="1">
      <alignment horizontal="center" vertical="center"/>
    </xf>
    <xf numFmtId="49" fontId="3" fillId="0" borderId="32" xfId="1" applyNumberFormat="1" applyFont="1" applyBorder="1" applyAlignment="1">
      <alignment horizontal="center" vertical="center"/>
    </xf>
    <xf numFmtId="49" fontId="3" fillId="0" borderId="33" xfId="1" applyNumberFormat="1" applyFont="1" applyBorder="1" applyAlignment="1">
      <alignment horizontal="center" vertical="center"/>
    </xf>
    <xf numFmtId="49" fontId="3" fillId="0" borderId="34" xfId="1" applyNumberFormat="1" applyFont="1" applyBorder="1" applyAlignment="1">
      <alignment horizontal="center" vertical="center"/>
    </xf>
    <xf numFmtId="165" fontId="3" fillId="0" borderId="32" xfId="1" quotePrefix="1" applyNumberFormat="1" applyFont="1" applyBorder="1" applyAlignment="1">
      <alignment horizontal="center" vertical="center"/>
    </xf>
    <xf numFmtId="165" fontId="3" fillId="0" borderId="33" xfId="1" applyNumberFormat="1" applyFont="1" applyBorder="1" applyAlignment="1">
      <alignment horizontal="center" vertical="center"/>
    </xf>
    <xf numFmtId="165" fontId="3" fillId="0" borderId="34" xfId="1" applyNumberFormat="1" applyFont="1" applyBorder="1" applyAlignment="1">
      <alignment horizontal="center" vertical="center"/>
    </xf>
    <xf numFmtId="49" fontId="3" fillId="0" borderId="32" xfId="3" applyNumberFormat="1" applyFont="1" applyBorder="1" applyAlignment="1">
      <alignment horizontal="center" vertical="center"/>
    </xf>
    <xf numFmtId="49" fontId="3" fillId="0" borderId="33" xfId="3" applyNumberFormat="1" applyFont="1" applyBorder="1" applyAlignment="1">
      <alignment horizontal="center" vertical="center"/>
    </xf>
    <xf numFmtId="49" fontId="3" fillId="0" borderId="34" xfId="3" applyNumberFormat="1" applyFont="1" applyBorder="1" applyAlignment="1">
      <alignment horizontal="center" vertical="center"/>
    </xf>
    <xf numFmtId="49" fontId="3" fillId="0" borderId="32" xfId="3" applyNumberFormat="1" applyFont="1" applyBorder="1">
      <alignment vertical="center"/>
    </xf>
    <xf numFmtId="49" fontId="3" fillId="0" borderId="33" xfId="3" applyNumberFormat="1" applyFont="1" applyBorder="1">
      <alignment vertical="center"/>
    </xf>
    <xf numFmtId="49" fontId="3" fillId="0" borderId="34" xfId="3" applyNumberFormat="1" applyFont="1" applyBorder="1">
      <alignment vertical="center"/>
    </xf>
    <xf numFmtId="49" fontId="3" fillId="0" borderId="30" xfId="1" applyNumberFormat="1" applyFont="1" applyBorder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31" xfId="1" applyNumberFormat="1" applyFont="1" applyBorder="1" applyAlignment="1">
      <alignment horizontal="center" vertical="center"/>
    </xf>
    <xf numFmtId="14" fontId="3" fillId="0" borderId="30" xfId="1" applyNumberFormat="1" applyFont="1" applyBorder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14" fontId="3" fillId="0" borderId="31" xfId="1" applyNumberFormat="1" applyFont="1" applyBorder="1" applyAlignment="1">
      <alignment horizontal="center" vertical="center"/>
    </xf>
    <xf numFmtId="49" fontId="3" fillId="0" borderId="30" xfId="3" applyNumberFormat="1" applyFont="1" applyBorder="1" applyAlignment="1">
      <alignment horizontal="center" vertical="center"/>
    </xf>
    <xf numFmtId="49" fontId="3" fillId="0" borderId="0" xfId="3" applyNumberFormat="1" applyFont="1" applyAlignment="1">
      <alignment horizontal="center" vertical="center"/>
    </xf>
    <xf numFmtId="49" fontId="3" fillId="0" borderId="31" xfId="3" applyNumberFormat="1" applyFont="1" applyBorder="1" applyAlignment="1">
      <alignment horizontal="center" vertical="center"/>
    </xf>
    <xf numFmtId="49" fontId="3" fillId="0" borderId="30" xfId="3" applyNumberFormat="1" applyFont="1" applyBorder="1">
      <alignment vertical="center"/>
    </xf>
    <xf numFmtId="49" fontId="3" fillId="0" borderId="0" xfId="3" applyNumberFormat="1" applyFont="1">
      <alignment vertical="center"/>
    </xf>
    <xf numFmtId="49" fontId="3" fillId="0" borderId="31" xfId="3" applyNumberFormat="1" applyFont="1" applyBorder="1">
      <alignment vertical="center"/>
    </xf>
    <xf numFmtId="49" fontId="16" fillId="0" borderId="27" xfId="1" applyNumberFormat="1" applyFont="1" applyBorder="1" applyAlignment="1">
      <alignment horizontal="center" vertical="center"/>
    </xf>
    <xf numFmtId="49" fontId="16" fillId="0" borderId="28" xfId="1" applyNumberFormat="1" applyFont="1" applyBorder="1" applyAlignment="1">
      <alignment horizontal="center" vertical="center"/>
    </xf>
    <xf numFmtId="49" fontId="16" fillId="0" borderId="24" xfId="1" applyNumberFormat="1" applyFont="1" applyBorder="1" applyAlignment="1">
      <alignment horizontal="center" vertical="center"/>
    </xf>
    <xf numFmtId="49" fontId="16" fillId="0" borderId="30" xfId="1" applyNumberFormat="1" applyFont="1" applyBorder="1" applyAlignment="1">
      <alignment horizontal="center" vertical="center"/>
    </xf>
    <xf numFmtId="49" fontId="16" fillId="0" borderId="0" xfId="1" applyNumberFormat="1" applyFont="1" applyAlignment="1">
      <alignment horizontal="center" vertical="center"/>
    </xf>
    <xf numFmtId="49" fontId="16" fillId="0" borderId="31" xfId="1" applyNumberFormat="1" applyFont="1" applyBorder="1" applyAlignment="1">
      <alignment horizontal="center" vertical="center"/>
    </xf>
    <xf numFmtId="49" fontId="16" fillId="0" borderId="27" xfId="1" applyNumberFormat="1" applyFont="1" applyBorder="1" applyAlignment="1">
      <alignment horizontal="center" vertical="center" wrapText="1"/>
    </xf>
    <xf numFmtId="49" fontId="16" fillId="0" borderId="29" xfId="1" applyNumberFormat="1" applyFont="1" applyBorder="1" applyAlignment="1">
      <alignment horizontal="center" vertical="center"/>
    </xf>
    <xf numFmtId="0" fontId="14" fillId="0" borderId="29" xfId="1" applyFont="1" applyBorder="1" applyAlignment="1">
      <alignment horizontal="center" vertical="center"/>
    </xf>
    <xf numFmtId="49" fontId="16" fillId="0" borderId="25" xfId="1" applyNumberFormat="1" applyFont="1" applyBorder="1" applyAlignment="1">
      <alignment horizontal="center" vertical="center"/>
    </xf>
    <xf numFmtId="0" fontId="14" fillId="0" borderId="25" xfId="1" applyFont="1" applyBorder="1" applyAlignment="1">
      <alignment horizontal="center" vertical="center"/>
    </xf>
    <xf numFmtId="49" fontId="3" fillId="0" borderId="27" xfId="1" applyNumberFormat="1" applyFont="1" applyBorder="1" applyAlignment="1">
      <alignment horizontal="center" vertical="center"/>
    </xf>
    <xf numFmtId="49" fontId="3" fillId="0" borderId="28" xfId="1" applyNumberFormat="1" applyFont="1" applyBorder="1" applyAlignment="1">
      <alignment horizontal="center" vertical="center"/>
    </xf>
    <xf numFmtId="49" fontId="3" fillId="0" borderId="24" xfId="1" applyNumberFormat="1" applyFont="1" applyBorder="1" applyAlignment="1">
      <alignment horizontal="center" vertical="center"/>
    </xf>
    <xf numFmtId="165" fontId="3" fillId="0" borderId="27" xfId="1" quotePrefix="1" applyNumberFormat="1" applyFont="1" applyBorder="1" applyAlignment="1">
      <alignment horizontal="center" vertical="center"/>
    </xf>
    <xf numFmtId="165" fontId="3" fillId="0" borderId="28" xfId="1" applyNumberFormat="1" applyFont="1" applyBorder="1" applyAlignment="1">
      <alignment horizontal="center" vertical="center"/>
    </xf>
    <xf numFmtId="165" fontId="3" fillId="0" borderId="24" xfId="1" applyNumberFormat="1" applyFont="1" applyBorder="1" applyAlignment="1">
      <alignment horizontal="center" vertical="center"/>
    </xf>
    <xf numFmtId="49" fontId="3" fillId="0" borderId="27" xfId="3" applyNumberFormat="1" applyFont="1" applyBorder="1" applyAlignment="1">
      <alignment horizontal="center" vertical="center"/>
    </xf>
    <xf numFmtId="49" fontId="3" fillId="0" borderId="28" xfId="3" applyNumberFormat="1" applyFont="1" applyBorder="1" applyAlignment="1">
      <alignment horizontal="center" vertical="center"/>
    </xf>
    <xf numFmtId="49" fontId="3" fillId="0" borderId="24" xfId="3" applyNumberFormat="1" applyFont="1" applyBorder="1" applyAlignment="1">
      <alignment horizontal="center" vertical="center"/>
    </xf>
    <xf numFmtId="49" fontId="3" fillId="0" borderId="27" xfId="3" applyNumberFormat="1" applyFont="1" applyBorder="1">
      <alignment vertical="center"/>
    </xf>
    <xf numFmtId="49" fontId="3" fillId="0" borderId="28" xfId="3" applyNumberFormat="1" applyFont="1" applyBorder="1">
      <alignment vertical="center"/>
    </xf>
    <xf numFmtId="49" fontId="3" fillId="0" borderId="24" xfId="3" applyNumberFormat="1" applyFont="1" applyBorder="1">
      <alignment vertical="center"/>
    </xf>
    <xf numFmtId="14" fontId="3" fillId="0" borderId="32" xfId="1" applyNumberFormat="1" applyFont="1" applyBorder="1" applyAlignment="1">
      <alignment horizontal="center" vertical="center"/>
    </xf>
    <xf numFmtId="14" fontId="3" fillId="0" borderId="33" xfId="1" applyNumberFormat="1" applyFont="1" applyBorder="1" applyAlignment="1">
      <alignment horizontal="center" vertical="center"/>
    </xf>
    <xf numFmtId="14" fontId="3" fillId="0" borderId="34" xfId="1" applyNumberFormat="1" applyFont="1" applyBorder="1" applyAlignment="1">
      <alignment horizontal="center" vertical="center"/>
    </xf>
    <xf numFmtId="0" fontId="4" fillId="0" borderId="3" xfId="5" applyFont="1" applyBorder="1" applyAlignment="1">
      <alignment horizontal="center" vertical="center"/>
    </xf>
    <xf numFmtId="0" fontId="4" fillId="0" borderId="4" xfId="5" applyFont="1" applyBorder="1" applyAlignment="1">
      <alignment horizontal="center" vertical="center"/>
    </xf>
    <xf numFmtId="0" fontId="4" fillId="0" borderId="5" xfId="5" applyFont="1" applyBorder="1" applyAlignment="1">
      <alignment horizontal="center" vertical="center"/>
    </xf>
    <xf numFmtId="0" fontId="5" fillId="0" borderId="10" xfId="5" applyFont="1" applyBorder="1" applyAlignment="1">
      <alignment horizontal="center" vertical="center"/>
    </xf>
    <xf numFmtId="0" fontId="5" fillId="0" borderId="11" xfId="5" applyFont="1" applyBorder="1" applyAlignment="1">
      <alignment horizontal="center" vertical="center"/>
    </xf>
    <xf numFmtId="0" fontId="5" fillId="0" borderId="12" xfId="5" applyFont="1" applyBorder="1" applyAlignment="1">
      <alignment horizontal="center" vertical="center"/>
    </xf>
    <xf numFmtId="0" fontId="26" fillId="0" borderId="27" xfId="6" applyFont="1" applyFill="1" applyBorder="1" applyAlignment="1">
      <alignment horizontal="center" vertical="top"/>
    </xf>
    <xf numFmtId="0" fontId="26" fillId="0" borderId="28" xfId="6" applyFont="1" applyFill="1" applyBorder="1" applyAlignment="1">
      <alignment horizontal="center" vertical="top"/>
    </xf>
    <xf numFmtId="0" fontId="26" fillId="0" borderId="24" xfId="6" applyFont="1" applyFill="1" applyBorder="1" applyAlignment="1">
      <alignment horizontal="center" vertical="top"/>
    </xf>
    <xf numFmtId="0" fontId="26" fillId="0" borderId="32" xfId="6" applyFont="1" applyFill="1" applyBorder="1" applyAlignment="1">
      <alignment horizontal="center" vertical="top"/>
    </xf>
    <xf numFmtId="0" fontId="26" fillId="0" borderId="33" xfId="6" applyFont="1" applyFill="1" applyBorder="1" applyAlignment="1">
      <alignment horizontal="center" vertical="top"/>
    </xf>
    <xf numFmtId="0" fontId="26" fillId="0" borderId="34" xfId="6" applyFont="1" applyFill="1" applyBorder="1" applyAlignment="1">
      <alignment horizontal="center" vertical="top"/>
    </xf>
    <xf numFmtId="0" fontId="4" fillId="4" borderId="1" xfId="5" applyFont="1" applyFill="1" applyBorder="1" applyAlignment="1">
      <alignment horizontal="center" vertical="center" wrapText="1"/>
    </xf>
    <xf numFmtId="0" fontId="4" fillId="4" borderId="2" xfId="5" applyFont="1" applyFill="1" applyBorder="1" applyAlignment="1">
      <alignment horizontal="center" vertical="center" wrapText="1"/>
    </xf>
    <xf numFmtId="0" fontId="4" fillId="4" borderId="17" xfId="5" applyFont="1" applyFill="1" applyBorder="1" applyAlignment="1">
      <alignment horizontal="center" vertical="center" wrapText="1"/>
    </xf>
    <xf numFmtId="0" fontId="4" fillId="4" borderId="6" xfId="5" applyFont="1" applyFill="1" applyBorder="1" applyAlignment="1">
      <alignment horizontal="center" vertical="center" wrapText="1"/>
    </xf>
    <xf numFmtId="0" fontId="4" fillId="4" borderId="0" xfId="5" applyFont="1" applyFill="1" applyAlignment="1">
      <alignment horizontal="center" vertical="center" wrapText="1"/>
    </xf>
    <xf numFmtId="0" fontId="4" fillId="4" borderId="18" xfId="5" applyFont="1" applyFill="1" applyBorder="1" applyAlignment="1">
      <alignment horizontal="center" vertical="center" wrapText="1"/>
    </xf>
    <xf numFmtId="0" fontId="4" fillId="4" borderId="13" xfId="5" applyFont="1" applyFill="1" applyBorder="1" applyAlignment="1">
      <alignment horizontal="center" vertical="center" wrapText="1"/>
    </xf>
    <xf numFmtId="0" fontId="4" fillId="4" borderId="14" xfId="5" applyFont="1" applyFill="1" applyBorder="1" applyAlignment="1">
      <alignment horizontal="center" vertical="center" wrapText="1"/>
    </xf>
    <xf numFmtId="0" fontId="4" fillId="4" borderId="19" xfId="5" applyFont="1" applyFill="1" applyBorder="1" applyAlignment="1">
      <alignment horizontal="center" vertical="center" wrapText="1"/>
    </xf>
    <xf numFmtId="0" fontId="5" fillId="0" borderId="10" xfId="5" quotePrefix="1" applyFont="1" applyBorder="1" applyAlignment="1">
      <alignment horizontal="center" vertical="center"/>
    </xf>
    <xf numFmtId="0" fontId="5" fillId="0" borderId="11" xfId="5" quotePrefix="1" applyFont="1" applyBorder="1" applyAlignment="1">
      <alignment horizontal="center" vertical="center"/>
    </xf>
    <xf numFmtId="0" fontId="5" fillId="0" borderId="12" xfId="5" quotePrefix="1" applyFont="1" applyBorder="1" applyAlignment="1">
      <alignment horizontal="center" vertical="center"/>
    </xf>
    <xf numFmtId="166" fontId="5" fillId="0" borderId="10" xfId="5" applyNumberFormat="1" applyFont="1" applyBorder="1" applyAlignment="1">
      <alignment horizontal="center" vertical="center"/>
    </xf>
    <xf numFmtId="166" fontId="5" fillId="0" borderId="11" xfId="5" applyNumberFormat="1" applyFont="1" applyBorder="1" applyAlignment="1">
      <alignment horizontal="center" vertical="center"/>
    </xf>
    <xf numFmtId="166" fontId="5" fillId="0" borderId="12" xfId="5" applyNumberFormat="1" applyFont="1" applyBorder="1" applyAlignment="1">
      <alignment horizontal="center" vertical="center"/>
    </xf>
    <xf numFmtId="0" fontId="26" fillId="0" borderId="29" xfId="6" applyFont="1" applyFill="1" applyBorder="1" applyAlignment="1">
      <alignment horizontal="center" vertical="top"/>
    </xf>
    <xf numFmtId="0" fontId="26" fillId="0" borderId="44" xfId="6" applyFont="1" applyFill="1" applyBorder="1" applyAlignment="1">
      <alignment horizontal="center" vertical="top"/>
    </xf>
    <xf numFmtId="0" fontId="27" fillId="0" borderId="38" xfId="7" applyFont="1" applyFill="1" applyBorder="1" applyAlignment="1">
      <alignment horizontal="left" vertical="center"/>
    </xf>
    <xf numFmtId="0" fontId="27" fillId="0" borderId="40" xfId="7" applyFont="1" applyFill="1" applyBorder="1" applyAlignment="1">
      <alignment horizontal="left" vertical="center"/>
    </xf>
    <xf numFmtId="0" fontId="27" fillId="0" borderId="38" xfId="7" applyFont="1" applyFill="1" applyBorder="1" applyAlignment="1">
      <alignment horizontal="center"/>
    </xf>
    <xf numFmtId="0" fontId="27" fillId="0" borderId="40" xfId="7" applyFont="1" applyFill="1" applyBorder="1" applyAlignment="1">
      <alignment horizontal="center"/>
    </xf>
    <xf numFmtId="0" fontId="27" fillId="0" borderId="35" xfId="7" applyFont="1" applyFill="1" applyBorder="1" applyAlignment="1">
      <alignment horizontal="left"/>
    </xf>
    <xf numFmtId="0" fontId="27" fillId="0" borderId="36" xfId="7" applyFont="1" applyFill="1" applyBorder="1" applyAlignment="1">
      <alignment horizontal="left"/>
    </xf>
    <xf numFmtId="0" fontId="27" fillId="0" borderId="37" xfId="7" applyFont="1" applyFill="1" applyBorder="1" applyAlignment="1">
      <alignment horizontal="left"/>
    </xf>
  </cellXfs>
  <cellStyles count="9">
    <cellStyle name="Bad" xfId="8" builtinId="27"/>
    <cellStyle name="Good" xfId="7" builtinId="26"/>
    <cellStyle name="Normal" xfId="0" builtinId="0"/>
    <cellStyle name="Normal 2" xfId="4"/>
    <cellStyle name="Normal 3" xfId="6"/>
    <cellStyle name="Normal 4" xfId="5"/>
    <cellStyle name="標準_02_単体テスト_要因分析＆項目(Ver.0.10J_041101)_単体テスト仕様書兼結果報告書(11CYG-BOOK試作開発DeviceG／W(内部設計書以降))(Ver1.00J)Part1" xfId="2"/>
    <cellStyle name="標準_eTC納品物フォーマット(20030805))" xfId="3"/>
    <cellStyle name="標準_PTDocCreato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2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calcChain" Target="calcChain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styles" Target="styles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dtsv1\&#31532;&#65302;&#21942;&#26989;&#37096;\windows\TEMP\&#12452;&#12463;L&#12539;(gj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%3f%3f%3f%3f%3f%3f\My%20Documents\401k\%3f%3f%3f%3f%3f%3f\df%3f%3fh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eCommit\TCAP\LDCM-REGIONAL\06%20UAT\01%20Scenario%20Test\IN\G-Fleet\QA%20List%20%20Schedule%20B2B%20G-Fleet%20Device%20Linked%20Format%20202203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nts%20and%20Settings\rujipun\Desktop\DB%20Sizing\Databa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jld157\TEMP\WINDOWS\TEMP\&#27005;&#2635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&#35069;&#30058;&#38306;&#36899;\&#12488;&#12520;&#12479;&#33258;&#21205;&#36554;&#65328;&#65317;&#37096;\&#31435;&#20837;&#23455;&#32318;&#31649;&#29702;&#12471;&#12473;&#12486;&#12512;\&#35211;&#31309;&#38306;&#20418;\03@&#24037;&#22580;SV_&#20840;&#31038;&#23637;&#38283;\&#24029;&#37444;ED&#65295;&#65394;&#65437;&#65412;&#65438;TATA\&#26032;&#35211;&#31309;\&#31038;&#20869;&#35211;&#3130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1.9.104.141\IMV%20Draft%20Paper\DOCUME~1\pnuangju\LOCALS~1\Temp\TMT%20Interface%20Log%20-%2028%20May%200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6\crown21\C21%20Core%20System\&#29694;&#29366;&#35519;&#26619;WAH\CROWN21_&#65432;&#65407;&#65392;&#65405;&#21488;&#24115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CNT31\VOL1\&#65396;&#65400;&#65406;&#65433;\&#31532;12&#26399;\&#26085;&#2257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TMC200306&#65374;\&#21697;&#36074;&#20445;&#35388;\&#26032;&#12507;&#12473;&#12488;&#31227;&#34892;&#35336;&#30011;\&#20840;&#20307;&#22577;&#21578;\&#21697;&#20445;&#12469;&#12502;&#12471;&#12473;&#12486;&#12512;&#21029;\&#65404;&#65405;&#65411;&#65425;&#35215;&#27169;&#65288;&#12471;&#12473;&#12486;&#12512;&#21029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Users\pakkaporn\Library\Containers\com.microsoft.Excel\Data\Documents\163.59.159.33\libprjcenter\Program%20Files\TeamWARE\Office\TEMP\MAIL\MV4\&#65316;&#65331;&#65432;&#65392;&#65405;&#29366;&#27841;(98.8&#26178;&#28857;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das_doc\CD-ROM\&#20869;&#37096;&#35373;&#35336;&#26360;\&#20849;&#36890;\5_&#38917;&#30446;&#24773;&#22577;&#38306;&#36899;\5-1&#65374;5-3\itemdbV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ICS\Reports\Additional\ICS-Phase1-FG(24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27491;&#35211;&#3130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40\eqis-2\Project\4120_TMT\Deliverables\02%20UI-SS\02%20SS%20Document\01%20DatabaseDesign\DB\Databas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18.94\tasc_sourcesafe$\DOCUME~1\brs\LOCALS~1\Temp\ICS-Phase1-FG(24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oriuchi\My%20Documents\&#25216;&#34899;&#36039;&#26009;\&#12450;&#12489;&#12458;&#12531;&#38283;&#30330;\&#38306;&#38651;&#65289;&#22806;&#37096;&#35373;&#35336;&#12502;&#12521;&#12531;&#12463;&#12501;&#12457;&#12540;&#12512;&#65288;IPO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cube_s\w-cube\&#34030;&#30000;&#12373;&#12435;\&#21442;&#32771;&#36039;&#26009;\&#65411;&#65405;&#65412;&#35336;&#30011;&#26360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20s002\USER\FR220\&#65317;%20&#36939;&#29992;\&#12539;&#22320;\807%20%3f%3f%3f%3f%3f%3f&#177;\&#65323;&#65316;&#12539;&#12539;&#12539;&#30952;%7d&#38283;&#12539;%20Kawamura\&#12473;&#12465;&#12472;&#12517;&#12540;&#12523;&#12539;&#12539;&#1253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J001\&#32080;&#21512;PH2.1\TOYOTA\&#20445;&#30041;\G003%20&#24115;&#31080;&#12452;&#12513;&#12540;&#12472;&#12456;&#12522;&#12450;&#20998;&#21106;\G001%20&#30011;&#38754;&#37096;&#21697;&#23450;&#3268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S088\&#27425;&#19990;&#20195;&#65331;&#65325;&#65331;\WINNT\Profiles\TISA010\&#65411;&#65438;&#65405;&#65400;&#65412;&#65391;&#65420;&#65439;\users\default\02&#20869;&#20181;\02MSG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windows\TEMP\shi\316N\316&#65378;&#65436;&#65381;&#65421;&#65399;&#65415;&#65398;O(991027)&#65377;&#65424;&#65381;_&#65381;N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a0680\c\WINDOWS\TEMP\316&#61314;&#58527;%3f&#59212;(991027)&#61172;&#59428;&#5872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dmx4133\&#24037;&#21209;&#20108;&#27425;\&#20181;&#25499;&#19977;&#27425;\01_&#27010;&#35201;&#35201;&#20214;&#65288;RD&#65289;\&#35201;&#20214;&#26908;&#35342;&#29992;&#36039;&#26009;\&#29983;&#29987;&#35336;&#30011;&#20316;&#25104;\&#36074;&#21839;&#22238;&#31572;_U-ALC_2004083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ms1\&#25104;&#26524;&#29289;\SEETSAVE\&#65412;&#65431;&#65420;&#65438;&#65433;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spt1\sapr3\WINDOWS\TEMP\~0056583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9770602\tass\&#32080;&#21512;&#12486;&#12473;&#12488;\&#21697;&#36074;&#31649;&#29702;\&#38556;&#23475;&#31649;&#29702;&#12484;&#12540;&#12523;\&#38556;&#23475;&#31649;&#29702;&#12484;&#12540;&#12523;&#65288;&#20253;&#31080;&#6528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cfmx5035\&#27714;&#20767;\Documents%20and%20Settings\MX00358\&#12487;&#12473;&#12463;&#12488;&#12483;&#12503;\&#65400;&#65397;&#65432;&#65398;&#20170;&#24029;_&#65412;&#65438;&#65399;&#65389;&#65426;&#65437;&#65412;\TMC_&#65403;&#65392;&#65419;&#65438;&#65405;&#24773;&#22577;N-2&#27425;\&#35211;&#31309;\&#65403;&#65392;&#65419;&#65438;&#65405;&#24773;&#22577;&#65416;&#65391;&#65412;&#65436;&#65392;&#65400;2&#27425;-&#36861;&#21152;&#35211;&#31309;2005113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ss03\SAPD\My%20Documents1\186W&#24409;&#32317;\shi\316N\316&#65326;&#29983;&#28310;&#36027;(991027)&#65293;&#21271;&#20195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10S003\&#36554;&#20001;&#20445;&#23432;\WINDOWS\Profiles\1206104\&#65411;&#65438;&#65405;&#65400;&#65412;&#65391;&#65420;&#65439;\&#32173;&#25345;&#23455;&#32318;&#20837;&#21147;te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CS-WARP\Warp-Ed\Gadgetbox\RIMArts\Rebecca\tsew050\User1\Attach\19991207_00\f(%5eXgA&#37904;(SupM~IF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nyathep\Desktop\5%20Platform\CRM\UR\5%20Platform%20Design%20CRM%20API01%20Customer%20Profile%20202208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z001894\D\&#33337;&#31309;&#36890;&#38306;\&#35373;&#35336;&#26360;\&#12487;&#12540;&#12479;&#31227;&#34892;\&#21442;&#32771;&#36039;&#26009;&#65288;TASS&#31227;&#34892;&#25163;&#38918;&#26360;&#65289;\&#31227;&#34892;&#25163;&#38918;&#26360;(010302)\&#65312;&#27018;&#21407;&#29992;%201.&#31227;&#34892;&#36939;&#29992;&#25163;&#38918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ATHSTAR\BS-Share\si\SI1\@JOB\TOYOTA\TOPPS\&#35211;&#31309;&#36039;&#26009;\&#65331;&#65315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sc01\tasc_sourcesafe$\STM%20IMV2%20Document\02%20UISS\02%20LPCS\02%20DatabaseDesign\Copy%20of%20DB_2.0_LPC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lets\&#65412;&#65438;&#65399;&#65389;&#65426;&#65437;&#65412;\&#37096;&#21697;&#24341;&#24403;\&#35201;&#20214;&#23450;&#32681;&#26360;\&#27425;&#19990;&#20195;SMS\&#24037;&#22580;&#20998;&#31185;&#20250;\&#24037;&#22580;&#26989;&#21209;&#65343;&#26032;\&#26032;&#12501;&#12525;&#12540;&#34920;&#32025;&#26368;&#2603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ouki_sv\IMV\&#21830;&#21697;\cec\DB&#65434;&#65394;&#65393;&#65395;&#65412;\EM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証確認シート"/>
      <sheetName val="イクL・(gjm"/>
      <sheetName val="基本情報"/>
      <sheetName val="リスト用（印刷不要）"/>
      <sheetName val="InputMaster"/>
      <sheetName val="CheckMaster"/>
      <sheetName val="進捗管理表"/>
      <sheetName val="表紙"/>
      <sheetName val="98.休日マスタ（削除禁止）"/>
      <sheetName val="２．機能全体構成図"/>
      <sheetName val="見積もり前提"/>
      <sheetName val="基礎データ"/>
      <sheetName val="関連ｻﾌﾞ"/>
      <sheetName val="設定"/>
      <sheetName val="未発行⑩要件"/>
      <sheetName val="ヘッダ"/>
      <sheetName val="質問・回答"/>
      <sheetName val="区分"/>
      <sheetName val="諸定義&amp;保守"/>
      <sheetName val="表紙（トヨタ用）"/>
      <sheetName val="Java作成"/>
      <sheetName val="登録結果データ1"/>
      <sheetName val="登録結果データ2"/>
      <sheetName val="登録結果データ3"/>
      <sheetName val="登録結果データ4"/>
      <sheetName val="登録結果データ5"/>
      <sheetName val="登録結果データ6"/>
      <sheetName val="提出資料"/>
      <sheetName val="機能別進捗管理"/>
      <sheetName val="IT4G"/>
      <sheetName val="通知文"/>
      <sheetName val="記入例"/>
      <sheetName val="使用方法"/>
      <sheetName val="メニュー"/>
      <sheetName val="&lt;兼子英明&gt;平成 18年 12月"/>
      <sheetName val="Wait"/>
      <sheetName val="マスター"/>
      <sheetName val="Sheet1"/>
      <sheetName val="Sheet2"/>
      <sheetName val="Sheet3"/>
      <sheetName val="変更履歴"/>
      <sheetName val="6-1．荷姿情報画面(PPF)(生準)"/>
      <sheetName val="6-2．荷姿情報画面(PPF)(号口設変)"/>
      <sheetName val="6-3．荷姿情報画面(PPF)(納入先改善)"/>
      <sheetName val="6-4．荷姿情報画面(PPF)(仕入先改善)"/>
      <sheetName val="6-5．荷姿情報画面(PPF)(荷姿整備)"/>
      <sheetName val="15．箱種マスタ"/>
      <sheetName val="23．一括読込"/>
      <sheetName val="エラーメッセージ一覧(一括読込・事前データ登録)"/>
      <sheetName val="3．進捗画面"/>
      <sheetName val="目次"/>
      <sheetName val="2-4．ﾒｲﾝﾒﾆｭｰ_マスタデータ管理メニュー(仕入先)"/>
      <sheetName val="2-5．ﾒｲﾝﾒﾆｭｰ_設定・取込メニュー(納入先)"/>
      <sheetName val="4-1．部品・荷姿一覧_生準(納入先)"/>
      <sheetName val="4-2．部品・荷姿一覧_生準(仕入先)"/>
      <sheetName val="4-3．部品・荷姿一覧_号口設変(納入先)"/>
      <sheetName val="4-4．部品・荷姿一覧_号口設変(仕入先)"/>
      <sheetName val="4-5．部品・荷姿一覧_荷姿改善_納入先要望(納入先)"/>
      <sheetName val="4-6．部品・荷姿一覧_荷姿改善_納入先要望(仕入先)"/>
      <sheetName val="4-7．部品・荷姿一覧_荷姿改善_仕入先要望(納入先)"/>
      <sheetName val="4-8．部品・荷姿一覧_荷姿改善_仕入先要望(仕入先)"/>
      <sheetName val="4-9．部品・荷姿一覧_荷姿整備(納入先)"/>
      <sheetName val="4-10．部品・荷姿一覧_荷姿整備(仕入先)"/>
      <sheetName val="5．最新荷姿一覧"/>
      <sheetName val="6-6．荷姿情報画面(PPF)(生準 工区・出荷場のみ"/>
      <sheetName val="6-7．荷姿情報画面(PPF)(最終検討履歴)"/>
      <sheetName val="7．荷姿チェック項目"/>
      <sheetName val="9．荷姿手動コピー"/>
      <sheetName val="10．荷姿一括コピー"/>
      <sheetName val="10-A．仕様詳細(荷姿一括コピー)"/>
      <sheetName val="12．期限設定"/>
      <sheetName val="13．手配送信出力"/>
      <sheetName val="14．生準判定条件設定"/>
      <sheetName val="16．事業体工区マスタ"/>
      <sheetName val="17．仕入先名称マスタ"/>
      <sheetName val="18．共通会社コードマスタ"/>
      <sheetName val="19．納入先ユーザマスタ"/>
      <sheetName val="20．仕入先ユーザマスタ"/>
      <sheetName val="21．表示項目設定"/>
      <sheetName val="M_DISPITEM_S"/>
      <sheetName val="M_DISPITEM_G"/>
      <sheetName val="23-1．一括読込"/>
      <sheetName val="23-2．生準依頼一括読込"/>
      <sheetName val="23-A．エラーメッセージ一覧(一括読込・事前データ)"/>
      <sheetName val="24．事前データ登録"/>
      <sheetName val="24-A．事前データ登録フォーマット"/>
      <sheetName val="28．写真一括貼付"/>
      <sheetName val="30．手配反映エラー情報"/>
      <sheetName val="38．手配送信機能(自動送信)"/>
      <sheetName val="39．夜間バッチ"/>
      <sheetName val="40．不要データ削除"/>
      <sheetName val="42．VPASSデータ取込"/>
      <sheetName val="V-PASS提供データ(荷姿データ)"/>
      <sheetName val="V-PASS提供データ(箱種)"/>
      <sheetName val="ＶＰＡＳＳ連携エラーコード"/>
      <sheetName val="43．除外条件設定"/>
      <sheetName val="44．対象外箱種不一致一覧 (管理対象外)"/>
      <sheetName val="45．荷姿引継ぎ"/>
      <sheetName val="45-A．引継ぎ手順"/>
      <sheetName val="46．メール送信"/>
      <sheetName val="メール送信イメージ(一覧、PPF)"/>
      <sheetName val="メール送信イメージ（回答督促）"/>
      <sheetName val="00-1．VPASSデータ削除(データパッチ)"/>
      <sheetName val="00-2．直送区分GJデータ取込(データパッチ)"/>
      <sheetName val="エビデンス作成結果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4-8．部品・荷姿一覧_荷姿改善_仕入先要望(仕入先) (2)"/>
      <sheetName val="4-A．除外条件マッチング処理(中止・再開)_手順"/>
      <sheetName val="38-A_除外条件マッチング処理(自動送信)_手順"/>
      <sheetName val="39-A_除外条件マッチング処理(差分取込)_手順"/>
      <sheetName val="(DB43563)手配M(V-PACS)提供ﾃﾞｰﾀ(支給)"/>
      <sheetName val="00-2-A．手配ﾏｽﾀｰ(G)"/>
      <sheetName val="00-2-B．手配マスタ－(J)"/>
      <sheetName val="グラフデータ"/>
      <sheetName val="13係担当割（上期）"/>
      <sheetName val="13係担当割（下期）"/>
      <sheetName val="H21年　提出物割振り"/>
      <sheetName val="H21年　小改善"/>
      <sheetName val="2-5．ﾒｲﾝﾒﾆｬｰ_設定・取込メニュー(納入先)"/>
      <sheetName val="4,1．部品・荷姿一覧_生準(納入先)"/>
      <sheetName val="車両仕様"/>
      <sheetName val="6-1．荷姿烅報画面(PPF)(生準)"/>
      <sheetName val="各作業の目的と進め方"/>
      <sheetName val="【分散系】"/>
      <sheetName val="【Ｊａｖａ】"/>
      <sheetName val="【ＪＯＢ】"/>
      <sheetName val="【ＰＧＭ】"/>
      <sheetName val="【LINKｶｰﾄﾞ】"/>
      <sheetName val="【ＤＳ】"/>
      <sheetName val="【ＣＯＰＹ句】"/>
      <sheetName val="【HULFT】"/>
      <sheetName val="【新TOS】"/>
      <sheetName val="【TOS21】"/>
      <sheetName val="【ＧＲＯＵＰ(OPCA)】"/>
      <sheetName val="【ＧＲＯＵＰ(千手)】"/>
      <sheetName val="機能一覧"/>
      <sheetName val="明細_KUC"/>
      <sheetName val="4-A．除外条件マッチング処理(中楢・再開)_手順"/>
      <sheetName val="38-A_除外条件マッチング処理(自動送俣)_手順"/>
      <sheetName val="瑻録結果データ6"/>
      <sheetName val="通知枇"/>
      <sheetName val="3．鈲捗画面"/>
      <sheetName val="H21屴　小改善"/>
      <sheetName val="2-5．ﾒｲﾝﾒﾆｬｲ_設定・取込メニュー(納入先)"/>
      <sheetName val="シート一覧"/>
      <sheetName val="計画オーダー受注・月度確定"/>
      <sheetName val="計画オーダー内示・発注"/>
      <sheetName val="計画オーダー納入依頼・オーダー引当"/>
      <sheetName val="海外出荷計画"/>
      <sheetName val="国内出荷計画"/>
      <sheetName val="非在庫"/>
      <sheetName val="梱完業務"/>
      <sheetName val="搬出完業務"/>
      <sheetName val="搬入業務"/>
      <sheetName val="配船計画業務"/>
      <sheetName val="ケース保管業務"/>
      <sheetName val="バンニング準備"/>
      <sheetName val="バンニング業務"/>
      <sheetName val="バンニング業務（乙仲）"/>
      <sheetName val="危険品申請業務"/>
      <sheetName val="SEAインボイス業務"/>
      <sheetName val="運賃支払業務"/>
      <sheetName val="船積完了業務"/>
      <sheetName val="たな卸業務(期末業務)"/>
      <sheetName val="Airインボイス業務"/>
      <sheetName val="船積実績業務"/>
      <sheetName val="その他　BLNO・建値対応影響機能"/>
      <sheetName val="原単位"/>
      <sheetName val="規模別分析"/>
      <sheetName val="#REF"/>
      <sheetName val="IN-HOUSE (042L PxP)"/>
      <sheetName val="PR"/>
      <sheetName val="明細_インフラ"/>
      <sheetName val="Sheet4"/>
      <sheetName val="選択項目"/>
      <sheetName val="めも"/>
      <sheetName val="AssySupps"/>
      <sheetName val="类别主表"/>
      <sheetName val="ini"/>
      <sheetName val="01損益見通 ３－６ｼｽ"/>
      <sheetName val="（別紙5-1）PP02簡素化"/>
      <sheetName val="バス"/>
      <sheetName val="Marketing"/>
      <sheetName val="AUTO123"/>
      <sheetName val="リスト"/>
      <sheetName val="ホストインタフェース設定表 (FC-CA) "/>
      <sheetName val="項目選択肢"/>
      <sheetName val="製品入力_Dia"/>
      <sheetName val="分析値推移(月次)"/>
      <sheetName val="データシート"/>
      <sheetName val="支払入金の出納関連作業改善"/>
      <sheetName val="选择内容"/>
      <sheetName val="&lt;兼子英明&gt;平成_18年_12月"/>
      <sheetName val="6-6．荷姿情報画面(PPF)(生準_工区・出荷場のみ"/>
      <sheetName val="44．対象外箱種不一致一覧_(管理対象外)"/>
      <sheetName val="4-8．部品・荷姿一覧_荷姿改善_仕入先要望(仕入先)_(2)"/>
      <sheetName val="IN-HOUSE_(042L_PxP)"/>
      <sheetName val="生涯利益計画ｼｰﾄ"/>
      <sheetName val="推移"/>
      <sheetName val="说明"/>
      <sheetName val="下拉"/>
      <sheetName val="構成図"/>
      <sheetName val="$work(rack)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※選択マスタ"/>
      <sheetName val="帳票説明"/>
      <sheetName val="入力規則リスト"/>
      <sheetName val="A"/>
      <sheetName val="MASTER "/>
      <sheetName val="190XS設計室1128"/>
      <sheetName val="パラメータ"/>
      <sheetName val="次期システム機能一覧"/>
      <sheetName val="考え方"/>
      <sheetName val="次期システム機能一覧（ガイド・サンプル）"/>
      <sheetName val="機能ID採番"/>
      <sheetName val="ServiceRiminder"/>
      <sheetName val="CC data"/>
      <sheetName val="01損益見通_３－６ｼｽ"/>
      <sheetName val="ファイル設定"/>
      <sheetName val="list"/>
      <sheetName val="画面項目説明書"/>
      <sheetName val="画面項目説明書 (2)"/>
      <sheetName val="No.R01"/>
      <sheetName val="No.R02-1"/>
      <sheetName val="No.R02-2"/>
      <sheetName val="No.R03-1"/>
      <sheetName val="No.R03-2"/>
      <sheetName val="No.R04"/>
      <sheetName val="No.R05"/>
      <sheetName val="No.R06"/>
      <sheetName val="No.C01"/>
      <sheetName val="No.U01"/>
      <sheetName val="No.D01"/>
      <sheetName val="※変更禁止【リストボックス用】設備一覧（サーバ機器）"/>
      <sheetName val="改版履歴"/>
      <sheetName val="テスト観点一覧"/>
      <sheetName val="3TT0303"/>
      <sheetName val="画面説明"/>
      <sheetName val="ﾃｽﾄﾃﾞｰﾀ一覧"/>
      <sheetName val="Data Validations"/>
      <sheetName val="査定ポイント"/>
      <sheetName val="画面共通仕様と詳細仕様書の記載内容について（オンライン）"/>
      <sheetName val="No.1"/>
      <sheetName val="No.2"/>
      <sheetName val="No.3"/>
      <sheetName val="No.4"/>
      <sheetName val="No.5"/>
      <sheetName val="No.6"/>
      <sheetName val="No.7"/>
      <sheetName val="No.8"/>
      <sheetName val="No.9"/>
      <sheetName val="No.10"/>
      <sheetName val="No.11"/>
      <sheetName val="No.12"/>
      <sheetName val="No.13"/>
      <sheetName val="No.14"/>
      <sheetName val="No.15"/>
      <sheetName val="No.16"/>
      <sheetName val="No.17"/>
      <sheetName val="No.18"/>
      <sheetName val="No.19"/>
      <sheetName val="No.20"/>
      <sheetName val="No.21"/>
      <sheetName val="No.22"/>
      <sheetName val="No.23"/>
      <sheetName val="No.24"/>
      <sheetName val="No.25"/>
      <sheetName val="No.26"/>
      <sheetName val="No.27"/>
      <sheetName val="No.28"/>
      <sheetName val="No.29"/>
      <sheetName val="No.30"/>
      <sheetName val="No.31"/>
      <sheetName val="No.32"/>
      <sheetName val="No.33"/>
      <sheetName val="No.34"/>
      <sheetName val="No.35"/>
      <sheetName val="No.36"/>
      <sheetName val="No.37"/>
      <sheetName val="No.38"/>
      <sheetName val="17CY_Inteface_FullList"/>
      <sheetName val="master"/>
      <sheetName val="&lt;兼子英明&gt;平成_18年_12月1"/>
      <sheetName val="6-6．荷姿情報画面(PPF)(生準_工区・出荷場のみ1"/>
      <sheetName val="44．対象外箱種不一致一覧_(管理対象外)1"/>
      <sheetName val="4-8．部品・荷姿一覧_荷姿改善_仕入先要望(仕入先)_(21"/>
      <sheetName val="IN-HOUSE_(042L_PxP)1"/>
      <sheetName val="01損益見通_３－６ｼｽ1"/>
      <sheetName val="MASTER_"/>
      <sheetName val="CC_data"/>
      <sheetName val="画面項目説明書_(2)"/>
      <sheetName val="No_R01"/>
      <sheetName val="No_R02-1"/>
      <sheetName val="No_R02-2"/>
      <sheetName val="No_R03-1"/>
      <sheetName val="No_R03-2"/>
      <sheetName val="No_R04"/>
      <sheetName val="No_R05"/>
      <sheetName val="No_R06"/>
      <sheetName val="No_C01"/>
      <sheetName val="No_U01"/>
      <sheetName val="No_D01"/>
      <sheetName val="No_1"/>
      <sheetName val="No_2"/>
      <sheetName val="No_3"/>
      <sheetName val="No_4"/>
      <sheetName val="No_5"/>
      <sheetName val="No_6"/>
      <sheetName val="No_7"/>
      <sheetName val="No_8"/>
      <sheetName val="No_9"/>
      <sheetName val="No_10"/>
      <sheetName val="No_11"/>
      <sheetName val="No_12"/>
      <sheetName val="No_13"/>
      <sheetName val="No_14"/>
      <sheetName val="No_15"/>
      <sheetName val="No_16"/>
      <sheetName val="No_17"/>
      <sheetName val="No_18"/>
      <sheetName val="No_19"/>
      <sheetName val="No_20"/>
      <sheetName val="No_21"/>
      <sheetName val="No_22"/>
      <sheetName val="No_23"/>
      <sheetName val="No_24"/>
      <sheetName val="No_25"/>
      <sheetName val="No_26"/>
      <sheetName val="No_27"/>
      <sheetName val="No_28"/>
      <sheetName val="No_29"/>
      <sheetName val="No_30"/>
      <sheetName val="No_31"/>
      <sheetName val="No_32"/>
      <sheetName val="No_33"/>
      <sheetName val="No_34"/>
      <sheetName val="No_35"/>
      <sheetName val="No_36"/>
      <sheetName val="No_37"/>
      <sheetName val="No_38"/>
      <sheetName val="記述要領"/>
      <sheetName val="Link"/>
      <sheetName val="Industry"/>
      <sheetName val="Industry Grand"/>
      <sheetName val="Brand Total"/>
      <sheetName val="Detail"/>
      <sheetName val="NA"/>
      <sheetName val="清单"/>
      <sheetName val="利润表"/>
      <sheetName val="管理項目"/>
      <sheetName val="改訂履歴"/>
      <sheetName val="概要"/>
      <sheetName val="ファイル定義(CSV)"/>
      <sheetName val="←印刷範囲"/>
      <sheetName val="選択ﾘｽﾄ"/>
      <sheetName val="list "/>
      <sheetName val="【リスト選択表】ブロック定義"/>
      <sheetName val="R01"/>
      <sheetName val="R02"/>
      <sheetName val="R03"/>
      <sheetName val="R04"/>
      <sheetName val="R05"/>
      <sheetName val="R06-S1"/>
      <sheetName val="R06-S2"/>
      <sheetName val="R06-S3"/>
      <sheetName val="R06-S4"/>
      <sheetName val="R07-S1"/>
      <sheetName val="R07-S2"/>
      <sheetName val="R07-S3"/>
      <sheetName val="R07-S4"/>
      <sheetName val="R08"/>
      <sheetName val="R09"/>
      <sheetName val="R010"/>
      <sheetName val="障害検出率"/>
      <sheetName val="レベル１"/>
      <sheetName val="レベル２"/>
      <sheetName val="0次"/>
      <sheetName val="1201以前"/>
      <sheetName val="SSA構成図"/>
      <sheetName val="_88W_Crosstab1"/>
      <sheetName val="ステータス"/>
      <sheetName val="Supplier Master IF"/>
      <sheetName val="投資ﾌｫﾛｰ"/>
      <sheetName val="使用仕様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>
        <row r="1">
          <cell r="O1" t="str">
            <v>サブブロックID／名</v>
          </cell>
        </row>
      </sheetData>
      <sheetData sheetId="233">
        <row r="1">
          <cell r="O1" t="str">
            <v>サブブロックID／名</v>
          </cell>
        </row>
      </sheetData>
      <sheetData sheetId="234">
        <row r="1">
          <cell r="O1" t="str">
            <v>サブブロックID／名</v>
          </cell>
        </row>
      </sheetData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"/>
      <sheetName val="ﾃｽﾄﾃﾞｰﾀ一覧"/>
      <sheetName val="障害検出率"/>
      <sheetName val="Estimation"/>
      <sheetName val="S-Curve"/>
      <sheetName val="Validation"/>
      <sheetName val="Summary"/>
      <sheetName val="Sheet1"/>
      <sheetName val="df??hs"/>
      <sheetName val="Value"/>
      <sheetName val="Master"/>
      <sheetName val="Data"/>
      <sheetName val="Memory Graph Performance"/>
      <sheetName val="Introduction"/>
      <sheetName val="FK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ist"/>
      <sheetName val="DeviceLinkedData"/>
      <sheetName val="SCHEDULE_G-Fleet ID"/>
      <sheetName val="B2B G-Fleet Daily Schedule"/>
      <sheetName val="Process"/>
      <sheetName val="ID"/>
      <sheetName val="Test Env"/>
      <sheetName val="2. Table"/>
    </sheetNames>
    <sheetDataSet>
      <sheetData sheetId="0"/>
      <sheetData sheetId="1"/>
      <sheetData sheetId="2"/>
      <sheetData sheetId="3">
        <row r="3">
          <cell r="E3">
            <v>44606</v>
          </cell>
        </row>
        <row r="4">
          <cell r="E4">
            <v>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ample_Sum_Infra"/>
      <sheetName val="ViewList"/>
      <sheetName val="Sample_T-Spaqce_Infra"/>
      <sheetName val="Sample_TblList_Infra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PIRR_DB_II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TB_MS_BOM"/>
      <sheetName val="TB_TT_BOM_MASTER"/>
      <sheetName val="TB_MS_PART_RECEIVE"/>
      <sheetName val="TB_TT_PART_RECEIVE_MASTER"/>
      <sheetName val="TB_MS_DOCK"/>
      <sheetName val="TB_PART_DEFECT"/>
      <sheetName val="TB_PART_DEFECT_STA_FOLLOW "/>
      <sheetName val="TB_SUPP_SCORE"/>
      <sheetName val="TB_SUPP_PPM_SUMMARY"/>
      <sheetName val="TB_ATIS"/>
      <sheetName val="TB_ATIS_STA_FOLLOW"/>
      <sheetName val="TB_PRR"/>
      <sheetName val="TB_PRR_STA_FOLLOW"/>
      <sheetName val="V_Sample"/>
      <sheetName val="ﾃｽﾄﾃﾞｰﾀ一覧"/>
      <sheetName val="ヘッダ"/>
      <sheetName val="Database"/>
      <sheetName val="ホストインタフェース設定表 (FC-CA) "/>
      <sheetName val="P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>
        <row r="2">
          <cell r="B2" t="str">
            <v>Database Design</v>
          </cell>
        </row>
        <row r="5">
          <cell r="B5" t="str">
            <v>NUMBER</v>
          </cell>
        </row>
        <row r="6">
          <cell r="B6" t="str">
            <v>CHAR</v>
          </cell>
        </row>
        <row r="7">
          <cell r="B7" t="str">
            <v>VARCHAR2</v>
          </cell>
        </row>
        <row r="8">
          <cell r="B8" t="str">
            <v>DATE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楽曲"/>
      <sheetName val="Sheet1"/>
      <sheetName val="Sheet2"/>
      <sheetName val="Sheet3"/>
      <sheetName val="Lookup"/>
      <sheetName val="FK"/>
    </sheetNames>
    <definedNames>
      <definedName name="Excel_End"/>
      <definedName name="SheetListDsp"/>
      <definedName name="TableColumPrint"/>
    </defined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社内見積"/>
      <sheetName val="フレーム構成"/>
      <sheetName val="関連ｻﾌﾞ"/>
      <sheetName val="ヘッダ"/>
      <sheetName val="#REF"/>
      <sheetName val="Lookup"/>
      <sheetName val="Master Updated(517)"/>
      <sheetName val="Actual"/>
      <sheetName val="対応表サンプル"/>
      <sheetName val="社内見積.XLS"/>
      <sheetName val="%E7%A4%BE%E5%86%85%E8%A6%8B%E7%"/>
      <sheetName val="ﾃｽﾄﾃﾞｰﾀ一覧"/>
      <sheetName val="0510-0601YTD"/>
      <sheetName val="ASM Exp_Sale_by serie"/>
      <sheetName val="top"/>
      <sheetName val="10-1 Media"/>
      <sheetName val="10-cut"/>
      <sheetName val="June.98"/>
      <sheetName val="PR"/>
      <sheetName val="FRCSTF65_00_RWWD_Q"/>
      <sheetName val="Sheet1"/>
      <sheetName val="驗証來源"/>
      <sheetName val="\\tasc01\tasc_sourcesafe$\製番関連\"/>
      <sheetName val="処理機能記述"/>
      <sheetName val="FGE-4. Exfactory"/>
      <sheetName val="__tasc01_tasc_sourcesafe$_製番関連_"/>
      <sheetName val="基準TBL"/>
      <sheetName val="見出し"/>
      <sheetName val="ＶＡＦ"/>
      <sheetName val="Master_Updated(517)"/>
      <sheetName val="ASM_Exp_Sale_by_serie"/>
      <sheetName val="社内見積_XLS"/>
      <sheetName val="課題一覧"/>
      <sheetName val="ｺｰﾄﾞ表"/>
      <sheetName val="Part List For Incomplete LOT"/>
      <sheetName val="Price Increase Monitoring"/>
      <sheetName val="[社内見積.XLS][社内見積.XLS][社内見積.XLS]["/>
      <sheetName val="[社内見積.XLS][社内見積.XLS][社内見積.XLS]\"/>
      <sheetName val="[社内見積.XLS][社内見積.XLS]\\tasc01\ta"/>
      <sheetName val="[社内見積.XLS]\\tasc01\tasc_sources"/>
      <sheetName val="10-1_Media"/>
      <sheetName val="June_98"/>
      <sheetName val="社員リスト"/>
      <sheetName val="[社内見積_XLS][社内見積_XLS][社内見積_XLS]["/>
      <sheetName val="FGE-4__Exfactory"/>
      <sheetName val="Part_List_For_Incomplete_LOT"/>
      <sheetName val="Master_Updated(517)1"/>
      <sheetName val="ASM_Exp_Sale_by_serie1"/>
      <sheetName val="社内見積_XLS1"/>
      <sheetName val="10-1_Media1"/>
      <sheetName val="June_981"/>
      <sheetName val="[社内見積_XLS][社内見積_XLS][社内見積_XLS]1"/>
      <sheetName val="FGE-4__Exfactory1"/>
      <sheetName val="Part_List_For_Incomplete_LOT1"/>
      <sheetName val="Project code"/>
      <sheetName val="CSTSLS"/>
      <sheetName val="_社内見積.XLS__社内見積.XLS___tasc01_ta"/>
      <sheetName val="_社内見積.XLS__社内見積.XLS__社内見積.XLS__"/>
      <sheetName val="_社内見積.XLS___tasc01_tasc_sources"/>
      <sheetName val="ＦＣ～FT"/>
      <sheetName val="前提条件"/>
      <sheetName val="乗心地"/>
      <sheetName val="投資ﾌｫﾛｰ"/>
      <sheetName val="前提と仮定"/>
      <sheetName val="Properties"/>
      <sheetName val="part"/>
    </sheetNames>
    <definedNames>
      <definedName name="genka_ca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MT"/>
      <sheetName val="System"/>
      <sheetName val="plastic"/>
      <sheetName val="TMT Interface Log - 28 May 03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グラフ用(JOB)"/>
      <sheetName val="Lookup"/>
      <sheetName val="画面説明"/>
      <sheetName val="Data"/>
      <sheetName val="List"/>
      <sheetName val="表紙"/>
      <sheetName val="国Grp　メンテナンス"/>
      <sheetName val="TMT_Interface_Log_-_28_May_03"/>
      <sheetName val="TMT_Interface_Log_-_28_May_031"/>
    </sheetNames>
    <sheetDataSet>
      <sheetData sheetId="0" refreshError="1"/>
      <sheetData sheetId="1" refreshError="1"/>
      <sheetData sheetId="2" refreshError="1">
        <row r="2">
          <cell r="A2" t="str">
            <v>AA</v>
          </cell>
          <cell r="B2" t="str">
            <v>******</v>
          </cell>
          <cell r="C2" t="str">
            <v>********</v>
          </cell>
        </row>
        <row r="3">
          <cell r="A3" t="str">
            <v>AD</v>
          </cell>
          <cell r="B3" t="str">
            <v>Address Reg</v>
          </cell>
          <cell r="C3" t="str">
            <v>Kosin</v>
          </cell>
        </row>
        <row r="4">
          <cell r="A4" t="str">
            <v>AL</v>
          </cell>
          <cell r="B4" t="str">
            <v>ALC Plant</v>
          </cell>
          <cell r="C4" t="str">
            <v>Wacharapon</v>
          </cell>
        </row>
        <row r="5">
          <cell r="A5" t="str">
            <v>AN</v>
          </cell>
          <cell r="B5" t="str">
            <v>ANDON</v>
          </cell>
          <cell r="C5" t="str">
            <v>Wacharapon</v>
          </cell>
        </row>
        <row r="6">
          <cell r="A6" t="str">
            <v>AS</v>
          </cell>
          <cell r="B6" t="str">
            <v>FA &amp; Budget</v>
          </cell>
          <cell r="C6" t="str">
            <v>Kanjana</v>
          </cell>
        </row>
        <row r="7">
          <cell r="A7" t="str">
            <v>AT</v>
          </cell>
          <cell r="B7" t="str">
            <v>A-TACCS</v>
          </cell>
          <cell r="C7" t="str">
            <v>Sunan</v>
          </cell>
        </row>
        <row r="8">
          <cell r="A8" t="str">
            <v>CB</v>
          </cell>
          <cell r="B8" t="str">
            <v>CBU Export</v>
          </cell>
          <cell r="C8" t="str">
            <v>Sunan</v>
          </cell>
        </row>
        <row r="9">
          <cell r="A9" t="str">
            <v>CD</v>
          </cell>
          <cell r="B9" t="str">
            <v>Cosmos Delivery</v>
          </cell>
          <cell r="C9" t="str">
            <v>Sunan</v>
          </cell>
        </row>
        <row r="10">
          <cell r="A10" t="str">
            <v>CM</v>
          </cell>
          <cell r="B10" t="str">
            <v>CMP</v>
          </cell>
          <cell r="C10" t="str">
            <v>Suttipong</v>
          </cell>
        </row>
        <row r="11">
          <cell r="A11" t="str">
            <v>CO</v>
          </cell>
          <cell r="B11" t="str">
            <v>Cosmos D/S</v>
          </cell>
          <cell r="C11" t="str">
            <v>Narintorn</v>
          </cell>
        </row>
        <row r="12">
          <cell r="A12" t="str">
            <v>CR</v>
          </cell>
          <cell r="B12" t="str">
            <v>CRS</v>
          </cell>
          <cell r="C12" t="str">
            <v>Narintorn</v>
          </cell>
        </row>
        <row r="13">
          <cell r="A13" t="str">
            <v>CU</v>
          </cell>
          <cell r="B13" t="str">
            <v>Custom Broker</v>
          </cell>
          <cell r="C13" t="str">
            <v>Rangsan</v>
          </cell>
        </row>
        <row r="14">
          <cell r="A14" t="str">
            <v>DE</v>
          </cell>
          <cell r="B14" t="str">
            <v>Denso</v>
          </cell>
          <cell r="C14" t="str">
            <v>Narintorn</v>
          </cell>
        </row>
        <row r="15">
          <cell r="A15" t="str">
            <v>DI</v>
          </cell>
          <cell r="B15" t="str">
            <v>Direct Sales</v>
          </cell>
          <cell r="C15" t="str">
            <v>Narintorn</v>
          </cell>
        </row>
        <row r="16">
          <cell r="A16" t="str">
            <v>EK</v>
          </cell>
          <cell r="B16" t="str">
            <v>E-Kanban</v>
          </cell>
          <cell r="C16" t="str">
            <v>Kosin</v>
          </cell>
        </row>
        <row r="17">
          <cell r="A17" t="str">
            <v>EX</v>
          </cell>
          <cell r="B17" t="str">
            <v>Excel File</v>
          </cell>
          <cell r="C17" t="str">
            <v>******</v>
          </cell>
        </row>
        <row r="18">
          <cell r="A18" t="str">
            <v>GA</v>
          </cell>
          <cell r="B18" t="str">
            <v>G-ALC</v>
          </cell>
          <cell r="C18" t="str">
            <v>Wacharapon</v>
          </cell>
        </row>
        <row r="19">
          <cell r="A19" t="str">
            <v>GK</v>
          </cell>
          <cell r="B19" t="str">
            <v>G-PAC</v>
          </cell>
          <cell r="C19" t="str">
            <v>Thitiporn</v>
          </cell>
        </row>
        <row r="20">
          <cell r="A20" t="str">
            <v>GL</v>
          </cell>
          <cell r="B20" t="str">
            <v>Global Netting</v>
          </cell>
          <cell r="C20" t="str">
            <v>Kanjana</v>
          </cell>
        </row>
        <row r="21">
          <cell r="A21" t="str">
            <v>GO</v>
          </cell>
          <cell r="B21" t="str">
            <v>G-PIO</v>
          </cell>
          <cell r="C21" t="str">
            <v>Sunan</v>
          </cell>
        </row>
        <row r="22">
          <cell r="A22" t="str">
            <v>GP</v>
          </cell>
          <cell r="B22" t="str">
            <v>G-PPS</v>
          </cell>
          <cell r="C22" t="str">
            <v>Tuangjit</v>
          </cell>
        </row>
        <row r="23">
          <cell r="A23" t="str">
            <v>HA</v>
          </cell>
          <cell r="B23" t="str">
            <v>Hand Held Device</v>
          </cell>
          <cell r="C23" t="str">
            <v>Chinawat</v>
          </cell>
        </row>
        <row r="24">
          <cell r="A24" t="str">
            <v>IN</v>
          </cell>
          <cell r="B24" t="str">
            <v>ICS</v>
          </cell>
          <cell r="C24" t="str">
            <v>Pariya</v>
          </cell>
        </row>
        <row r="25">
          <cell r="A25" t="str">
            <v>IX</v>
          </cell>
          <cell r="B25" t="str">
            <v>IXOS</v>
          </cell>
          <cell r="C25" t="str">
            <v>Rangsan</v>
          </cell>
        </row>
        <row r="26">
          <cell r="A26" t="str">
            <v>KB</v>
          </cell>
          <cell r="B26" t="str">
            <v>Kanban Sorter</v>
          </cell>
          <cell r="C26" t="str">
            <v>Kosin</v>
          </cell>
        </row>
        <row r="27">
          <cell r="A27" t="str">
            <v>KD</v>
          </cell>
          <cell r="B27" t="str">
            <v>KD-P-SMS</v>
          </cell>
          <cell r="C27" t="str">
            <v>Pranee</v>
          </cell>
        </row>
        <row r="28">
          <cell r="A28" t="str">
            <v>LP</v>
          </cell>
          <cell r="B28" t="str">
            <v>LPCS</v>
          </cell>
          <cell r="C28" t="str">
            <v>Chatchai</v>
          </cell>
        </row>
        <row r="29">
          <cell r="A29" t="str">
            <v>MA</v>
          </cell>
          <cell r="B29" t="str">
            <v>MATS</v>
          </cell>
          <cell r="C29" t="str">
            <v>Chinawat</v>
          </cell>
        </row>
        <row r="30">
          <cell r="A30" t="str">
            <v>NQ</v>
          </cell>
          <cell r="B30" t="str">
            <v>NQC</v>
          </cell>
          <cell r="C30" t="str">
            <v>Pranee</v>
          </cell>
        </row>
        <row r="31">
          <cell r="A31" t="str">
            <v>OE</v>
          </cell>
          <cell r="B31" t="str">
            <v>OEM Export</v>
          </cell>
          <cell r="C31" t="str">
            <v>Thitiporn</v>
          </cell>
        </row>
        <row r="32">
          <cell r="A32" t="str">
            <v>PA</v>
          </cell>
          <cell r="B32" t="str">
            <v>PAMS</v>
          </cell>
          <cell r="C32" t="str">
            <v>Tuangjit</v>
          </cell>
        </row>
        <row r="33">
          <cell r="A33" t="str">
            <v>PL</v>
          </cell>
          <cell r="B33" t="str">
            <v>PLC</v>
          </cell>
          <cell r="C33" t="str">
            <v>Wacharapon</v>
          </cell>
        </row>
        <row r="34">
          <cell r="A34" t="str">
            <v>PM</v>
          </cell>
          <cell r="B34" t="str">
            <v>P-SMS</v>
          </cell>
          <cell r="C34" t="str">
            <v>Pranee</v>
          </cell>
        </row>
        <row r="35">
          <cell r="A35" t="str">
            <v>PO</v>
          </cell>
          <cell r="B35" t="str">
            <v>POST2</v>
          </cell>
          <cell r="C35" t="str">
            <v>Pranee</v>
          </cell>
        </row>
        <row r="36">
          <cell r="A36" t="str">
            <v>PS</v>
          </cell>
          <cell r="B36" t="str">
            <v>Port Server</v>
          </cell>
          <cell r="C36" t="str">
            <v>Sunan</v>
          </cell>
        </row>
        <row r="37">
          <cell r="A37" t="str">
            <v>SC</v>
          </cell>
          <cell r="B37" t="str">
            <v>SACCES</v>
          </cell>
          <cell r="C37" t="str">
            <v>Suttipong</v>
          </cell>
        </row>
        <row r="38">
          <cell r="A38" t="str">
            <v>SE</v>
          </cell>
          <cell r="B38" t="str">
            <v>SPE</v>
          </cell>
          <cell r="C38" t="str">
            <v>Chayadit</v>
          </cell>
        </row>
        <row r="39">
          <cell r="A39" t="str">
            <v>SP</v>
          </cell>
          <cell r="B39" t="str">
            <v>SAP</v>
          </cell>
          <cell r="C39" t="str">
            <v>Kanjana</v>
          </cell>
        </row>
        <row r="40">
          <cell r="A40" t="str">
            <v>ST</v>
          </cell>
          <cell r="B40" t="str">
            <v>STM</v>
          </cell>
          <cell r="C40" t="str">
            <v>Chinda</v>
          </cell>
        </row>
        <row r="41">
          <cell r="A41" t="str">
            <v>SU</v>
          </cell>
          <cell r="B41" t="str">
            <v>SCP</v>
          </cell>
          <cell r="C41" t="str">
            <v>Thanes</v>
          </cell>
        </row>
        <row r="42">
          <cell r="A42" t="str">
            <v>TA</v>
          </cell>
          <cell r="B42" t="str">
            <v>TACCS</v>
          </cell>
          <cell r="C42" t="str">
            <v>Sunan</v>
          </cell>
        </row>
        <row r="43">
          <cell r="A43" t="str">
            <v>TB</v>
          </cell>
          <cell r="B43" t="str">
            <v>TBR</v>
          </cell>
          <cell r="C43" t="str">
            <v>Narintorn</v>
          </cell>
        </row>
        <row r="44">
          <cell r="A44" t="str">
            <v>TC</v>
          </cell>
          <cell r="B44" t="str">
            <v>TTTC</v>
          </cell>
          <cell r="C44" t="str">
            <v>Chinda</v>
          </cell>
        </row>
        <row r="45">
          <cell r="A45" t="str">
            <v>TH</v>
          </cell>
          <cell r="B45" t="str">
            <v>Thai Hino</v>
          </cell>
          <cell r="C45" t="str">
            <v>Chinda</v>
          </cell>
        </row>
        <row r="46">
          <cell r="A46" t="str">
            <v>TL</v>
          </cell>
          <cell r="B46" t="str">
            <v>T-LMS</v>
          </cell>
          <cell r="C46" t="str">
            <v>Kosin</v>
          </cell>
        </row>
        <row r="47">
          <cell r="A47" t="str">
            <v>TM</v>
          </cell>
          <cell r="B47" t="str">
            <v>TMAP</v>
          </cell>
          <cell r="C47" t="str">
            <v>Sunan</v>
          </cell>
        </row>
        <row r="48">
          <cell r="A48" t="str">
            <v>TO</v>
          </cell>
          <cell r="B48" t="str">
            <v>TOWASS</v>
          </cell>
          <cell r="C48" t="str">
            <v>Winai</v>
          </cell>
        </row>
        <row r="49">
          <cell r="A49" t="str">
            <v>TP</v>
          </cell>
          <cell r="B49" t="str">
            <v>TOPSERV</v>
          </cell>
          <cell r="C49" t="str">
            <v>Winai</v>
          </cell>
        </row>
        <row r="50">
          <cell r="A50" t="str">
            <v>TR</v>
          </cell>
          <cell r="B50" t="str">
            <v>TRC</v>
          </cell>
          <cell r="C50" t="str">
            <v>Sunan</v>
          </cell>
        </row>
        <row r="51">
          <cell r="A51" t="str">
            <v>TS</v>
          </cell>
          <cell r="B51" t="str">
            <v>TOPAS</v>
          </cell>
          <cell r="C51" t="str">
            <v>Chayadit</v>
          </cell>
        </row>
        <row r="52">
          <cell r="A52" t="str">
            <v>TT</v>
          </cell>
          <cell r="B52" t="str">
            <v>TTT</v>
          </cell>
          <cell r="C52" t="str">
            <v>Narintorn</v>
          </cell>
        </row>
        <row r="53">
          <cell r="A53" t="str">
            <v>TV</v>
          </cell>
          <cell r="B53" t="str">
            <v>TVS</v>
          </cell>
          <cell r="C53" t="str">
            <v>Chinda</v>
          </cell>
        </row>
        <row r="54">
          <cell r="A54" t="str">
            <v>TW</v>
          </cell>
          <cell r="B54" t="str">
            <v>TAW-AR</v>
          </cell>
          <cell r="C54" t="str">
            <v>Suttipong</v>
          </cell>
        </row>
        <row r="55">
          <cell r="A55" t="str">
            <v>VH</v>
          </cell>
          <cell r="B55" t="str">
            <v>VHD</v>
          </cell>
          <cell r="C55" t="str">
            <v>Wacharapon</v>
          </cell>
        </row>
        <row r="56">
          <cell r="A56" t="str">
            <v>VP</v>
          </cell>
          <cell r="B56" t="str">
            <v>V-PASS</v>
          </cell>
          <cell r="C56" t="str">
            <v>Thitiporn</v>
          </cell>
        </row>
        <row r="57">
          <cell r="A57" t="str">
            <v>VS</v>
          </cell>
          <cell r="B57" t="str">
            <v>VSM</v>
          </cell>
          <cell r="C57" t="str">
            <v>Wacharapon</v>
          </cell>
        </row>
        <row r="58">
          <cell r="A58" t="str">
            <v>WA</v>
          </cell>
          <cell r="B58" t="str">
            <v>WARP</v>
          </cell>
          <cell r="C58" t="str">
            <v>Chatchai</v>
          </cell>
        </row>
        <row r="59">
          <cell r="A59" t="str">
            <v>WC</v>
          </cell>
          <cell r="B59" t="str">
            <v>W-CUBE</v>
          </cell>
          <cell r="C59" t="str">
            <v>Narintorn</v>
          </cell>
        </row>
        <row r="60">
          <cell r="A60" t="str">
            <v>ZZ</v>
          </cell>
          <cell r="B60" t="str">
            <v>**********</v>
          </cell>
          <cell r="C60" t="str">
            <v>*******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Hﾊﾞｯﾁ機能一覧"/>
      <sheetName val="外設ﾌﾟﾛｾｽ一覧"/>
      <sheetName val="JOB一覧"/>
      <sheetName val="PGM登録台帳"/>
      <sheetName val="PGM-JOB"/>
      <sheetName val="DB2ﾃｰﾌﾞﾙ一覧"/>
      <sheetName val="ＴＡＢＬＥ調査"/>
      <sheetName val="System"/>
      <sheetName val="1st Step"/>
      <sheetName val="スタート"/>
      <sheetName val="Date"/>
      <sheetName val="CROWN21_ﾘｿｰｽ台帳"/>
      <sheetName val="NWEA1180"/>
    </sheetNames>
    <sheetDataSet>
      <sheetData sheetId="0"/>
      <sheetData sheetId="1"/>
      <sheetData sheetId="2"/>
      <sheetData sheetId="3" refreshError="1">
        <row r="4">
          <cell r="B4" t="str">
            <v>ED2.1</v>
          </cell>
          <cell r="M4">
            <v>2687</v>
          </cell>
        </row>
        <row r="5">
          <cell r="B5" t="str">
            <v>ED2.1</v>
          </cell>
          <cell r="M5">
            <v>483</v>
          </cell>
        </row>
        <row r="6">
          <cell r="B6" t="str">
            <v>ED2.1</v>
          </cell>
          <cell r="M6">
            <v>2978</v>
          </cell>
        </row>
        <row r="7">
          <cell r="B7" t="str">
            <v>ED2.1</v>
          </cell>
          <cell r="M7">
            <v>2486</v>
          </cell>
        </row>
        <row r="8">
          <cell r="B8" t="str">
            <v>ED2.1</v>
          </cell>
          <cell r="M8">
            <v>4897</v>
          </cell>
        </row>
        <row r="9">
          <cell r="B9" t="str">
            <v>ED2.1</v>
          </cell>
          <cell r="M9">
            <v>1736</v>
          </cell>
        </row>
        <row r="10">
          <cell r="B10" t="str">
            <v>ED2.1</v>
          </cell>
          <cell r="M10">
            <v>2762</v>
          </cell>
        </row>
        <row r="11">
          <cell r="B11" t="str">
            <v>ED2.1</v>
          </cell>
          <cell r="M11">
            <v>631</v>
          </cell>
        </row>
        <row r="12">
          <cell r="B12" t="str">
            <v>ED2.1</v>
          </cell>
          <cell r="M12">
            <v>1205</v>
          </cell>
        </row>
        <row r="13">
          <cell r="B13" t="str">
            <v>ED2.16</v>
          </cell>
          <cell r="M13">
            <v>1007</v>
          </cell>
        </row>
        <row r="14">
          <cell r="B14" t="str">
            <v>ED2.16</v>
          </cell>
          <cell r="M14">
            <v>1003</v>
          </cell>
        </row>
        <row r="15">
          <cell r="B15" t="str">
            <v>ED2.16</v>
          </cell>
          <cell r="M15">
            <v>2467</v>
          </cell>
        </row>
        <row r="16">
          <cell r="B16" t="str">
            <v>ED2.16</v>
          </cell>
          <cell r="M16">
            <v>618</v>
          </cell>
        </row>
        <row r="17">
          <cell r="B17" t="str">
            <v>ED2.1</v>
          </cell>
          <cell r="M17">
            <v>865</v>
          </cell>
        </row>
        <row r="18">
          <cell r="B18" t="str">
            <v>ED2.2</v>
          </cell>
          <cell r="M18">
            <v>469</v>
          </cell>
        </row>
        <row r="19">
          <cell r="B19" t="str">
            <v>ED2.2</v>
          </cell>
          <cell r="M19">
            <v>549</v>
          </cell>
        </row>
        <row r="20">
          <cell r="B20" t="str">
            <v>ED2.2</v>
          </cell>
          <cell r="M20">
            <v>2422</v>
          </cell>
        </row>
        <row r="21">
          <cell r="B21" t="str">
            <v>ED2.2</v>
          </cell>
          <cell r="M21">
            <v>884</v>
          </cell>
        </row>
        <row r="22">
          <cell r="B22" t="str">
            <v>ED2.9</v>
          </cell>
          <cell r="M22">
            <v>468</v>
          </cell>
        </row>
        <row r="23">
          <cell r="B23" t="str">
            <v>ED2.9</v>
          </cell>
          <cell r="M23">
            <v>553</v>
          </cell>
        </row>
        <row r="24">
          <cell r="B24" t="str">
            <v>ED2.9</v>
          </cell>
          <cell r="M24">
            <v>3052</v>
          </cell>
        </row>
        <row r="25">
          <cell r="B25" t="str">
            <v>ED2.9</v>
          </cell>
          <cell r="M25">
            <v>865</v>
          </cell>
        </row>
        <row r="26">
          <cell r="B26" t="str">
            <v>ED2.9</v>
          </cell>
          <cell r="M26">
            <v>469</v>
          </cell>
        </row>
        <row r="27">
          <cell r="B27" t="str">
            <v>ED2.9</v>
          </cell>
          <cell r="M27">
            <v>557</v>
          </cell>
        </row>
        <row r="28">
          <cell r="B28" t="str">
            <v>ED2.9</v>
          </cell>
          <cell r="M28">
            <v>3348</v>
          </cell>
        </row>
        <row r="29">
          <cell r="B29" t="str">
            <v>ED2.9</v>
          </cell>
          <cell r="M29">
            <v>2283</v>
          </cell>
        </row>
        <row r="30">
          <cell r="B30" t="str">
            <v>ED2.9</v>
          </cell>
          <cell r="M30">
            <v>552</v>
          </cell>
        </row>
        <row r="31">
          <cell r="B31" t="str">
            <v>ED2.12</v>
          </cell>
          <cell r="M31">
            <v>474</v>
          </cell>
        </row>
        <row r="32">
          <cell r="B32" t="str">
            <v>ED2.12</v>
          </cell>
          <cell r="M32">
            <v>534</v>
          </cell>
        </row>
        <row r="33">
          <cell r="B33" t="str">
            <v>ED2.12</v>
          </cell>
          <cell r="M33">
            <v>1836</v>
          </cell>
        </row>
        <row r="34">
          <cell r="B34" t="str">
            <v>ED2.12</v>
          </cell>
          <cell r="M34">
            <v>778</v>
          </cell>
        </row>
        <row r="35">
          <cell r="B35" t="str">
            <v>ED2.3</v>
          </cell>
          <cell r="M35">
            <v>1423</v>
          </cell>
        </row>
        <row r="36">
          <cell r="B36" t="str">
            <v>ED2.3</v>
          </cell>
          <cell r="M36">
            <v>1272</v>
          </cell>
        </row>
        <row r="37">
          <cell r="B37" t="str">
            <v>ED2.3</v>
          </cell>
          <cell r="M37">
            <v>1085</v>
          </cell>
        </row>
        <row r="38">
          <cell r="B38" t="str">
            <v>ED2.3</v>
          </cell>
          <cell r="M38">
            <v>1228</v>
          </cell>
        </row>
        <row r="39">
          <cell r="B39" t="str">
            <v>ED2.3</v>
          </cell>
          <cell r="M39">
            <v>1360</v>
          </cell>
        </row>
        <row r="40">
          <cell r="B40" t="str">
            <v>ED2.3</v>
          </cell>
          <cell r="M40">
            <v>468</v>
          </cell>
        </row>
        <row r="41">
          <cell r="B41" t="str">
            <v>ED2.3</v>
          </cell>
          <cell r="M41">
            <v>569</v>
          </cell>
        </row>
        <row r="42">
          <cell r="B42" t="str">
            <v>ED2.3</v>
          </cell>
          <cell r="M42">
            <v>2222</v>
          </cell>
        </row>
        <row r="43">
          <cell r="B43" t="str">
            <v>ED2.3</v>
          </cell>
          <cell r="M43">
            <v>1836</v>
          </cell>
        </row>
        <row r="44">
          <cell r="B44" t="str">
            <v>ED2.4</v>
          </cell>
          <cell r="M44">
            <v>955</v>
          </cell>
        </row>
        <row r="45">
          <cell r="B45" t="str">
            <v>ED2.4</v>
          </cell>
          <cell r="M45">
            <v>1058</v>
          </cell>
        </row>
        <row r="46">
          <cell r="B46" t="str">
            <v>ED2.4</v>
          </cell>
          <cell r="M46">
            <v>1376</v>
          </cell>
        </row>
        <row r="47">
          <cell r="B47" t="str">
            <v>ED2.4</v>
          </cell>
          <cell r="M47">
            <v>1481</v>
          </cell>
        </row>
        <row r="48">
          <cell r="B48" t="str">
            <v>ED2.4</v>
          </cell>
          <cell r="M48">
            <v>955</v>
          </cell>
        </row>
        <row r="49">
          <cell r="B49" t="str">
            <v>ED2.4</v>
          </cell>
          <cell r="M49">
            <v>969</v>
          </cell>
        </row>
        <row r="50">
          <cell r="B50" t="str">
            <v>ED2.4</v>
          </cell>
          <cell r="M50">
            <v>1555</v>
          </cell>
        </row>
        <row r="51">
          <cell r="B51" t="str">
            <v>ED2.4</v>
          </cell>
          <cell r="M51">
            <v>1176</v>
          </cell>
        </row>
        <row r="52">
          <cell r="B52" t="str">
            <v>ED2.4</v>
          </cell>
          <cell r="M52">
            <v>1613</v>
          </cell>
        </row>
        <row r="53">
          <cell r="B53" t="str">
            <v>ED2.4</v>
          </cell>
          <cell r="M53">
            <v>1266</v>
          </cell>
        </row>
        <row r="54">
          <cell r="B54" t="str">
            <v>ED2.4</v>
          </cell>
          <cell r="M54">
            <v>1062</v>
          </cell>
        </row>
        <row r="55">
          <cell r="B55" t="str">
            <v>ED2.5</v>
          </cell>
          <cell r="M55">
            <v>5706</v>
          </cell>
        </row>
        <row r="56">
          <cell r="B56" t="str">
            <v>ED2.6</v>
          </cell>
          <cell r="M56">
            <v>1577</v>
          </cell>
        </row>
        <row r="57">
          <cell r="B57" t="str">
            <v>ED2.7</v>
          </cell>
          <cell r="M57">
            <v>1154</v>
          </cell>
        </row>
        <row r="58">
          <cell r="B58" t="str">
            <v>ED2.7</v>
          </cell>
          <cell r="M58">
            <v>969</v>
          </cell>
        </row>
        <row r="59">
          <cell r="B59" t="str">
            <v>ED2.7</v>
          </cell>
          <cell r="M59">
            <v>735</v>
          </cell>
        </row>
        <row r="60">
          <cell r="B60" t="str">
            <v>ED2.7</v>
          </cell>
          <cell r="M60">
            <v>1196</v>
          </cell>
        </row>
        <row r="61">
          <cell r="B61" t="str">
            <v>ED2.7</v>
          </cell>
          <cell r="M61">
            <v>1164</v>
          </cell>
        </row>
        <row r="62">
          <cell r="B62" t="str">
            <v>ED2.7</v>
          </cell>
          <cell r="M62">
            <v>1513</v>
          </cell>
        </row>
        <row r="63">
          <cell r="B63" t="str">
            <v>ED2.7</v>
          </cell>
          <cell r="M63">
            <v>1173</v>
          </cell>
        </row>
        <row r="64">
          <cell r="B64" t="str">
            <v>ED2.7</v>
          </cell>
          <cell r="M64">
            <v>1366</v>
          </cell>
        </row>
        <row r="65">
          <cell r="B65" t="str">
            <v>ED2.7</v>
          </cell>
          <cell r="M65">
            <v>1093</v>
          </cell>
        </row>
        <row r="66">
          <cell r="B66" t="str">
            <v>ED2.8</v>
          </cell>
          <cell r="M66">
            <v>854</v>
          </cell>
        </row>
        <row r="67">
          <cell r="B67" t="str">
            <v>ED2.8</v>
          </cell>
          <cell r="M67">
            <v>671</v>
          </cell>
        </row>
        <row r="68">
          <cell r="B68" t="str">
            <v>ED2.8</v>
          </cell>
          <cell r="M68">
            <v>528</v>
          </cell>
        </row>
        <row r="69">
          <cell r="B69" t="str">
            <v>ED2.8</v>
          </cell>
          <cell r="M69">
            <v>529</v>
          </cell>
        </row>
        <row r="70">
          <cell r="B70" t="str">
            <v>ED2.8</v>
          </cell>
          <cell r="M70">
            <v>668</v>
          </cell>
        </row>
        <row r="71">
          <cell r="B71" t="str">
            <v>ED2.8</v>
          </cell>
          <cell r="M71">
            <v>1357</v>
          </cell>
        </row>
        <row r="72">
          <cell r="B72" t="str">
            <v>ED2.8</v>
          </cell>
          <cell r="M72">
            <v>718</v>
          </cell>
        </row>
        <row r="73">
          <cell r="B73" t="str">
            <v>ED2.8</v>
          </cell>
          <cell r="M73">
            <v>716</v>
          </cell>
        </row>
        <row r="74">
          <cell r="B74" t="str">
            <v>ED2.8</v>
          </cell>
          <cell r="M74">
            <v>1187</v>
          </cell>
        </row>
        <row r="75">
          <cell r="B75" t="str">
            <v>ED2.8</v>
          </cell>
          <cell r="M75">
            <v>1214</v>
          </cell>
        </row>
        <row r="76">
          <cell r="B76" t="str">
            <v>ED2.8</v>
          </cell>
          <cell r="M76">
            <v>1193</v>
          </cell>
        </row>
        <row r="77">
          <cell r="B77" t="str">
            <v>ED2.8</v>
          </cell>
          <cell r="M77">
            <v>1837</v>
          </cell>
        </row>
        <row r="78">
          <cell r="B78" t="str">
            <v>ED2.8</v>
          </cell>
          <cell r="M78">
            <v>1865</v>
          </cell>
        </row>
        <row r="79">
          <cell r="B79" t="str">
            <v>ED2.8</v>
          </cell>
          <cell r="M79">
            <v>1393</v>
          </cell>
        </row>
        <row r="80">
          <cell r="B80" t="str">
            <v>ED2.11</v>
          </cell>
          <cell r="M80">
            <v>2252</v>
          </cell>
        </row>
        <row r="81">
          <cell r="B81" t="str">
            <v>ED2.11</v>
          </cell>
          <cell r="M81">
            <v>1032</v>
          </cell>
        </row>
        <row r="82">
          <cell r="B82" t="str">
            <v>ED2.11</v>
          </cell>
          <cell r="M82">
            <v>2174</v>
          </cell>
        </row>
        <row r="83">
          <cell r="B83" t="str">
            <v>ED2.11</v>
          </cell>
          <cell r="M83">
            <v>735</v>
          </cell>
        </row>
        <row r="84">
          <cell r="B84" t="str">
            <v>ED2.11</v>
          </cell>
          <cell r="M84">
            <v>963</v>
          </cell>
        </row>
        <row r="85">
          <cell r="B85" t="str">
            <v>ED2.11</v>
          </cell>
          <cell r="M85">
            <v>1018</v>
          </cell>
        </row>
        <row r="86">
          <cell r="B86" t="str">
            <v>ED2.11</v>
          </cell>
          <cell r="M86">
            <v>636</v>
          </cell>
        </row>
        <row r="87">
          <cell r="B87" t="str">
            <v>ED2.11</v>
          </cell>
        </row>
        <row r="88">
          <cell r="B88" t="str">
            <v>ED2.10</v>
          </cell>
          <cell r="M88">
            <v>1069</v>
          </cell>
        </row>
        <row r="89">
          <cell r="B89" t="str">
            <v>ED2.10</v>
          </cell>
          <cell r="M89">
            <v>1153</v>
          </cell>
        </row>
        <row r="90">
          <cell r="B90" t="str">
            <v>ED2.10</v>
          </cell>
          <cell r="M90">
            <v>3543</v>
          </cell>
        </row>
        <row r="91">
          <cell r="B91" t="str">
            <v>ED2.10</v>
          </cell>
          <cell r="M91">
            <v>1970</v>
          </cell>
        </row>
        <row r="92">
          <cell r="B92" t="str">
            <v>ED2.10</v>
          </cell>
          <cell r="M92">
            <v>2423</v>
          </cell>
        </row>
        <row r="93">
          <cell r="B93" t="str">
            <v>ED2.10</v>
          </cell>
          <cell r="M93">
            <v>1873</v>
          </cell>
        </row>
        <row r="94">
          <cell r="B94" t="str">
            <v>ED2.10</v>
          </cell>
          <cell r="M94">
            <v>1423</v>
          </cell>
        </row>
        <row r="95">
          <cell r="B95" t="str">
            <v>ED2.10</v>
          </cell>
          <cell r="M95">
            <v>1095</v>
          </cell>
        </row>
        <row r="96">
          <cell r="B96" t="str">
            <v>ED2.10</v>
          </cell>
          <cell r="M96">
            <v>3693</v>
          </cell>
        </row>
        <row r="97">
          <cell r="B97" t="str">
            <v>ED2.10</v>
          </cell>
          <cell r="M97">
            <v>660</v>
          </cell>
        </row>
        <row r="98">
          <cell r="B98" t="str">
            <v>ED2.13</v>
          </cell>
          <cell r="M98">
            <v>817</v>
          </cell>
        </row>
        <row r="99">
          <cell r="B99" t="str">
            <v>ED2.13</v>
          </cell>
          <cell r="M99">
            <v>3391</v>
          </cell>
        </row>
        <row r="100">
          <cell r="B100" t="str">
            <v>ED2.13</v>
          </cell>
          <cell r="M100">
            <v>1800</v>
          </cell>
        </row>
        <row r="101">
          <cell r="B101" t="str">
            <v>ED2.13</v>
          </cell>
          <cell r="M101">
            <v>1963</v>
          </cell>
        </row>
        <row r="102">
          <cell r="B102" t="str">
            <v>ED2.13</v>
          </cell>
          <cell r="M102">
            <v>1094</v>
          </cell>
        </row>
        <row r="103">
          <cell r="B103" t="str">
            <v>ED2.13</v>
          </cell>
          <cell r="M103">
            <v>3870</v>
          </cell>
        </row>
        <row r="104">
          <cell r="B104" t="str">
            <v>ED2.13</v>
          </cell>
          <cell r="M104">
            <v>1496</v>
          </cell>
        </row>
        <row r="105">
          <cell r="B105" t="str">
            <v>ED2.13</v>
          </cell>
          <cell r="M105">
            <v>1019</v>
          </cell>
        </row>
        <row r="106">
          <cell r="B106" t="str">
            <v>ED2.13</v>
          </cell>
          <cell r="M106">
            <v>648</v>
          </cell>
        </row>
        <row r="107">
          <cell r="B107" t="str">
            <v>ED2.13</v>
          </cell>
          <cell r="M107">
            <v>2716</v>
          </cell>
        </row>
        <row r="108">
          <cell r="B108" t="str">
            <v>ED2.13</v>
          </cell>
          <cell r="M108">
            <v>720</v>
          </cell>
        </row>
        <row r="109">
          <cell r="B109" t="str">
            <v>ED2.13</v>
          </cell>
          <cell r="M109">
            <v>716</v>
          </cell>
        </row>
        <row r="110">
          <cell r="B110" t="str">
            <v>ED2.13</v>
          </cell>
          <cell r="M110">
            <v>442</v>
          </cell>
        </row>
        <row r="111">
          <cell r="B111" t="str">
            <v>ED4.1</v>
          </cell>
          <cell r="M111">
            <v>870</v>
          </cell>
        </row>
        <row r="112">
          <cell r="B112" t="str">
            <v>ED3.1</v>
          </cell>
          <cell r="M112">
            <v>629</v>
          </cell>
        </row>
        <row r="113">
          <cell r="B113" t="str">
            <v>ED3.1</v>
          </cell>
          <cell r="M113">
            <v>1123</v>
          </cell>
        </row>
        <row r="114">
          <cell r="B114" t="str">
            <v>送受信</v>
          </cell>
          <cell r="M114">
            <v>315</v>
          </cell>
        </row>
        <row r="115">
          <cell r="B115" t="str">
            <v>送受信</v>
          </cell>
          <cell r="M115">
            <v>816</v>
          </cell>
        </row>
        <row r="116">
          <cell r="B116" t="str">
            <v>送受信</v>
          </cell>
          <cell r="M116">
            <v>322</v>
          </cell>
        </row>
        <row r="117">
          <cell r="B117" t="str">
            <v>送受信</v>
          </cell>
          <cell r="M117">
            <v>887</v>
          </cell>
        </row>
        <row r="118">
          <cell r="B118" t="str">
            <v>送受信</v>
          </cell>
          <cell r="M118">
            <v>208</v>
          </cell>
        </row>
        <row r="119">
          <cell r="B119" t="str">
            <v>ED2.14</v>
          </cell>
          <cell r="M119">
            <v>2138</v>
          </cell>
        </row>
        <row r="120">
          <cell r="B120" t="str">
            <v>ED2.14</v>
          </cell>
          <cell r="M120">
            <v>2099</v>
          </cell>
        </row>
        <row r="121">
          <cell r="B121" t="str">
            <v>ED2.15</v>
          </cell>
          <cell r="M121">
            <v>2266</v>
          </cell>
        </row>
        <row r="122">
          <cell r="B122" t="str">
            <v>ED2.15</v>
          </cell>
          <cell r="M122">
            <v>2191</v>
          </cell>
        </row>
        <row r="123">
          <cell r="B123" t="str">
            <v>ED2.15</v>
          </cell>
          <cell r="M123">
            <v>1870</v>
          </cell>
        </row>
        <row r="124">
          <cell r="B124" t="str">
            <v>ED2.15</v>
          </cell>
          <cell r="M124">
            <v>2699</v>
          </cell>
        </row>
        <row r="125">
          <cell r="B125" t="str">
            <v>ED2.15</v>
          </cell>
          <cell r="M125">
            <v>2731</v>
          </cell>
        </row>
        <row r="126">
          <cell r="B126" t="str">
            <v>ED3.2</v>
          </cell>
          <cell r="M126">
            <v>743</v>
          </cell>
        </row>
        <row r="127">
          <cell r="B127" t="str">
            <v>ED3.2</v>
          </cell>
          <cell r="M127">
            <v>1616</v>
          </cell>
        </row>
        <row r="128">
          <cell r="B128" t="str">
            <v>ED3.2</v>
          </cell>
          <cell r="M128">
            <v>1467</v>
          </cell>
        </row>
        <row r="129">
          <cell r="B129" t="str">
            <v>ED3.2</v>
          </cell>
          <cell r="M129">
            <v>687</v>
          </cell>
        </row>
        <row r="130">
          <cell r="B130" t="str">
            <v>ED3.2</v>
          </cell>
          <cell r="M130">
            <v>508</v>
          </cell>
        </row>
        <row r="131">
          <cell r="B131" t="str">
            <v>ED3.2</v>
          </cell>
          <cell r="M131">
            <v>1257</v>
          </cell>
        </row>
        <row r="132">
          <cell r="B132" t="str">
            <v>ED3.2</v>
          </cell>
          <cell r="M132">
            <v>117</v>
          </cell>
        </row>
        <row r="133">
          <cell r="B133" t="str">
            <v>ED3.2</v>
          </cell>
          <cell r="M133">
            <v>598</v>
          </cell>
        </row>
        <row r="134">
          <cell r="B134" t="str">
            <v>ED3.2</v>
          </cell>
          <cell r="M134">
            <v>903</v>
          </cell>
        </row>
        <row r="135">
          <cell r="B135" t="str">
            <v>ED3.2</v>
          </cell>
          <cell r="M135">
            <v>1015</v>
          </cell>
        </row>
        <row r="136">
          <cell r="B136" t="str">
            <v>ED3.2</v>
          </cell>
          <cell r="M136">
            <v>452</v>
          </cell>
        </row>
        <row r="137">
          <cell r="B137" t="str">
            <v>ED3.2</v>
          </cell>
          <cell r="M137">
            <v>512</v>
          </cell>
        </row>
        <row r="138">
          <cell r="B138" t="str">
            <v>ED3.2</v>
          </cell>
          <cell r="M138">
            <v>1196</v>
          </cell>
        </row>
        <row r="139">
          <cell r="B139" t="str">
            <v>ED3.4</v>
          </cell>
          <cell r="M139">
            <v>249</v>
          </cell>
        </row>
        <row r="140">
          <cell r="B140" t="str">
            <v>ED3.4</v>
          </cell>
          <cell r="M140">
            <v>575</v>
          </cell>
        </row>
        <row r="141">
          <cell r="B141" t="str">
            <v>ED3.3</v>
          </cell>
          <cell r="M141">
            <v>325</v>
          </cell>
        </row>
        <row r="142">
          <cell r="B142" t="str">
            <v>ED3.3</v>
          </cell>
          <cell r="M142">
            <v>560</v>
          </cell>
        </row>
        <row r="143">
          <cell r="B143" t="str">
            <v>ED7.3</v>
          </cell>
          <cell r="M143" t="str">
            <v>○</v>
          </cell>
        </row>
        <row r="144">
          <cell r="B144" t="str">
            <v>ED7.3</v>
          </cell>
          <cell r="M144">
            <v>586</v>
          </cell>
        </row>
        <row r="145">
          <cell r="B145" t="str">
            <v>ED7.3</v>
          </cell>
          <cell r="M145">
            <v>862</v>
          </cell>
        </row>
        <row r="146">
          <cell r="B146" t="str">
            <v>ED7.3</v>
          </cell>
          <cell r="M146">
            <v>522</v>
          </cell>
        </row>
        <row r="147">
          <cell r="B147" t="str">
            <v>ED7.3</v>
          </cell>
          <cell r="M147">
            <v>645</v>
          </cell>
        </row>
        <row r="148">
          <cell r="B148" t="str">
            <v>ED7.3</v>
          </cell>
          <cell r="M148" t="str">
            <v>○</v>
          </cell>
        </row>
        <row r="149">
          <cell r="B149" t="str">
            <v>ED7.3</v>
          </cell>
          <cell r="M149">
            <v>354</v>
          </cell>
        </row>
        <row r="150">
          <cell r="B150" t="str">
            <v>ED7.3</v>
          </cell>
          <cell r="M150">
            <v>465</v>
          </cell>
        </row>
        <row r="151">
          <cell r="B151" t="str">
            <v>ED7.3</v>
          </cell>
          <cell r="M151">
            <v>622</v>
          </cell>
        </row>
        <row r="152">
          <cell r="B152" t="str">
            <v>ED7.3</v>
          </cell>
          <cell r="M152">
            <v>368</v>
          </cell>
        </row>
        <row r="153">
          <cell r="B153" t="str">
            <v>ED7.3</v>
          </cell>
          <cell r="M153">
            <v>349</v>
          </cell>
        </row>
        <row r="154">
          <cell r="B154" t="str">
            <v>ED7.3</v>
          </cell>
          <cell r="M154">
            <v>581</v>
          </cell>
        </row>
        <row r="155">
          <cell r="B155" t="str">
            <v>ED7.3</v>
          </cell>
          <cell r="M155">
            <v>317</v>
          </cell>
        </row>
        <row r="156">
          <cell r="B156" t="str">
            <v>ED7.3</v>
          </cell>
          <cell r="M156">
            <v>291</v>
          </cell>
        </row>
        <row r="157">
          <cell r="B157" t="str">
            <v>ED7.3</v>
          </cell>
          <cell r="M157">
            <v>558</v>
          </cell>
        </row>
        <row r="158">
          <cell r="B158" t="str">
            <v>ED2.1</v>
          </cell>
          <cell r="M158">
            <v>675</v>
          </cell>
        </row>
        <row r="159">
          <cell r="B159" t="str">
            <v>ED2.13</v>
          </cell>
          <cell r="M159">
            <v>552</v>
          </cell>
        </row>
        <row r="160">
          <cell r="B160" t="str">
            <v>ED2.10</v>
          </cell>
          <cell r="M160">
            <v>673</v>
          </cell>
        </row>
        <row r="161">
          <cell r="B161" t="str">
            <v>ED2.10</v>
          </cell>
          <cell r="M161">
            <v>550</v>
          </cell>
        </row>
        <row r="162">
          <cell r="B162" t="str">
            <v>ED2.10</v>
          </cell>
          <cell r="M162">
            <v>823</v>
          </cell>
        </row>
        <row r="163">
          <cell r="B163" t="str">
            <v>ED2.13</v>
          </cell>
          <cell r="M163">
            <v>863</v>
          </cell>
        </row>
        <row r="164">
          <cell r="B164" t="e">
            <v>#N/A</v>
          </cell>
        </row>
        <row r="165">
          <cell r="B165" t="str">
            <v>ED7.3</v>
          </cell>
          <cell r="M165">
            <v>665</v>
          </cell>
        </row>
        <row r="166">
          <cell r="B166" t="str">
            <v>ED7.3</v>
          </cell>
          <cell r="M166">
            <v>665</v>
          </cell>
        </row>
        <row r="167">
          <cell r="B167" t="e">
            <v>#N/A</v>
          </cell>
        </row>
        <row r="168">
          <cell r="B168" t="str">
            <v>ED7.3</v>
          </cell>
          <cell r="M168">
            <v>713</v>
          </cell>
        </row>
        <row r="169">
          <cell r="B169" t="e">
            <v>#N/A</v>
          </cell>
        </row>
        <row r="170">
          <cell r="B170" t="str">
            <v>ED7.3</v>
          </cell>
          <cell r="M170">
            <v>494</v>
          </cell>
        </row>
        <row r="171">
          <cell r="B171" t="e">
            <v>#N/A</v>
          </cell>
        </row>
        <row r="172">
          <cell r="B172" t="str">
            <v>ED7.3</v>
          </cell>
          <cell r="M172">
            <v>664</v>
          </cell>
        </row>
        <row r="173">
          <cell r="B173" t="str">
            <v>ED7.3</v>
          </cell>
          <cell r="M173">
            <v>497</v>
          </cell>
        </row>
        <row r="174">
          <cell r="B174" t="str">
            <v>ED7.3</v>
          </cell>
          <cell r="M174">
            <v>515</v>
          </cell>
        </row>
        <row r="175">
          <cell r="B175" t="str">
            <v>ED7.3</v>
          </cell>
          <cell r="M175">
            <v>801</v>
          </cell>
        </row>
        <row r="176">
          <cell r="B176" t="str">
            <v>ED7.3</v>
          </cell>
          <cell r="M176">
            <v>801</v>
          </cell>
        </row>
        <row r="177">
          <cell r="B177" t="str">
            <v>ED7.3</v>
          </cell>
          <cell r="M177">
            <v>385</v>
          </cell>
        </row>
        <row r="178">
          <cell r="B178" t="str">
            <v>ED7.3</v>
          </cell>
          <cell r="M178">
            <v>480</v>
          </cell>
        </row>
        <row r="179">
          <cell r="B179" t="str">
            <v>ED7.3</v>
          </cell>
          <cell r="M179">
            <v>497</v>
          </cell>
        </row>
        <row r="180">
          <cell r="B180" t="str">
            <v>ED7.3</v>
          </cell>
          <cell r="M180">
            <v>484</v>
          </cell>
        </row>
        <row r="181">
          <cell r="B181" t="str">
            <v>ED7.3</v>
          </cell>
          <cell r="M181">
            <v>484</v>
          </cell>
        </row>
        <row r="182">
          <cell r="B182" t="e">
            <v>#N/A</v>
          </cell>
        </row>
        <row r="183">
          <cell r="B183" t="str">
            <v>送受信</v>
          </cell>
          <cell r="M183">
            <v>476</v>
          </cell>
        </row>
        <row r="184">
          <cell r="B184" t="str">
            <v>送受信</v>
          </cell>
          <cell r="M184">
            <v>404</v>
          </cell>
        </row>
        <row r="185">
          <cell r="B185" t="str">
            <v>送受信</v>
          </cell>
          <cell r="M185">
            <v>323</v>
          </cell>
        </row>
        <row r="186">
          <cell r="B186">
            <v>0</v>
          </cell>
          <cell r="M186">
            <v>1007</v>
          </cell>
        </row>
        <row r="187">
          <cell r="B187">
            <v>0</v>
          </cell>
          <cell r="M187">
            <v>1819</v>
          </cell>
        </row>
        <row r="188">
          <cell r="B188">
            <v>0</v>
          </cell>
          <cell r="M188">
            <v>305</v>
          </cell>
        </row>
        <row r="189">
          <cell r="B189">
            <v>0</v>
          </cell>
          <cell r="M189">
            <v>230</v>
          </cell>
        </row>
        <row r="190">
          <cell r="B190">
            <v>0</v>
          </cell>
          <cell r="M190">
            <v>551</v>
          </cell>
        </row>
        <row r="191">
          <cell r="B191">
            <v>0</v>
          </cell>
          <cell r="M191">
            <v>384</v>
          </cell>
        </row>
        <row r="192">
          <cell r="B192">
            <v>0</v>
          </cell>
          <cell r="M192">
            <v>365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  <cell r="M195">
            <v>683</v>
          </cell>
        </row>
        <row r="196">
          <cell r="B196">
            <v>0</v>
          </cell>
          <cell r="M196">
            <v>266</v>
          </cell>
        </row>
        <row r="197">
          <cell r="B197">
            <v>0</v>
          </cell>
          <cell r="M197">
            <v>269</v>
          </cell>
        </row>
        <row r="198">
          <cell r="B198" t="e">
            <v>#N/A</v>
          </cell>
        </row>
        <row r="199">
          <cell r="B199">
            <v>0</v>
          </cell>
          <cell r="M199">
            <v>510</v>
          </cell>
        </row>
        <row r="200">
          <cell r="B200" t="e">
            <v>#N/A</v>
          </cell>
        </row>
        <row r="201">
          <cell r="B201" t="e">
            <v>#N/A</v>
          </cell>
        </row>
        <row r="202">
          <cell r="B202">
            <v>0</v>
          </cell>
          <cell r="M202">
            <v>575</v>
          </cell>
        </row>
        <row r="203">
          <cell r="B203">
            <v>0</v>
          </cell>
          <cell r="M203">
            <v>804</v>
          </cell>
        </row>
        <row r="204">
          <cell r="B204">
            <v>0</v>
          </cell>
          <cell r="M204">
            <v>929</v>
          </cell>
        </row>
        <row r="205">
          <cell r="B205">
            <v>0</v>
          </cell>
          <cell r="M205">
            <v>643</v>
          </cell>
        </row>
        <row r="206">
          <cell r="B206">
            <v>0</v>
          </cell>
          <cell r="M206">
            <v>911</v>
          </cell>
        </row>
        <row r="207">
          <cell r="B207">
            <v>0</v>
          </cell>
          <cell r="M207">
            <v>1442</v>
          </cell>
        </row>
        <row r="208">
          <cell r="B208">
            <v>0</v>
          </cell>
          <cell r="M208">
            <v>1411</v>
          </cell>
        </row>
        <row r="209">
          <cell r="B209">
            <v>0</v>
          </cell>
          <cell r="M209">
            <v>275</v>
          </cell>
        </row>
        <row r="210">
          <cell r="B210">
            <v>0</v>
          </cell>
          <cell r="M210">
            <v>431</v>
          </cell>
        </row>
        <row r="211">
          <cell r="B211">
            <v>0</v>
          </cell>
          <cell r="M211">
            <v>158</v>
          </cell>
        </row>
        <row r="212">
          <cell r="B212">
            <v>0</v>
          </cell>
          <cell r="M212">
            <v>285</v>
          </cell>
        </row>
        <row r="213">
          <cell r="B213" t="e">
            <v>#N/A</v>
          </cell>
        </row>
        <row r="214">
          <cell r="B214" t="e">
            <v>#N/A</v>
          </cell>
        </row>
        <row r="215">
          <cell r="B215" t="e">
            <v>#N/A</v>
          </cell>
        </row>
        <row r="216">
          <cell r="B216" t="e">
            <v>#N/A</v>
          </cell>
          <cell r="M216">
            <v>309</v>
          </cell>
        </row>
        <row r="217">
          <cell r="B217" t="e">
            <v>#N/A</v>
          </cell>
          <cell r="M217">
            <v>409</v>
          </cell>
        </row>
        <row r="218">
          <cell r="B218">
            <v>0</v>
          </cell>
          <cell r="M218">
            <v>1018</v>
          </cell>
        </row>
        <row r="219">
          <cell r="B219" t="e">
            <v>#N/A</v>
          </cell>
          <cell r="M219">
            <v>367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 t="e">
            <v>#N/A</v>
          </cell>
        </row>
        <row r="226">
          <cell r="B226">
            <v>0</v>
          </cell>
          <cell r="M226">
            <v>342</v>
          </cell>
        </row>
        <row r="227">
          <cell r="B227" t="e">
            <v>#N/A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>
            <v>0</v>
          </cell>
          <cell r="M230">
            <v>675</v>
          </cell>
        </row>
        <row r="231">
          <cell r="B231" t="e">
            <v>#N/A</v>
          </cell>
        </row>
        <row r="232">
          <cell r="B232">
            <v>0</v>
          </cell>
          <cell r="M232">
            <v>365</v>
          </cell>
        </row>
        <row r="233">
          <cell r="B233" t="e">
            <v>#N/A</v>
          </cell>
        </row>
        <row r="234">
          <cell r="B234">
            <v>0</v>
          </cell>
          <cell r="M234">
            <v>579</v>
          </cell>
        </row>
        <row r="235">
          <cell r="B235" t="e">
            <v>#N/A</v>
          </cell>
        </row>
        <row r="236">
          <cell r="B236">
            <v>0</v>
          </cell>
          <cell r="M236">
            <v>538</v>
          </cell>
        </row>
        <row r="237">
          <cell r="B237">
            <v>0</v>
          </cell>
          <cell r="M237">
            <v>428</v>
          </cell>
        </row>
        <row r="238">
          <cell r="B238">
            <v>0</v>
          </cell>
          <cell r="M238">
            <v>956</v>
          </cell>
        </row>
        <row r="239">
          <cell r="B239" t="e">
            <v>#N/A</v>
          </cell>
        </row>
        <row r="240">
          <cell r="B240">
            <v>0</v>
          </cell>
          <cell r="M240">
            <v>645</v>
          </cell>
        </row>
        <row r="241">
          <cell r="B241">
            <v>0</v>
          </cell>
          <cell r="M241">
            <v>118</v>
          </cell>
        </row>
        <row r="242">
          <cell r="B242">
            <v>0</v>
          </cell>
          <cell r="M242">
            <v>140</v>
          </cell>
        </row>
        <row r="243">
          <cell r="B243" t="e">
            <v>#N/A</v>
          </cell>
        </row>
        <row r="244">
          <cell r="B244" t="e">
            <v>#N/A</v>
          </cell>
          <cell r="M244">
            <v>288</v>
          </cell>
        </row>
        <row r="245">
          <cell r="B245" t="e">
            <v>#N/A</v>
          </cell>
          <cell r="M245">
            <v>334</v>
          </cell>
        </row>
        <row r="246">
          <cell r="B246" t="e">
            <v>#N/A</v>
          </cell>
          <cell r="M246">
            <v>500</v>
          </cell>
        </row>
        <row r="247">
          <cell r="B247" t="e">
            <v>#N/A</v>
          </cell>
          <cell r="M247">
            <v>316</v>
          </cell>
        </row>
        <row r="248">
          <cell r="B248" t="e">
            <v>#N/A</v>
          </cell>
          <cell r="M248">
            <v>460</v>
          </cell>
        </row>
        <row r="249">
          <cell r="B249" t="e">
            <v>#N/A</v>
          </cell>
          <cell r="M249">
            <v>211</v>
          </cell>
        </row>
        <row r="250">
          <cell r="B250" t="e">
            <v>#N/A</v>
          </cell>
          <cell r="M250">
            <v>136</v>
          </cell>
        </row>
        <row r="251">
          <cell r="B251" t="e">
            <v>#N/A</v>
          </cell>
          <cell r="M251">
            <v>249</v>
          </cell>
        </row>
        <row r="252">
          <cell r="B252" t="e">
            <v>#N/A</v>
          </cell>
          <cell r="M252">
            <v>180</v>
          </cell>
        </row>
        <row r="253">
          <cell r="B253" t="e">
            <v>#N/A</v>
          </cell>
          <cell r="M253">
            <v>230</v>
          </cell>
        </row>
        <row r="254">
          <cell r="B254" t="e">
            <v>#N/A</v>
          </cell>
          <cell r="M254">
            <v>368</v>
          </cell>
        </row>
        <row r="255">
          <cell r="B255">
            <v>0</v>
          </cell>
          <cell r="M255">
            <v>486</v>
          </cell>
        </row>
        <row r="256">
          <cell r="B256">
            <v>0</v>
          </cell>
          <cell r="M256">
            <v>1061</v>
          </cell>
        </row>
        <row r="257">
          <cell r="B257">
            <v>0</v>
          </cell>
          <cell r="M257">
            <v>385</v>
          </cell>
        </row>
        <row r="258">
          <cell r="B258" t="e">
            <v>#N/A</v>
          </cell>
          <cell r="M258">
            <v>947</v>
          </cell>
        </row>
        <row r="259">
          <cell r="B259">
            <v>0</v>
          </cell>
          <cell r="M259">
            <v>1305</v>
          </cell>
        </row>
        <row r="260">
          <cell r="B260">
            <v>0</v>
          </cell>
          <cell r="M260">
            <v>346</v>
          </cell>
        </row>
        <row r="261">
          <cell r="B261">
            <v>0</v>
          </cell>
          <cell r="M261">
            <v>1241</v>
          </cell>
        </row>
        <row r="262">
          <cell r="B262">
            <v>0</v>
          </cell>
          <cell r="M262">
            <v>443</v>
          </cell>
        </row>
        <row r="263">
          <cell r="B263">
            <v>0</v>
          </cell>
          <cell r="M263">
            <v>1555</v>
          </cell>
        </row>
        <row r="264">
          <cell r="B264">
            <v>0</v>
          </cell>
          <cell r="M264">
            <v>2797</v>
          </cell>
        </row>
        <row r="265">
          <cell r="B265">
            <v>0</v>
          </cell>
          <cell r="M265">
            <v>206</v>
          </cell>
        </row>
        <row r="266">
          <cell r="B266">
            <v>0</v>
          </cell>
          <cell r="M266">
            <v>2995</v>
          </cell>
        </row>
        <row r="267">
          <cell r="B267">
            <v>0</v>
          </cell>
          <cell r="M267">
            <v>597</v>
          </cell>
        </row>
        <row r="268">
          <cell r="B268">
            <v>0</v>
          </cell>
          <cell r="M268">
            <v>875</v>
          </cell>
        </row>
        <row r="269">
          <cell r="B269">
            <v>0</v>
          </cell>
          <cell r="M269">
            <v>1654</v>
          </cell>
        </row>
        <row r="270">
          <cell r="B270">
            <v>0</v>
          </cell>
          <cell r="M270">
            <v>294</v>
          </cell>
        </row>
        <row r="271">
          <cell r="B271">
            <v>0</v>
          </cell>
          <cell r="M271">
            <v>1361</v>
          </cell>
        </row>
        <row r="272">
          <cell r="B272">
            <v>0</v>
          </cell>
          <cell r="M272">
            <v>538</v>
          </cell>
        </row>
        <row r="273">
          <cell r="B273">
            <v>0</v>
          </cell>
          <cell r="M273">
            <v>546</v>
          </cell>
        </row>
        <row r="274">
          <cell r="B274">
            <v>0</v>
          </cell>
          <cell r="M274">
            <v>546</v>
          </cell>
        </row>
        <row r="275">
          <cell r="B275" t="e">
            <v>#N/A</v>
          </cell>
        </row>
        <row r="276">
          <cell r="B276" t="e">
            <v>#N/A</v>
          </cell>
          <cell r="M276">
            <v>2825</v>
          </cell>
        </row>
        <row r="277">
          <cell r="B277" t="e">
            <v>#N/A</v>
          </cell>
        </row>
        <row r="278">
          <cell r="B278" t="e">
            <v>#N/A</v>
          </cell>
          <cell r="M278">
            <v>1617</v>
          </cell>
        </row>
        <row r="279">
          <cell r="B279">
            <v>0</v>
          </cell>
          <cell r="M279">
            <v>388</v>
          </cell>
        </row>
        <row r="280">
          <cell r="B280" t="e">
            <v>#N/A</v>
          </cell>
          <cell r="M280">
            <v>412</v>
          </cell>
        </row>
        <row r="281">
          <cell r="B281" t="e">
            <v>#N/A</v>
          </cell>
          <cell r="M281">
            <v>1992</v>
          </cell>
        </row>
        <row r="282">
          <cell r="B282" t="e">
            <v>#N/A</v>
          </cell>
          <cell r="M282">
            <v>762</v>
          </cell>
        </row>
        <row r="283">
          <cell r="B283" t="e">
            <v>#N/A</v>
          </cell>
          <cell r="M283">
            <v>969</v>
          </cell>
        </row>
        <row r="284">
          <cell r="B284" t="e">
            <v>#N/A</v>
          </cell>
          <cell r="M284">
            <v>745</v>
          </cell>
        </row>
        <row r="285">
          <cell r="B285" t="e">
            <v>#N/A</v>
          </cell>
          <cell r="M285">
            <v>751</v>
          </cell>
        </row>
        <row r="286">
          <cell r="B286" t="e">
            <v>#N/A</v>
          </cell>
          <cell r="M286">
            <v>734</v>
          </cell>
        </row>
        <row r="287">
          <cell r="B287" t="e">
            <v>#N/A</v>
          </cell>
          <cell r="M287">
            <v>763</v>
          </cell>
        </row>
        <row r="288">
          <cell r="B288" t="e">
            <v>#N/A</v>
          </cell>
          <cell r="M288">
            <v>1020</v>
          </cell>
        </row>
        <row r="289">
          <cell r="B289" t="e">
            <v>#N/A</v>
          </cell>
          <cell r="M289">
            <v>1491</v>
          </cell>
        </row>
        <row r="290">
          <cell r="B290" t="e">
            <v>#N/A</v>
          </cell>
          <cell r="M290">
            <v>756</v>
          </cell>
        </row>
        <row r="291">
          <cell r="B291" t="e">
            <v>#N/A</v>
          </cell>
          <cell r="M291">
            <v>787</v>
          </cell>
        </row>
        <row r="292">
          <cell r="B292" t="e">
            <v>#N/A</v>
          </cell>
          <cell r="M292">
            <v>2080</v>
          </cell>
        </row>
        <row r="293">
          <cell r="B293" t="e">
            <v>#N/A</v>
          </cell>
          <cell r="M293">
            <v>1652</v>
          </cell>
        </row>
        <row r="294">
          <cell r="B294">
            <v>0</v>
          </cell>
          <cell r="M294" t="str">
            <v>○</v>
          </cell>
        </row>
        <row r="295">
          <cell r="B295" t="e">
            <v>#N/A</v>
          </cell>
          <cell r="M295">
            <v>3438</v>
          </cell>
        </row>
        <row r="296">
          <cell r="B296" t="e">
            <v>#N/A</v>
          </cell>
          <cell r="M296">
            <v>1204</v>
          </cell>
        </row>
        <row r="297">
          <cell r="B297" t="e">
            <v>#N/A</v>
          </cell>
          <cell r="M297">
            <v>753</v>
          </cell>
        </row>
        <row r="298">
          <cell r="B298" t="e">
            <v>#N/A</v>
          </cell>
          <cell r="M298">
            <v>905</v>
          </cell>
        </row>
        <row r="299">
          <cell r="B299" t="e">
            <v>#N/A</v>
          </cell>
          <cell r="M299">
            <v>773</v>
          </cell>
        </row>
        <row r="300">
          <cell r="B300" t="e">
            <v>#N/A</v>
          </cell>
          <cell r="M300">
            <v>1155</v>
          </cell>
        </row>
        <row r="301">
          <cell r="B301" t="e">
            <v>#N/A</v>
          </cell>
          <cell r="M301">
            <v>687</v>
          </cell>
        </row>
        <row r="302">
          <cell r="B302" t="e">
            <v>#N/A</v>
          </cell>
          <cell r="M302">
            <v>679</v>
          </cell>
        </row>
        <row r="303">
          <cell r="B303" t="e">
            <v>#N/A</v>
          </cell>
          <cell r="M303">
            <v>903</v>
          </cell>
        </row>
        <row r="304">
          <cell r="B304" t="e">
            <v>#N/A</v>
          </cell>
          <cell r="M304">
            <v>649</v>
          </cell>
        </row>
        <row r="305">
          <cell r="B305" t="e">
            <v>#N/A</v>
          </cell>
          <cell r="M305">
            <v>951</v>
          </cell>
        </row>
        <row r="306">
          <cell r="B306" t="e">
            <v>#N/A</v>
          </cell>
          <cell r="M306">
            <v>2038</v>
          </cell>
        </row>
        <row r="307">
          <cell r="B307" t="e">
            <v>#N/A</v>
          </cell>
          <cell r="M307">
            <v>2024</v>
          </cell>
        </row>
        <row r="308">
          <cell r="B308" t="e">
            <v>#N/A</v>
          </cell>
          <cell r="M308">
            <v>956</v>
          </cell>
        </row>
        <row r="309">
          <cell r="B309" t="e">
            <v>#N/A</v>
          </cell>
          <cell r="M309">
            <v>848</v>
          </cell>
        </row>
        <row r="310">
          <cell r="B310" t="e">
            <v>#N/A</v>
          </cell>
          <cell r="M310">
            <v>1542</v>
          </cell>
        </row>
        <row r="311">
          <cell r="B311" t="e">
            <v>#N/A</v>
          </cell>
          <cell r="M311">
            <v>2358</v>
          </cell>
        </row>
        <row r="312">
          <cell r="B312" t="e">
            <v>#N/A</v>
          </cell>
          <cell r="M312">
            <v>882</v>
          </cell>
        </row>
        <row r="313">
          <cell r="B313" t="e">
            <v>#N/A</v>
          </cell>
          <cell r="M313">
            <v>1020</v>
          </cell>
        </row>
        <row r="314">
          <cell r="B314" t="e">
            <v>#N/A</v>
          </cell>
          <cell r="M314">
            <v>749</v>
          </cell>
        </row>
        <row r="315">
          <cell r="B315" t="e">
            <v>#N/A</v>
          </cell>
          <cell r="M315">
            <v>1017</v>
          </cell>
        </row>
        <row r="316">
          <cell r="B316" t="e">
            <v>#N/A</v>
          </cell>
          <cell r="M316">
            <v>1016</v>
          </cell>
        </row>
        <row r="317">
          <cell r="B317" t="e">
            <v>#N/A</v>
          </cell>
          <cell r="M317">
            <v>784</v>
          </cell>
        </row>
        <row r="318">
          <cell r="B318" t="e">
            <v>#N/A</v>
          </cell>
          <cell r="M318">
            <v>642</v>
          </cell>
        </row>
        <row r="319">
          <cell r="B319" t="e">
            <v>#N/A</v>
          </cell>
          <cell r="M319">
            <v>3417</v>
          </cell>
        </row>
        <row r="320">
          <cell r="B320" t="e">
            <v>#N/A</v>
          </cell>
          <cell r="M320">
            <v>1048</v>
          </cell>
        </row>
        <row r="321">
          <cell r="B321" t="e">
            <v>#N/A</v>
          </cell>
          <cell r="M321">
            <v>1049</v>
          </cell>
        </row>
        <row r="322">
          <cell r="B322" t="e">
            <v>#N/A</v>
          </cell>
          <cell r="M322">
            <v>751</v>
          </cell>
        </row>
        <row r="323">
          <cell r="B323" t="e">
            <v>#N/A</v>
          </cell>
          <cell r="M323">
            <v>613</v>
          </cell>
        </row>
        <row r="324">
          <cell r="B324" t="e">
            <v>#N/A</v>
          </cell>
          <cell r="M324">
            <v>894</v>
          </cell>
        </row>
        <row r="325">
          <cell r="B325" t="e">
            <v>#N/A</v>
          </cell>
          <cell r="M325">
            <v>1096</v>
          </cell>
        </row>
        <row r="326">
          <cell r="B326" t="e">
            <v>#N/A</v>
          </cell>
          <cell r="M326">
            <v>723</v>
          </cell>
        </row>
        <row r="327">
          <cell r="B327" t="e">
            <v>#N/A</v>
          </cell>
          <cell r="M327">
            <v>733</v>
          </cell>
        </row>
        <row r="328">
          <cell r="B328" t="e">
            <v>#N/A</v>
          </cell>
          <cell r="M328">
            <v>1126</v>
          </cell>
        </row>
        <row r="329">
          <cell r="B329" t="e">
            <v>#N/A</v>
          </cell>
          <cell r="M329">
            <v>1057</v>
          </cell>
        </row>
        <row r="330">
          <cell r="B330" t="e">
            <v>#N/A</v>
          </cell>
          <cell r="M330" t="str">
            <v>○</v>
          </cell>
        </row>
        <row r="331">
          <cell r="B331" t="e">
            <v>#N/A</v>
          </cell>
          <cell r="M331">
            <v>1032</v>
          </cell>
        </row>
        <row r="332">
          <cell r="B332">
            <v>0</v>
          </cell>
          <cell r="M332" t="str">
            <v>○</v>
          </cell>
        </row>
        <row r="333">
          <cell r="B333" t="e">
            <v>#N/A</v>
          </cell>
          <cell r="M333">
            <v>798</v>
          </cell>
        </row>
        <row r="334">
          <cell r="B334" t="e">
            <v>#N/A</v>
          </cell>
          <cell r="M334">
            <v>899</v>
          </cell>
        </row>
        <row r="335">
          <cell r="B335" t="e">
            <v>#N/A</v>
          </cell>
          <cell r="M335">
            <v>1753</v>
          </cell>
        </row>
        <row r="336">
          <cell r="B336" t="e">
            <v>#N/A</v>
          </cell>
          <cell r="M336">
            <v>4047</v>
          </cell>
        </row>
        <row r="337">
          <cell r="B337" t="e">
            <v>#N/A</v>
          </cell>
          <cell r="M337">
            <v>2397</v>
          </cell>
        </row>
        <row r="338">
          <cell r="B338" t="e">
            <v>#N/A</v>
          </cell>
          <cell r="M338">
            <v>1996</v>
          </cell>
        </row>
        <row r="339">
          <cell r="B339" t="e">
            <v>#N/A</v>
          </cell>
        </row>
        <row r="340">
          <cell r="B340" t="e">
            <v>#N/A</v>
          </cell>
          <cell r="M340">
            <v>736</v>
          </cell>
        </row>
        <row r="341">
          <cell r="B341" t="e">
            <v>#N/A</v>
          </cell>
          <cell r="M341">
            <v>1585</v>
          </cell>
        </row>
        <row r="342">
          <cell r="B342" t="e">
            <v>#N/A</v>
          </cell>
        </row>
        <row r="343">
          <cell r="B343">
            <v>0</v>
          </cell>
          <cell r="M343" t="str">
            <v>○</v>
          </cell>
        </row>
        <row r="344">
          <cell r="B344" t="e">
            <v>#N/A</v>
          </cell>
          <cell r="M344">
            <v>684</v>
          </cell>
        </row>
        <row r="345">
          <cell r="B345" t="e">
            <v>#N/A</v>
          </cell>
          <cell r="M345" t="str">
            <v>○</v>
          </cell>
        </row>
        <row r="346">
          <cell r="B346" t="e">
            <v>#N/A</v>
          </cell>
          <cell r="M346">
            <v>890</v>
          </cell>
        </row>
        <row r="347">
          <cell r="B347" t="e">
            <v>#N/A</v>
          </cell>
          <cell r="M347">
            <v>2546</v>
          </cell>
        </row>
        <row r="348">
          <cell r="B348" t="e">
            <v>#N/A</v>
          </cell>
          <cell r="M348">
            <v>4647</v>
          </cell>
        </row>
        <row r="349">
          <cell r="B349">
            <v>0</v>
          </cell>
          <cell r="M349" t="str">
            <v>○</v>
          </cell>
        </row>
        <row r="350">
          <cell r="B350" t="e">
            <v>#N/A</v>
          </cell>
          <cell r="M350">
            <v>1184</v>
          </cell>
        </row>
        <row r="351">
          <cell r="B351" t="e">
            <v>#N/A</v>
          </cell>
          <cell r="M351">
            <v>1859</v>
          </cell>
        </row>
        <row r="352">
          <cell r="B352" t="e">
            <v>#N/A</v>
          </cell>
          <cell r="M352">
            <v>557</v>
          </cell>
        </row>
        <row r="353">
          <cell r="B353" t="e">
            <v>#N/A</v>
          </cell>
          <cell r="M353">
            <v>726</v>
          </cell>
        </row>
        <row r="354">
          <cell r="B354" t="e">
            <v>#N/A</v>
          </cell>
          <cell r="M354">
            <v>1352</v>
          </cell>
        </row>
        <row r="355">
          <cell r="B355" t="e">
            <v>#N/A</v>
          </cell>
          <cell r="M355" t="str">
            <v>○</v>
          </cell>
        </row>
        <row r="356">
          <cell r="B356" t="e">
            <v>#N/A</v>
          </cell>
          <cell r="M356">
            <v>1863</v>
          </cell>
        </row>
        <row r="357">
          <cell r="B357" t="e">
            <v>#N/A</v>
          </cell>
          <cell r="M357" t="str">
            <v>○</v>
          </cell>
        </row>
        <row r="358">
          <cell r="B358" t="e">
            <v>#N/A</v>
          </cell>
        </row>
        <row r="359">
          <cell r="B359" t="e">
            <v>#N/A</v>
          </cell>
          <cell r="M359">
            <v>1029</v>
          </cell>
        </row>
        <row r="360">
          <cell r="B360" t="e">
            <v>#N/A</v>
          </cell>
          <cell r="M360">
            <v>958</v>
          </cell>
        </row>
        <row r="361">
          <cell r="B361" t="e">
            <v>#N/A</v>
          </cell>
          <cell r="M361">
            <v>1060</v>
          </cell>
        </row>
        <row r="362">
          <cell r="B362" t="e">
            <v>#N/A</v>
          </cell>
          <cell r="M362">
            <v>780</v>
          </cell>
        </row>
        <row r="363">
          <cell r="B363" t="e">
            <v>#N/A</v>
          </cell>
          <cell r="M363">
            <v>3255</v>
          </cell>
        </row>
        <row r="364">
          <cell r="B364" t="e">
            <v>#N/A</v>
          </cell>
          <cell r="M364">
            <v>1659</v>
          </cell>
        </row>
        <row r="365">
          <cell r="B365" t="e">
            <v>#N/A</v>
          </cell>
          <cell r="M365">
            <v>1861</v>
          </cell>
        </row>
        <row r="366">
          <cell r="B366" t="e">
            <v>#N/A</v>
          </cell>
          <cell r="M366">
            <v>2189</v>
          </cell>
        </row>
        <row r="367">
          <cell r="B367" t="e">
            <v>#N/A</v>
          </cell>
          <cell r="M367">
            <v>1183</v>
          </cell>
        </row>
        <row r="368">
          <cell r="B368" t="e">
            <v>#N/A</v>
          </cell>
          <cell r="M368">
            <v>1267</v>
          </cell>
        </row>
        <row r="369">
          <cell r="B369" t="e">
            <v>#N/A</v>
          </cell>
          <cell r="M369">
            <v>1410</v>
          </cell>
        </row>
        <row r="370">
          <cell r="B370" t="e">
            <v>#N/A</v>
          </cell>
          <cell r="M370">
            <v>1630</v>
          </cell>
        </row>
        <row r="371">
          <cell r="B371" t="e">
            <v>#N/A</v>
          </cell>
          <cell r="M371">
            <v>1883</v>
          </cell>
        </row>
        <row r="372">
          <cell r="B372" t="e">
            <v>#N/A</v>
          </cell>
          <cell r="M372">
            <v>1077</v>
          </cell>
        </row>
        <row r="373">
          <cell r="B373" t="e">
            <v>#N/A</v>
          </cell>
          <cell r="M373">
            <v>1240</v>
          </cell>
        </row>
        <row r="374">
          <cell r="B374" t="e">
            <v>#N/A</v>
          </cell>
          <cell r="M374">
            <v>2509</v>
          </cell>
        </row>
        <row r="375">
          <cell r="B375" t="e">
            <v>#N/A</v>
          </cell>
          <cell r="M375">
            <v>1055</v>
          </cell>
        </row>
        <row r="376">
          <cell r="B376" t="e">
            <v>#N/A</v>
          </cell>
          <cell r="M376">
            <v>2079</v>
          </cell>
        </row>
        <row r="377">
          <cell r="B377" t="e">
            <v>#N/A</v>
          </cell>
          <cell r="M377">
            <v>1135</v>
          </cell>
        </row>
        <row r="378">
          <cell r="B378" t="e">
            <v>#N/A</v>
          </cell>
          <cell r="M378">
            <v>2240</v>
          </cell>
        </row>
        <row r="379">
          <cell r="B379" t="e">
            <v>#N/A</v>
          </cell>
          <cell r="M379">
            <v>978</v>
          </cell>
        </row>
        <row r="380">
          <cell r="B380" t="e">
            <v>#N/A</v>
          </cell>
          <cell r="M380">
            <v>1926</v>
          </cell>
        </row>
        <row r="381">
          <cell r="B381" t="e">
            <v>#N/A</v>
          </cell>
          <cell r="M381">
            <v>903</v>
          </cell>
        </row>
        <row r="382">
          <cell r="B382" t="e">
            <v>#N/A</v>
          </cell>
          <cell r="M382">
            <v>1742</v>
          </cell>
        </row>
        <row r="383">
          <cell r="B383" t="e">
            <v>#N/A</v>
          </cell>
          <cell r="M383">
            <v>771</v>
          </cell>
        </row>
        <row r="384">
          <cell r="B384" t="e">
            <v>#N/A</v>
          </cell>
          <cell r="M384">
            <v>2059</v>
          </cell>
        </row>
        <row r="385">
          <cell r="B385" t="e">
            <v>#N/A</v>
          </cell>
          <cell r="M385">
            <v>1441</v>
          </cell>
        </row>
        <row r="386">
          <cell r="B386" t="e">
            <v>#N/A</v>
          </cell>
          <cell r="M386">
            <v>1464</v>
          </cell>
        </row>
        <row r="387">
          <cell r="B387" t="e">
            <v>#N/A</v>
          </cell>
          <cell r="M387">
            <v>1488</v>
          </cell>
        </row>
        <row r="388">
          <cell r="B388" t="e">
            <v>#N/A</v>
          </cell>
          <cell r="M388">
            <v>1615</v>
          </cell>
        </row>
        <row r="389">
          <cell r="B389" t="e">
            <v>#N/A</v>
          </cell>
          <cell r="M389">
            <v>679</v>
          </cell>
        </row>
        <row r="390">
          <cell r="B390" t="e">
            <v>#N/A</v>
          </cell>
          <cell r="M390">
            <v>705</v>
          </cell>
        </row>
        <row r="391">
          <cell r="B391" t="e">
            <v>#N/A</v>
          </cell>
          <cell r="M391">
            <v>1429</v>
          </cell>
        </row>
        <row r="392">
          <cell r="B392" t="e">
            <v>#N/A</v>
          </cell>
          <cell r="M392">
            <v>1739</v>
          </cell>
        </row>
        <row r="393">
          <cell r="B393" t="e">
            <v>#N/A</v>
          </cell>
          <cell r="M393">
            <v>1803</v>
          </cell>
        </row>
        <row r="394">
          <cell r="B394" t="e">
            <v>#N/A</v>
          </cell>
          <cell r="M394">
            <v>1325</v>
          </cell>
        </row>
        <row r="395">
          <cell r="B395" t="e">
            <v>#N/A</v>
          </cell>
          <cell r="M395">
            <v>1485</v>
          </cell>
        </row>
        <row r="396">
          <cell r="B396" t="e">
            <v>#N/A</v>
          </cell>
          <cell r="M396">
            <v>1493</v>
          </cell>
        </row>
        <row r="397">
          <cell r="B397" t="e">
            <v>#N/A</v>
          </cell>
          <cell r="M397">
            <v>1036</v>
          </cell>
        </row>
        <row r="398">
          <cell r="B398" t="e">
            <v>#N/A</v>
          </cell>
          <cell r="M398">
            <v>1055</v>
          </cell>
        </row>
        <row r="399">
          <cell r="B399" t="e">
            <v>#N/A</v>
          </cell>
          <cell r="M399">
            <v>1032</v>
          </cell>
        </row>
        <row r="400">
          <cell r="B400" t="e">
            <v>#N/A</v>
          </cell>
          <cell r="M400">
            <v>741</v>
          </cell>
        </row>
        <row r="401">
          <cell r="B401" t="e">
            <v>#N/A</v>
          </cell>
          <cell r="M401">
            <v>718</v>
          </cell>
        </row>
        <row r="402">
          <cell r="B402" t="e">
            <v>#N/A</v>
          </cell>
          <cell r="M402">
            <v>734</v>
          </cell>
        </row>
        <row r="403">
          <cell r="B403" t="e">
            <v>#N/A</v>
          </cell>
          <cell r="M403">
            <v>700</v>
          </cell>
        </row>
        <row r="404">
          <cell r="B404" t="e">
            <v>#N/A</v>
          </cell>
          <cell r="M404">
            <v>713</v>
          </cell>
        </row>
        <row r="405">
          <cell r="B405" t="e">
            <v>#N/A</v>
          </cell>
          <cell r="M405">
            <v>1026</v>
          </cell>
        </row>
        <row r="406">
          <cell r="B406" t="e">
            <v>#N/A</v>
          </cell>
          <cell r="M406">
            <v>1079</v>
          </cell>
        </row>
        <row r="407">
          <cell r="B407" t="e">
            <v>#N/A</v>
          </cell>
          <cell r="M407">
            <v>1695</v>
          </cell>
        </row>
        <row r="408">
          <cell r="B408" t="e">
            <v>#N/A</v>
          </cell>
          <cell r="M408">
            <v>1345</v>
          </cell>
        </row>
        <row r="409">
          <cell r="B409" t="e">
            <v>#N/A</v>
          </cell>
          <cell r="M409">
            <v>1077</v>
          </cell>
        </row>
        <row r="410">
          <cell r="B410" t="e">
            <v>#N/A</v>
          </cell>
          <cell r="M410">
            <v>1089</v>
          </cell>
        </row>
        <row r="411">
          <cell r="B411" t="e">
            <v>#N/A</v>
          </cell>
          <cell r="M411">
            <v>1000</v>
          </cell>
        </row>
        <row r="412">
          <cell r="B412" t="e">
            <v>#N/A</v>
          </cell>
          <cell r="M412">
            <v>1032</v>
          </cell>
        </row>
        <row r="413">
          <cell r="B413" t="e">
            <v>#N/A</v>
          </cell>
          <cell r="M413">
            <v>1234</v>
          </cell>
        </row>
        <row r="414">
          <cell r="B414" t="e">
            <v>#N/A</v>
          </cell>
          <cell r="M414">
            <v>1243</v>
          </cell>
        </row>
        <row r="415">
          <cell r="B415" t="e">
            <v>#N/A</v>
          </cell>
          <cell r="M415">
            <v>1361</v>
          </cell>
        </row>
        <row r="416">
          <cell r="B416" t="e">
            <v>#N/A</v>
          </cell>
          <cell r="M416">
            <v>1377</v>
          </cell>
        </row>
        <row r="417">
          <cell r="B417" t="e">
            <v>#N/A</v>
          </cell>
          <cell r="M417">
            <v>870</v>
          </cell>
        </row>
        <row r="418">
          <cell r="B418" t="e">
            <v>#N/A</v>
          </cell>
          <cell r="M418">
            <v>869</v>
          </cell>
        </row>
        <row r="419">
          <cell r="B419" t="e">
            <v>#N/A</v>
          </cell>
          <cell r="M419">
            <v>869</v>
          </cell>
        </row>
        <row r="420">
          <cell r="B420" t="e">
            <v>#N/A</v>
          </cell>
          <cell r="M420">
            <v>915</v>
          </cell>
        </row>
        <row r="421">
          <cell r="B421" t="e">
            <v>#N/A</v>
          </cell>
          <cell r="M421">
            <v>911</v>
          </cell>
        </row>
        <row r="422">
          <cell r="B422" t="e">
            <v>#N/A</v>
          </cell>
          <cell r="M422">
            <v>873</v>
          </cell>
        </row>
        <row r="423">
          <cell r="B423" t="e">
            <v>#N/A</v>
          </cell>
          <cell r="M423">
            <v>866</v>
          </cell>
        </row>
        <row r="424">
          <cell r="B424" t="e">
            <v>#N/A</v>
          </cell>
          <cell r="M424">
            <v>870</v>
          </cell>
        </row>
        <row r="425">
          <cell r="B425" t="e">
            <v>#N/A</v>
          </cell>
          <cell r="M425">
            <v>881</v>
          </cell>
        </row>
        <row r="426">
          <cell r="B426" t="e">
            <v>#N/A</v>
          </cell>
          <cell r="M426">
            <v>889</v>
          </cell>
        </row>
        <row r="427">
          <cell r="B427" t="e">
            <v>#N/A</v>
          </cell>
          <cell r="M427">
            <v>897</v>
          </cell>
        </row>
        <row r="428">
          <cell r="B428" t="e">
            <v>#N/A</v>
          </cell>
          <cell r="M428">
            <v>932</v>
          </cell>
        </row>
        <row r="429">
          <cell r="B429" t="e">
            <v>#N/A</v>
          </cell>
          <cell r="M429">
            <v>1104</v>
          </cell>
        </row>
        <row r="430">
          <cell r="B430" t="e">
            <v>#N/A</v>
          </cell>
          <cell r="M430">
            <v>910</v>
          </cell>
        </row>
        <row r="431">
          <cell r="B431" t="e">
            <v>#N/A</v>
          </cell>
          <cell r="M431">
            <v>969</v>
          </cell>
        </row>
        <row r="432">
          <cell r="B432" t="e">
            <v>#N/A</v>
          </cell>
          <cell r="M432">
            <v>961</v>
          </cell>
        </row>
        <row r="433">
          <cell r="B433" t="e">
            <v>#N/A</v>
          </cell>
          <cell r="M433">
            <v>982</v>
          </cell>
        </row>
        <row r="434">
          <cell r="B434" t="e">
            <v>#N/A</v>
          </cell>
          <cell r="M434">
            <v>1039</v>
          </cell>
        </row>
        <row r="435">
          <cell r="B435" t="e">
            <v>#N/A</v>
          </cell>
          <cell r="M435">
            <v>1052</v>
          </cell>
        </row>
        <row r="436">
          <cell r="B436" t="e">
            <v>#N/A</v>
          </cell>
          <cell r="M436">
            <v>1028</v>
          </cell>
        </row>
        <row r="437">
          <cell r="B437" t="e">
            <v>#N/A</v>
          </cell>
          <cell r="M437">
            <v>985</v>
          </cell>
        </row>
        <row r="438">
          <cell r="B438" t="e">
            <v>#N/A</v>
          </cell>
          <cell r="M438">
            <v>987</v>
          </cell>
        </row>
        <row r="439">
          <cell r="B439" t="e">
            <v>#N/A</v>
          </cell>
          <cell r="M439">
            <v>992</v>
          </cell>
        </row>
        <row r="440">
          <cell r="B440" t="e">
            <v>#N/A</v>
          </cell>
          <cell r="M440">
            <v>990</v>
          </cell>
        </row>
        <row r="441">
          <cell r="B441" t="e">
            <v>#N/A</v>
          </cell>
          <cell r="M441">
            <v>993</v>
          </cell>
        </row>
        <row r="442">
          <cell r="B442" t="e">
            <v>#N/A</v>
          </cell>
          <cell r="M442">
            <v>974</v>
          </cell>
        </row>
        <row r="443">
          <cell r="B443" t="e">
            <v>#N/A</v>
          </cell>
          <cell r="M443">
            <v>971</v>
          </cell>
        </row>
        <row r="444">
          <cell r="B444" t="e">
            <v>#N/A</v>
          </cell>
          <cell r="M444">
            <v>958</v>
          </cell>
        </row>
        <row r="445">
          <cell r="B445" t="e">
            <v>#N/A</v>
          </cell>
          <cell r="M445">
            <v>983</v>
          </cell>
        </row>
        <row r="446">
          <cell r="B446" t="e">
            <v>#N/A</v>
          </cell>
        </row>
        <row r="447">
          <cell r="B447" t="e">
            <v>#N/A</v>
          </cell>
          <cell r="M447">
            <v>870</v>
          </cell>
        </row>
        <row r="448">
          <cell r="B448" t="e">
            <v>#N/A</v>
          </cell>
          <cell r="M448">
            <v>1092</v>
          </cell>
        </row>
        <row r="449">
          <cell r="B449">
            <v>0</v>
          </cell>
          <cell r="M449" t="str">
            <v>○</v>
          </cell>
        </row>
        <row r="450">
          <cell r="B450">
            <v>0</v>
          </cell>
          <cell r="M450" t="str">
            <v>○</v>
          </cell>
        </row>
        <row r="451">
          <cell r="B451">
            <v>0</v>
          </cell>
          <cell r="M451" t="str">
            <v>○</v>
          </cell>
        </row>
        <row r="452">
          <cell r="B452">
            <v>0</v>
          </cell>
          <cell r="M452" t="str">
            <v>○</v>
          </cell>
        </row>
        <row r="453">
          <cell r="B453">
            <v>0</v>
          </cell>
          <cell r="M453" t="str">
            <v>○</v>
          </cell>
        </row>
        <row r="454">
          <cell r="B454">
            <v>0</v>
          </cell>
          <cell r="M454" t="str">
            <v>○</v>
          </cell>
        </row>
        <row r="455">
          <cell r="B455">
            <v>0</v>
          </cell>
          <cell r="M455" t="str">
            <v>○</v>
          </cell>
        </row>
        <row r="456">
          <cell r="B456" t="e">
            <v>#N/A</v>
          </cell>
          <cell r="M456" t="str">
            <v>○</v>
          </cell>
        </row>
        <row r="457">
          <cell r="B457" t="e">
            <v>#N/A</v>
          </cell>
          <cell r="M457" t="str">
            <v>○</v>
          </cell>
        </row>
        <row r="458">
          <cell r="B458" t="str">
            <v>CMB</v>
          </cell>
          <cell r="M458">
            <v>388</v>
          </cell>
        </row>
        <row r="459">
          <cell r="B459" t="str">
            <v>CMB</v>
          </cell>
          <cell r="M459">
            <v>830</v>
          </cell>
        </row>
        <row r="460">
          <cell r="B460" t="str">
            <v>CMB</v>
          </cell>
          <cell r="M460">
            <v>244</v>
          </cell>
        </row>
        <row r="461">
          <cell r="B461" t="str">
            <v>CMB</v>
          </cell>
          <cell r="M461">
            <v>448</v>
          </cell>
        </row>
        <row r="462">
          <cell r="B462" t="str">
            <v>CMB</v>
          </cell>
          <cell r="M462">
            <v>378</v>
          </cell>
        </row>
        <row r="463">
          <cell r="B463" t="str">
            <v>CMB</v>
          </cell>
          <cell r="M463">
            <v>289</v>
          </cell>
        </row>
        <row r="464">
          <cell r="B464" t="str">
            <v>CMB</v>
          </cell>
          <cell r="M464">
            <v>448</v>
          </cell>
        </row>
        <row r="465">
          <cell r="B465" t="str">
            <v>CMB</v>
          </cell>
          <cell r="M465">
            <v>342</v>
          </cell>
        </row>
        <row r="466">
          <cell r="B466" t="str">
            <v>CMB</v>
          </cell>
          <cell r="M466">
            <v>289</v>
          </cell>
        </row>
        <row r="467">
          <cell r="B467" t="str">
            <v>CMB</v>
          </cell>
          <cell r="M467">
            <v>448</v>
          </cell>
        </row>
        <row r="468">
          <cell r="B468" t="str">
            <v>CMB</v>
          </cell>
          <cell r="M468">
            <v>352</v>
          </cell>
        </row>
        <row r="469">
          <cell r="B469" t="str">
            <v>CMB</v>
          </cell>
          <cell r="M469">
            <v>289</v>
          </cell>
        </row>
        <row r="470">
          <cell r="B470" t="str">
            <v>CMB</v>
          </cell>
          <cell r="M470">
            <v>448</v>
          </cell>
        </row>
        <row r="471">
          <cell r="B471" t="str">
            <v>CMB</v>
          </cell>
          <cell r="M471">
            <v>289</v>
          </cell>
        </row>
        <row r="472">
          <cell r="B472" t="str">
            <v>CMB</v>
          </cell>
          <cell r="M472">
            <v>388</v>
          </cell>
        </row>
        <row r="473">
          <cell r="B473" t="str">
            <v>CMB</v>
          </cell>
          <cell r="M473">
            <v>244</v>
          </cell>
        </row>
        <row r="474">
          <cell r="B474" t="str">
            <v>CMB</v>
          </cell>
          <cell r="M474">
            <v>454</v>
          </cell>
        </row>
        <row r="475">
          <cell r="B475" t="str">
            <v>CMB</v>
          </cell>
          <cell r="M475">
            <v>289</v>
          </cell>
        </row>
        <row r="476">
          <cell r="B476" t="str">
            <v>CMB</v>
          </cell>
          <cell r="M476">
            <v>388</v>
          </cell>
        </row>
        <row r="477">
          <cell r="B477" t="str">
            <v>CMB</v>
          </cell>
          <cell r="M477">
            <v>244</v>
          </cell>
        </row>
        <row r="478">
          <cell r="B478" t="str">
            <v>CMB</v>
          </cell>
          <cell r="M478">
            <v>389</v>
          </cell>
        </row>
        <row r="479">
          <cell r="B479" t="str">
            <v>CMB</v>
          </cell>
          <cell r="M479">
            <v>812</v>
          </cell>
        </row>
        <row r="480">
          <cell r="B480" t="str">
            <v>CMB</v>
          </cell>
          <cell r="M480">
            <v>244</v>
          </cell>
        </row>
        <row r="481">
          <cell r="B481" t="str">
            <v>CMB</v>
          </cell>
          <cell r="M481">
            <v>448</v>
          </cell>
        </row>
        <row r="482">
          <cell r="B482" t="str">
            <v>CMB</v>
          </cell>
          <cell r="M482">
            <v>384</v>
          </cell>
        </row>
        <row r="483">
          <cell r="B483" t="str">
            <v>CMB</v>
          </cell>
          <cell r="M483">
            <v>289</v>
          </cell>
        </row>
        <row r="484">
          <cell r="B484" t="str">
            <v>CMB</v>
          </cell>
          <cell r="M484">
            <v>448</v>
          </cell>
        </row>
        <row r="485">
          <cell r="B485" t="str">
            <v>CMB</v>
          </cell>
          <cell r="M485">
            <v>336</v>
          </cell>
        </row>
        <row r="486">
          <cell r="B486" t="str">
            <v>CMB</v>
          </cell>
          <cell r="M486">
            <v>289</v>
          </cell>
        </row>
        <row r="487">
          <cell r="B487" t="str">
            <v>CMB</v>
          </cell>
          <cell r="M487">
            <v>448</v>
          </cell>
        </row>
        <row r="488">
          <cell r="B488" t="str">
            <v>CMB</v>
          </cell>
          <cell r="M488">
            <v>358</v>
          </cell>
        </row>
        <row r="489">
          <cell r="B489" t="str">
            <v>CMB</v>
          </cell>
          <cell r="M489">
            <v>289</v>
          </cell>
        </row>
        <row r="490">
          <cell r="B490" t="str">
            <v>CMB</v>
          </cell>
          <cell r="M490">
            <v>448</v>
          </cell>
        </row>
        <row r="491">
          <cell r="B491" t="str">
            <v>CMB</v>
          </cell>
          <cell r="M491">
            <v>289</v>
          </cell>
        </row>
        <row r="492">
          <cell r="B492" t="str">
            <v>CMB</v>
          </cell>
          <cell r="M492">
            <v>389</v>
          </cell>
        </row>
        <row r="493">
          <cell r="B493" t="str">
            <v>CMB</v>
          </cell>
          <cell r="M493">
            <v>244</v>
          </cell>
        </row>
        <row r="494">
          <cell r="B494" t="str">
            <v>CMB</v>
          </cell>
          <cell r="M494">
            <v>454</v>
          </cell>
        </row>
        <row r="495">
          <cell r="B495" t="str">
            <v>CMB</v>
          </cell>
          <cell r="M495">
            <v>289</v>
          </cell>
        </row>
        <row r="496">
          <cell r="B496" t="str">
            <v>CMB</v>
          </cell>
          <cell r="M496">
            <v>389</v>
          </cell>
        </row>
        <row r="497">
          <cell r="B497" t="str">
            <v>CMB</v>
          </cell>
          <cell r="M497">
            <v>244</v>
          </cell>
        </row>
        <row r="498">
          <cell r="B498" t="str">
            <v>CMB</v>
          </cell>
          <cell r="M498">
            <v>235</v>
          </cell>
        </row>
        <row r="499">
          <cell r="B499" t="str">
            <v>CMB</v>
          </cell>
          <cell r="M499">
            <v>226</v>
          </cell>
        </row>
        <row r="500">
          <cell r="B500" t="str">
            <v>CMB</v>
          </cell>
          <cell r="M500">
            <v>148</v>
          </cell>
        </row>
        <row r="501">
          <cell r="B501" t="str">
            <v>CMB</v>
          </cell>
          <cell r="M501">
            <v>239</v>
          </cell>
        </row>
        <row r="502">
          <cell r="B502" t="str">
            <v>CMB</v>
          </cell>
          <cell r="M502">
            <v>148</v>
          </cell>
        </row>
        <row r="503">
          <cell r="B503" t="str">
            <v>CMB</v>
          </cell>
        </row>
        <row r="504">
          <cell r="B504" t="str">
            <v>CMB</v>
          </cell>
          <cell r="M504">
            <v>41</v>
          </cell>
        </row>
        <row r="505">
          <cell r="B505" t="str">
            <v>CMB</v>
          </cell>
          <cell r="M505">
            <v>41</v>
          </cell>
        </row>
        <row r="506">
          <cell r="B506" t="str">
            <v>CMB</v>
          </cell>
          <cell r="M506">
            <v>46</v>
          </cell>
        </row>
        <row r="507">
          <cell r="B507" t="str">
            <v>CMB</v>
          </cell>
          <cell r="M507">
            <v>47</v>
          </cell>
        </row>
        <row r="508">
          <cell r="B508" t="str">
            <v>CMB</v>
          </cell>
          <cell r="M508">
            <v>53</v>
          </cell>
        </row>
        <row r="509">
          <cell r="B509" t="str">
            <v>CMB</v>
          </cell>
          <cell r="M509">
            <v>47</v>
          </cell>
        </row>
        <row r="510">
          <cell r="B510" t="str">
            <v>CMB</v>
          </cell>
          <cell r="M510">
            <v>47</v>
          </cell>
        </row>
        <row r="511">
          <cell r="B511" t="str">
            <v>CMB</v>
          </cell>
          <cell r="M511">
            <v>55</v>
          </cell>
        </row>
        <row r="512">
          <cell r="B512" t="str">
            <v>CMB</v>
          </cell>
          <cell r="M512">
            <v>71</v>
          </cell>
        </row>
        <row r="513">
          <cell r="B513" t="str">
            <v>CMB</v>
          </cell>
          <cell r="M513">
            <v>44</v>
          </cell>
        </row>
        <row r="514">
          <cell r="B514" t="str">
            <v>CMB</v>
          </cell>
          <cell r="M514">
            <v>75</v>
          </cell>
        </row>
        <row r="515">
          <cell r="B515" t="str">
            <v>CMB</v>
          </cell>
          <cell r="M515">
            <v>257</v>
          </cell>
        </row>
        <row r="516">
          <cell r="B516" t="str">
            <v>CMB</v>
          </cell>
          <cell r="M516">
            <v>40</v>
          </cell>
        </row>
        <row r="517">
          <cell r="B517" t="str">
            <v>CMB</v>
          </cell>
          <cell r="M517">
            <v>173</v>
          </cell>
        </row>
        <row r="518">
          <cell r="B518" t="str">
            <v>CMB</v>
          </cell>
          <cell r="M518">
            <v>142</v>
          </cell>
        </row>
        <row r="519">
          <cell r="B519" t="str">
            <v>CMB</v>
          </cell>
          <cell r="M519">
            <v>159</v>
          </cell>
        </row>
        <row r="520">
          <cell r="B520" t="str">
            <v>CMB</v>
          </cell>
          <cell r="M520">
            <v>159</v>
          </cell>
        </row>
        <row r="521">
          <cell r="B521" t="str">
            <v>CMB</v>
          </cell>
          <cell r="M521">
            <v>170</v>
          </cell>
        </row>
        <row r="522">
          <cell r="B522" t="str">
            <v>CMB</v>
          </cell>
          <cell r="M522">
            <v>152</v>
          </cell>
        </row>
        <row r="523">
          <cell r="B523" t="e">
            <v>#N/A</v>
          </cell>
          <cell r="M523">
            <v>197</v>
          </cell>
        </row>
        <row r="524">
          <cell r="B524" t="e">
            <v>#N/A</v>
          </cell>
          <cell r="M524">
            <v>240</v>
          </cell>
        </row>
        <row r="525">
          <cell r="B525" t="e">
            <v>#N/A</v>
          </cell>
          <cell r="M525">
            <v>168</v>
          </cell>
        </row>
        <row r="526">
          <cell r="B526" t="e">
            <v>#N/A</v>
          </cell>
          <cell r="M526">
            <v>125</v>
          </cell>
        </row>
        <row r="527">
          <cell r="B527" t="e">
            <v>#N/A</v>
          </cell>
          <cell r="M527">
            <v>900</v>
          </cell>
        </row>
        <row r="528">
          <cell r="B528" t="e">
            <v>#N/A</v>
          </cell>
          <cell r="M528">
            <v>652</v>
          </cell>
        </row>
        <row r="529">
          <cell r="B529" t="e">
            <v>#N/A</v>
          </cell>
          <cell r="M529">
            <v>244</v>
          </cell>
        </row>
        <row r="530">
          <cell r="B530" t="e">
            <v>#N/A</v>
          </cell>
          <cell r="M530">
            <v>480</v>
          </cell>
        </row>
        <row r="531">
          <cell r="B531" t="e">
            <v>#N/A</v>
          </cell>
          <cell r="M531">
            <v>285</v>
          </cell>
        </row>
        <row r="532">
          <cell r="B532" t="e">
            <v>#N/A</v>
          </cell>
          <cell r="M532">
            <v>244</v>
          </cell>
        </row>
        <row r="533">
          <cell r="B533" t="e">
            <v>#N/A</v>
          </cell>
          <cell r="M533">
            <v>277</v>
          </cell>
        </row>
        <row r="534">
          <cell r="B534" t="e">
            <v>#N/A</v>
          </cell>
          <cell r="M534">
            <v>277</v>
          </cell>
        </row>
        <row r="535">
          <cell r="B535" t="e">
            <v>#N/A</v>
          </cell>
          <cell r="M535">
            <v>277</v>
          </cell>
        </row>
        <row r="536">
          <cell r="B536" t="e">
            <v>#N/A</v>
          </cell>
          <cell r="M536">
            <v>246</v>
          </cell>
        </row>
        <row r="537">
          <cell r="B537" t="e">
            <v>#N/A</v>
          </cell>
          <cell r="M537">
            <v>280</v>
          </cell>
        </row>
        <row r="538">
          <cell r="B538" t="e">
            <v>#N/A</v>
          </cell>
          <cell r="M538">
            <v>246</v>
          </cell>
        </row>
        <row r="539">
          <cell r="B539" t="e">
            <v>#N/A</v>
          </cell>
          <cell r="M539">
            <v>246</v>
          </cell>
        </row>
        <row r="540">
          <cell r="B540" t="e">
            <v>#N/A</v>
          </cell>
          <cell r="M540">
            <v>277</v>
          </cell>
        </row>
        <row r="541">
          <cell r="B541" t="e">
            <v>#N/A</v>
          </cell>
          <cell r="M541">
            <v>277</v>
          </cell>
        </row>
        <row r="542">
          <cell r="B542" t="e">
            <v>#N/A</v>
          </cell>
          <cell r="M542">
            <v>277</v>
          </cell>
        </row>
        <row r="543">
          <cell r="B543" t="e">
            <v>#N/A</v>
          </cell>
          <cell r="M543">
            <v>277</v>
          </cell>
        </row>
        <row r="544">
          <cell r="B544" t="e">
            <v>#N/A</v>
          </cell>
          <cell r="M544">
            <v>246</v>
          </cell>
        </row>
        <row r="545">
          <cell r="B545" t="e">
            <v>#N/A</v>
          </cell>
          <cell r="M545">
            <v>280</v>
          </cell>
        </row>
        <row r="546">
          <cell r="B546" t="e">
            <v>#N/A</v>
          </cell>
          <cell r="M546">
            <v>245</v>
          </cell>
        </row>
        <row r="547">
          <cell r="B547" t="e">
            <v>#N/A</v>
          </cell>
          <cell r="M547">
            <v>244</v>
          </cell>
        </row>
        <row r="548">
          <cell r="B548" t="e">
            <v>#N/A</v>
          </cell>
          <cell r="M548">
            <v>246</v>
          </cell>
        </row>
        <row r="549">
          <cell r="B549" t="e">
            <v>#N/A</v>
          </cell>
          <cell r="M549">
            <v>237</v>
          </cell>
        </row>
        <row r="550">
          <cell r="B550" t="e">
            <v>#N/A</v>
          </cell>
          <cell r="M550">
            <v>492</v>
          </cell>
        </row>
        <row r="551">
          <cell r="B551" t="e">
            <v>#N/A</v>
          </cell>
          <cell r="M551">
            <v>276</v>
          </cell>
        </row>
        <row r="552">
          <cell r="B552" t="e">
            <v>#N/A</v>
          </cell>
          <cell r="M552">
            <v>230</v>
          </cell>
        </row>
        <row r="553">
          <cell r="B553" t="e">
            <v>#N/A</v>
          </cell>
          <cell r="M553">
            <v>278</v>
          </cell>
        </row>
        <row r="554">
          <cell r="B554" t="e">
            <v>#N/A</v>
          </cell>
          <cell r="M554">
            <v>212</v>
          </cell>
        </row>
        <row r="555">
          <cell r="B555" t="e">
            <v>#N/A</v>
          </cell>
          <cell r="M555">
            <v>278</v>
          </cell>
        </row>
        <row r="556">
          <cell r="B556" t="e">
            <v>#N/A</v>
          </cell>
          <cell r="M556">
            <v>217</v>
          </cell>
        </row>
        <row r="557">
          <cell r="B557" t="e">
            <v>#N/A</v>
          </cell>
          <cell r="M557">
            <v>278</v>
          </cell>
        </row>
        <row r="558">
          <cell r="B558" t="e">
            <v>#N/A</v>
          </cell>
          <cell r="M558">
            <v>203</v>
          </cell>
        </row>
        <row r="559">
          <cell r="B559" t="e">
            <v>#N/A</v>
          </cell>
          <cell r="M559">
            <v>239</v>
          </cell>
        </row>
        <row r="560">
          <cell r="B560" t="e">
            <v>#N/A</v>
          </cell>
          <cell r="M560">
            <v>267</v>
          </cell>
        </row>
        <row r="561">
          <cell r="B561" t="e">
            <v>#N/A</v>
          </cell>
          <cell r="M561">
            <v>239</v>
          </cell>
        </row>
        <row r="562">
          <cell r="B562" t="e">
            <v>#N/A</v>
          </cell>
        </row>
        <row r="563">
          <cell r="B563" t="e">
            <v>#N/A</v>
          </cell>
          <cell r="M563">
            <v>239</v>
          </cell>
        </row>
        <row r="564">
          <cell r="B564" t="e">
            <v>#N/A</v>
          </cell>
          <cell r="M564">
            <v>480</v>
          </cell>
        </row>
        <row r="565">
          <cell r="B565" t="e">
            <v>#N/A</v>
          </cell>
          <cell r="M565">
            <v>278</v>
          </cell>
        </row>
        <row r="566">
          <cell r="B566" t="e">
            <v>#N/A</v>
          </cell>
          <cell r="M566">
            <v>233</v>
          </cell>
        </row>
        <row r="567">
          <cell r="B567" t="e">
            <v>#N/A</v>
          </cell>
          <cell r="M567">
            <v>278</v>
          </cell>
        </row>
        <row r="568">
          <cell r="B568" t="e">
            <v>#N/A</v>
          </cell>
          <cell r="M568">
            <v>209</v>
          </cell>
        </row>
        <row r="569">
          <cell r="B569" t="e">
            <v>#N/A</v>
          </cell>
          <cell r="M569">
            <v>278</v>
          </cell>
        </row>
        <row r="570">
          <cell r="B570" t="e">
            <v>#N/A</v>
          </cell>
          <cell r="M570">
            <v>220</v>
          </cell>
        </row>
        <row r="571">
          <cell r="B571" t="e">
            <v>#N/A</v>
          </cell>
          <cell r="M571">
            <v>278</v>
          </cell>
        </row>
        <row r="572">
          <cell r="B572" t="e">
            <v>#N/A</v>
          </cell>
          <cell r="M572">
            <v>203</v>
          </cell>
        </row>
        <row r="573">
          <cell r="B573" t="e">
            <v>#N/A</v>
          </cell>
          <cell r="M573">
            <v>239</v>
          </cell>
        </row>
        <row r="574">
          <cell r="B574" t="e">
            <v>#N/A</v>
          </cell>
          <cell r="M574">
            <v>267</v>
          </cell>
        </row>
        <row r="575">
          <cell r="B575" t="e">
            <v>#N/A</v>
          </cell>
          <cell r="M575">
            <v>239</v>
          </cell>
        </row>
        <row r="576">
          <cell r="B576" t="e">
            <v>#N/A</v>
          </cell>
        </row>
        <row r="577">
          <cell r="B577" t="e">
            <v>#N/A</v>
          </cell>
          <cell r="M577">
            <v>502</v>
          </cell>
        </row>
        <row r="578">
          <cell r="B578" t="e">
            <v>#N/A</v>
          </cell>
          <cell r="M578">
            <v>567</v>
          </cell>
        </row>
        <row r="579">
          <cell r="B579" t="e">
            <v>#N/A</v>
          </cell>
          <cell r="M579">
            <v>542</v>
          </cell>
        </row>
        <row r="580">
          <cell r="B580" t="e">
            <v>#N/A</v>
          </cell>
          <cell r="M580">
            <v>282</v>
          </cell>
        </row>
        <row r="581">
          <cell r="B581" t="e">
            <v>#N/A</v>
          </cell>
        </row>
        <row r="582">
          <cell r="B582" t="e">
            <v>#N/A</v>
          </cell>
        </row>
        <row r="583">
          <cell r="B583" t="e">
            <v>#N/A</v>
          </cell>
        </row>
        <row r="584">
          <cell r="B584" t="e">
            <v>#N/A</v>
          </cell>
        </row>
        <row r="585">
          <cell r="B585" t="e">
            <v>#N/A</v>
          </cell>
          <cell r="M585">
            <v>1081</v>
          </cell>
        </row>
        <row r="586">
          <cell r="B586" t="e">
            <v>#N/A</v>
          </cell>
          <cell r="M586">
            <v>3188</v>
          </cell>
        </row>
        <row r="587">
          <cell r="B587" t="e">
            <v>#N/A</v>
          </cell>
          <cell r="M587">
            <v>883</v>
          </cell>
        </row>
        <row r="588">
          <cell r="B588" t="e">
            <v>#N/A</v>
          </cell>
          <cell r="M588">
            <v>2581</v>
          </cell>
        </row>
        <row r="589">
          <cell r="B589" t="e">
            <v>#N/A</v>
          </cell>
          <cell r="M589">
            <v>2142</v>
          </cell>
        </row>
        <row r="590">
          <cell r="B590" t="e">
            <v>#N/A</v>
          </cell>
          <cell r="M590">
            <v>462</v>
          </cell>
        </row>
        <row r="591">
          <cell r="B591" t="e">
            <v>#N/A</v>
          </cell>
          <cell r="M591">
            <v>434</v>
          </cell>
        </row>
        <row r="592">
          <cell r="B592" t="e">
            <v>#N/A</v>
          </cell>
          <cell r="M592">
            <v>450</v>
          </cell>
        </row>
        <row r="593">
          <cell r="B593" t="e">
            <v>#N/A</v>
          </cell>
          <cell r="M593">
            <v>628</v>
          </cell>
        </row>
        <row r="594">
          <cell r="B594" t="e">
            <v>#N/A</v>
          </cell>
          <cell r="M594">
            <v>440</v>
          </cell>
        </row>
        <row r="595">
          <cell r="B595" t="e">
            <v>#N/A</v>
          </cell>
          <cell r="M595">
            <v>417</v>
          </cell>
        </row>
        <row r="596">
          <cell r="B596" t="e">
            <v>#N/A</v>
          </cell>
          <cell r="M596">
            <v>560</v>
          </cell>
        </row>
        <row r="597">
          <cell r="B597" t="e">
            <v>#N/A</v>
          </cell>
          <cell r="M597">
            <v>338</v>
          </cell>
        </row>
        <row r="598">
          <cell r="B598" t="e">
            <v>#N/A</v>
          </cell>
          <cell r="M598">
            <v>519</v>
          </cell>
        </row>
        <row r="599">
          <cell r="B599" t="e">
            <v>#N/A</v>
          </cell>
          <cell r="M599">
            <v>319</v>
          </cell>
        </row>
        <row r="600">
          <cell r="B600" t="e">
            <v>#N/A</v>
          </cell>
          <cell r="M600">
            <v>508</v>
          </cell>
        </row>
        <row r="601">
          <cell r="B601" t="e">
            <v>#N/A</v>
          </cell>
          <cell r="M601">
            <v>296</v>
          </cell>
        </row>
        <row r="602">
          <cell r="B602" t="e">
            <v>#N/A</v>
          </cell>
          <cell r="M602">
            <v>887</v>
          </cell>
        </row>
        <row r="603">
          <cell r="B603" t="e">
            <v>#N/A</v>
          </cell>
          <cell r="M603">
            <v>2756</v>
          </cell>
        </row>
        <row r="604">
          <cell r="B604" t="e">
            <v>#N/A</v>
          </cell>
          <cell r="M604">
            <v>742</v>
          </cell>
        </row>
        <row r="605">
          <cell r="B605" t="e">
            <v>#N/A</v>
          </cell>
          <cell r="M605">
            <v>345</v>
          </cell>
        </row>
        <row r="606">
          <cell r="B606" t="e">
            <v>#N/A</v>
          </cell>
          <cell r="M606">
            <v>345</v>
          </cell>
        </row>
        <row r="607">
          <cell r="B607" t="e">
            <v>#N/A</v>
          </cell>
          <cell r="M607">
            <v>642</v>
          </cell>
        </row>
        <row r="608">
          <cell r="B608" t="e">
            <v>#N/A</v>
          </cell>
          <cell r="M608">
            <v>1844</v>
          </cell>
        </row>
        <row r="609">
          <cell r="B609" t="e">
            <v>#N/A</v>
          </cell>
          <cell r="M609">
            <v>1294</v>
          </cell>
        </row>
        <row r="610">
          <cell r="B610" t="e">
            <v>#N/A</v>
          </cell>
          <cell r="M610">
            <v>1424</v>
          </cell>
        </row>
        <row r="611">
          <cell r="B611">
            <v>0</v>
          </cell>
          <cell r="M611">
            <v>1633</v>
          </cell>
        </row>
        <row r="612">
          <cell r="B612" t="e">
            <v>#N/A</v>
          </cell>
        </row>
        <row r="613">
          <cell r="B613">
            <v>0</v>
          </cell>
        </row>
        <row r="614">
          <cell r="B614">
            <v>0</v>
          </cell>
        </row>
        <row r="615">
          <cell r="B615" t="e">
            <v>#N/A</v>
          </cell>
        </row>
        <row r="616">
          <cell r="B616" t="e">
            <v>#N/A</v>
          </cell>
        </row>
        <row r="617">
          <cell r="B617">
            <v>0</v>
          </cell>
        </row>
        <row r="618">
          <cell r="B618" t="e">
            <v>#N/A</v>
          </cell>
        </row>
        <row r="619">
          <cell r="B619" t="e">
            <v>#N/A</v>
          </cell>
          <cell r="M619">
            <v>1451</v>
          </cell>
        </row>
        <row r="620">
          <cell r="B620" t="e">
            <v>#N/A</v>
          </cell>
          <cell r="M620">
            <v>414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ＤＢ一覧"/>
      <sheetName val="中表紙"/>
      <sheetName val="変更履歴"/>
      <sheetName val="テーブル一覧"/>
      <sheetName val="簡易登録送信"/>
      <sheetName val="端末手配結果受信CSV"/>
      <sheetName val="ﾌﾛｱﾘﾐｯﾄｵｰｿﾘ対象CSV"/>
      <sheetName val="洗替CSV"/>
      <sheetName val="ｶｰﾄﾞ決済CSV"/>
      <sheetName val="口座決済"/>
      <sheetName val="費用請求CSV"/>
      <sheetName val="一覧"/>
      <sheetName val="IT-01"/>
      <sheetName val="IT-02"/>
      <sheetName val="２．機能全体構成図"/>
      <sheetName val="JAC総括見積"/>
      <sheetName val="スタート"/>
      <sheetName val="スケジュール（ＰＣ版業務ＵＩ）"/>
      <sheetName val="スケジュール（ＰＣ版ＵＩ）業務系"/>
      <sheetName val="スケジュール（ＰＣ版共通ＵＩ）共通系"/>
      <sheetName val="週間"/>
      <sheetName val="月間"/>
      <sheetName val="3ヶ月"/>
      <sheetName val="半年"/>
      <sheetName val="年間"/>
      <sheetName val="3年間"/>
      <sheetName val="半年(週区切)"/>
      <sheetName val="年間(週区切)"/>
      <sheetName val="分類"/>
      <sheetName val="項目"/>
      <sheetName val="工程"/>
      <sheetName val="見積一覧（１案）"/>
      <sheetName val="日報"/>
      <sheetName val="マスタ"/>
      <sheetName val="基本情報"/>
      <sheetName val="Index"/>
      <sheetName val="設定"/>
      <sheetName val="Man-hr"/>
      <sheetName val="PGM登録台帳"/>
      <sheetName val="Monedas2004"/>
      <sheetName val="TWNMMSTR"/>
      <sheetName val="単価"/>
      <sheetName val="要件確認書"/>
      <sheetName val="作業一覧"/>
      <sheetName val="sum_gtm"/>
    </sheetNames>
    <sheetDataSet>
      <sheetData sheetId="0" refreshError="1">
        <row r="3">
          <cell r="E3">
            <v>99515</v>
          </cell>
          <cell r="F3" t="str">
            <v>ｼｽﾃﾑ開発２課長</v>
          </cell>
        </row>
        <row r="4">
          <cell r="E4">
            <v>99516</v>
          </cell>
          <cell r="F4" t="str">
            <v>ｼｽﾃﾑ開発２課員</v>
          </cell>
        </row>
        <row r="5">
          <cell r="E5">
            <v>95008</v>
          </cell>
          <cell r="F5" t="str">
            <v>ベルマクス</v>
          </cell>
        </row>
        <row r="6">
          <cell r="E6">
            <v>35004</v>
          </cell>
          <cell r="F6" t="str">
            <v>ｽｰﾊﾟｰ通販ｱﾌﾀｰ</v>
          </cell>
        </row>
        <row r="7">
          <cell r="E7">
            <v>23002</v>
          </cell>
          <cell r="F7" t="str">
            <v>ﾖｰｸﾍﾞﾆﾏﾙCSS移行</v>
          </cell>
        </row>
        <row r="8">
          <cell r="E8">
            <v>23003</v>
          </cell>
          <cell r="F8" t="str">
            <v>FRENS/NetWare</v>
          </cell>
        </row>
        <row r="9">
          <cell r="E9">
            <v>23004</v>
          </cell>
          <cell r="F9" t="str">
            <v>丸八通販ｼｽﾃﾑ</v>
          </cell>
        </row>
        <row r="10">
          <cell r="E10">
            <v>25003</v>
          </cell>
          <cell r="F10" t="str">
            <v>さいたまｺｰﾌﾟﾈｯﾄ</v>
          </cell>
        </row>
        <row r="11">
          <cell r="E11">
            <v>25006</v>
          </cell>
          <cell r="F11" t="str">
            <v>ﾀﾞｽｷﾝ通販ｼｽﾃﾑ</v>
          </cell>
        </row>
        <row r="12">
          <cell r="E12">
            <v>21018</v>
          </cell>
          <cell r="F12" t="str">
            <v>ｻﾝｾﾘﾃﾍﾞﾙﾏｸｽ連携</v>
          </cell>
        </row>
        <row r="13">
          <cell r="E13">
            <v>15010</v>
          </cell>
          <cell r="F13" t="str">
            <v>たまひよ(ﾌﾟﾚ)</v>
          </cell>
        </row>
        <row r="14">
          <cell r="E14">
            <v>13007</v>
          </cell>
          <cell r="F14" t="str">
            <v>旭産業(ﾌﾟﾚ)</v>
          </cell>
        </row>
        <row r="15">
          <cell r="E15">
            <v>25002</v>
          </cell>
          <cell r="F15" t="str">
            <v>アジツウ３次開発</v>
          </cell>
        </row>
        <row r="16">
          <cell r="E16">
            <v>25010</v>
          </cell>
          <cell r="F16" t="str">
            <v>たまひよ２次開発</v>
          </cell>
        </row>
        <row r="17">
          <cell r="E17">
            <v>23007</v>
          </cell>
          <cell r="F17" t="str">
            <v>旭産業通販ｼｽﾃﾑ</v>
          </cell>
        </row>
        <row r="18">
          <cell r="E18">
            <v>25021</v>
          </cell>
          <cell r="F18" t="str">
            <v>池島フーズ</v>
          </cell>
        </row>
        <row r="19">
          <cell r="E19">
            <v>15024</v>
          </cell>
          <cell r="F19" t="str">
            <v>ＩＰＡ(ﾌﾟﾚ)</v>
          </cell>
        </row>
        <row r="20">
          <cell r="E20">
            <v>25024</v>
          </cell>
          <cell r="F20" t="str">
            <v>ＩＰＡ開発</v>
          </cell>
        </row>
        <row r="21">
          <cell r="E21">
            <v>15038</v>
          </cell>
          <cell r="F21" t="str">
            <v>アドパック(ﾌﾟﾚ)</v>
          </cell>
        </row>
        <row r="22">
          <cell r="E22">
            <v>25038</v>
          </cell>
          <cell r="F22" t="str">
            <v>アドパック</v>
          </cell>
        </row>
        <row r="23">
          <cell r="E23">
            <v>21028</v>
          </cell>
          <cell r="F23" t="str">
            <v>ｻﾝｾﾘﾃ移転支援</v>
          </cell>
        </row>
        <row r="24">
          <cell r="E24">
            <v>41030</v>
          </cell>
          <cell r="F24" t="str">
            <v>ムトウＰＧ</v>
          </cell>
        </row>
        <row r="25">
          <cell r="E25">
            <v>41031</v>
          </cell>
          <cell r="F25" t="str">
            <v>ムトウＰＧ</v>
          </cell>
        </row>
        <row r="26">
          <cell r="E26">
            <v>25046</v>
          </cell>
          <cell r="F26" t="str">
            <v>LARIS２次</v>
          </cell>
        </row>
        <row r="27">
          <cell r="E27">
            <v>25047</v>
          </cell>
          <cell r="F27" t="str">
            <v>ＪＮＦ</v>
          </cell>
        </row>
        <row r="28">
          <cell r="E28">
            <v>25048</v>
          </cell>
          <cell r="F28" t="str">
            <v>ｳｯﾄﾞﾗﾝﾄﾞPG</v>
          </cell>
        </row>
        <row r="29">
          <cell r="E29">
            <v>99014</v>
          </cell>
          <cell r="F29" t="str">
            <v>Ｃ／Ｓ管理</v>
          </cell>
        </row>
        <row r="30">
          <cell r="E30">
            <v>15046</v>
          </cell>
          <cell r="F30" t="str">
            <v>LARIS2次(ﾌﾟﾚ)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  <sheetName val="capacity"/>
      <sheetName val="Man power"/>
      <sheetName val="社員リスト"/>
      <sheetName val="LOV(TRADING)"/>
      <sheetName val="Appendix - LOV(KNOW HOW)"/>
      <sheetName val="Supplier_Master_IF1"/>
      <sheetName val="007_TY_LTR1"/>
      <sheetName val="Truck&amp;Trip_P10"/>
      <sheetName val="Rpt"/>
      <sheetName val="AS002 Parts Work"/>
      <sheetName val="DS001 Sourcing RFQ Work"/>
      <sheetName val="DS003 Sourcing RFQ Supplier WK"/>
      <sheetName val="US002 Sourcing Business Status"/>
      <sheetName val="_B007"/>
      <sheetName val="ｺｰﾄﾞ表"/>
      <sheetName val="SAP_Mapping_SAP0008_BP"/>
      <sheetName val="SAP_Mapping_SAP0008_Vendor"/>
      <sheetName val="SAP_Mapping_SAP0008_CUS"/>
      <sheetName val="ヘッダ"/>
      <sheetName val="Appendix - LOV(SERVICE)"/>
      <sheetName val="_88W_Crosstab1"/>
      <sheetName val="Lookup"/>
      <sheetName val="2005"/>
      <sheetName val="A"/>
      <sheetName val="選択肢"/>
      <sheetName val="Commonization Category"/>
      <sheetName val="投資ﾌｫﾛｰ"/>
      <sheetName val="STT Results"/>
      <sheetName val="MOTO"/>
      <sheetName val="ห้ามลบTTKAชื่อ"/>
      <sheetName val="pr"/>
      <sheetName val="LOV(KNOW HOW)"/>
      <sheetName val="Appendix - LOV(REIMBURSE)"/>
      <sheetName val="Supplier_Master_IF2"/>
      <sheetName val="007_TY_LTR2"/>
      <sheetName val="Truck&amp;Trip_P101"/>
      <sheetName val="Display_Message"/>
      <sheetName val="Difinition_Sheet"/>
      <sheetName val="Man_power"/>
      <sheetName val="Appendix_-_LOV(KNOW_HOW)"/>
      <sheetName val="AS002_Parts_Work"/>
      <sheetName val="DS001_Sourcing_RFQ_Work"/>
      <sheetName val="DS003_Sourcing_RFQ_Supplier_WK"/>
      <sheetName val="US002_Sourcing_Business_Status"/>
      <sheetName val="Supplier_Master_IF3"/>
      <sheetName val="007_TY_LTR3"/>
      <sheetName val="Truck&amp;Trip_P102"/>
      <sheetName val="Display_Message1"/>
      <sheetName val="Difinition_Sheet1"/>
      <sheetName val="Man_power1"/>
      <sheetName val="Appendix_-_LOV(KNOW_HOW)1"/>
      <sheetName val="AS002_Parts_Work1"/>
      <sheetName val="DS001_Sourcing_RFQ_Work1"/>
      <sheetName val="DS003_Sourcing_RFQ_Supplier_WK1"/>
      <sheetName val="US002_Sourcing_Business_Status1"/>
      <sheetName val="Price"/>
      <sheetName val="part list"/>
      <sheetName val="Dvr.Car.Place"/>
      <sheetName val="Partmaster_L05"/>
      <sheetName val="TAW"/>
      <sheetName val="BG2019(TAW)"/>
      <sheetName val="PLTAW"/>
      <sheetName val="TMS"/>
      <sheetName val="BG2019(TMS)"/>
      <sheetName val="PLTMS"/>
      <sheetName val="PLTMS6W"/>
      <sheetName val="PLTMS10W"/>
      <sheetName val="IP"/>
      <sheetName val="BG2019(IP)"/>
      <sheetName val="PLIP"/>
      <sheetName val="DS"/>
      <sheetName val="BG2019(DS)"/>
      <sheetName val="PLDS"/>
      <sheetName val="TG"/>
      <sheetName val="BG2019(TGT)"/>
      <sheetName val="PLTG"/>
      <sheetName val="OT"/>
      <sheetName val="BG2019(Other RKS)"/>
      <sheetName val="PLOT"/>
      <sheetName val="STC"/>
      <sheetName val="BG2019(STC RKR)"/>
      <sheetName val="PLSTC"/>
      <sheetName val="CS"/>
      <sheetName val="BG2019(CS)"/>
      <sheetName val="PLCS"/>
      <sheetName val="DAIKI"/>
      <sheetName val="BG2019(DAIKI)"/>
      <sheetName val="PLDAIKI"/>
      <sheetName val="TTAST"/>
      <sheetName val="BG2019(Other RKR)"/>
      <sheetName val="PLTTAST"/>
      <sheetName val="KR"/>
      <sheetName val="BG2019(KR)"/>
      <sheetName val="PLKR"/>
      <sheetName val="STCRKL"/>
      <sheetName val="BG2019(STC RKL)"/>
      <sheetName val="PLSTCRKL"/>
      <sheetName val="OTRKL"/>
      <sheetName val="BG2019(OL)"/>
      <sheetName val="PLOTRKL"/>
      <sheetName val="KB"/>
      <sheetName val="BG2019(KB)"/>
      <sheetName val="PLKB"/>
      <sheetName val="Reason"/>
      <sheetName val="BOX SPEC"/>
      <sheetName val="Driver name"/>
      <sheetName val="Status"/>
      <sheetName val="Format 2"/>
      <sheetName val="EXTRA"/>
      <sheetName val="Format 1"/>
      <sheetName val="Special"/>
      <sheetName val="22-06"/>
      <sheetName val="23-06"/>
      <sheetName val="24-06"/>
      <sheetName val="25-06"/>
      <sheetName val="26-06"/>
      <sheetName val="29-06"/>
      <sheetName val="30-06"/>
      <sheetName val="01-07"/>
      <sheetName val="02-07"/>
      <sheetName val="03-07"/>
      <sheetName val="04-07"/>
      <sheetName val="07-07"/>
      <sheetName val="08-07"/>
      <sheetName val="09-07"/>
      <sheetName val="10-07"/>
      <sheetName val="11-07"/>
      <sheetName val="12 Efficiancy"/>
      <sheetName val="CAL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>
        <row r="1">
          <cell r="A1" t="str">
            <v>SAP Interface Field Layout</v>
          </cell>
        </row>
      </sheetData>
      <sheetData sheetId="27"/>
      <sheetData sheetId="28">
        <row r="1">
          <cell r="A1" t="str">
            <v>SAP Interface Field Layout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オンライン工数"/>
      <sheetName val="PGM登録台帳"/>
      <sheetName val="B"/>
      <sheetName val="マスター"/>
      <sheetName val="Supplier Master IF"/>
      <sheetName val="Keys"/>
      <sheetName val="議事録1"/>
      <sheetName val="レポートレイアウト"/>
      <sheetName val="Date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月額(DSのみ)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dbV"/>
      <sheetName val="PR"/>
      <sheetName val="オンライン工数"/>
      <sheetName val="Q_国別年別ソース別M3（ソート）"/>
      <sheetName val="$work(rack)"/>
      <sheetName val="Full option"/>
    </sheetNames>
    <definedNames>
      <definedName name="Record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ull option"/>
      <sheetName val="ICS-Phase1-FG(24)"/>
      <sheetName val="Supplier Master IF"/>
      <sheetName val="作業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正見積"/>
      <sheetName val="166N Plist"/>
      <sheetName val="ﾃｽﾄﾃﾞｰﾀ一覧"/>
      <sheetName val="????"/>
      <sheetName val="各作業の目的と進め方"/>
      <sheetName val="車両仕様"/>
      <sheetName val="____"/>
      <sheetName val="ハードウェア"/>
      <sheetName val="作業シート"/>
      <sheetName val="Info"/>
      <sheetName val="Q_国別年別ソース別M3（ソート）"/>
      <sheetName val="製作工数"/>
      <sheetName val="基本情報"/>
      <sheetName val="FGE-4. Exfactory"/>
      <sheetName val="仕事票月選択シート"/>
      <sheetName val="詳細ホスト名依頼書"/>
      <sheetName val="正見積.xls"/>
      <sheetName val="%E6%AD%A3%E8%A6%8B%E7%A9%8D.xls"/>
      <sheetName val="PR"/>
      <sheetName val="Issue Report"/>
      <sheetName val="0.設定シート"/>
      <sheetName val="Data to be used"/>
      <sheetName val="prop"/>
      <sheetName val="166N_Plist"/>
      <sheetName val="Maraf_adj_ifem"/>
      <sheetName val="フレーム構成"/>
      <sheetName val="B"/>
      <sheetName val="Report Cover"/>
      <sheetName val="Sheet3"/>
    </sheetNames>
    <definedNames>
      <definedName name="見積条件印刷"/>
      <definedName name="見積表印刷"/>
    </definedNames>
    <sheetDataSet>
      <sheetData sheetId="0" refreshError="1">
        <row r="13">
          <cell r="R13">
            <v>1</v>
          </cell>
          <cell r="S13" t="str">
            <v>開Ｓ</v>
          </cell>
          <cell r="T13" t="str">
            <v>JAI</v>
          </cell>
          <cell r="U13" t="str">
            <v>Ｓ開企</v>
          </cell>
        </row>
        <row r="14">
          <cell r="E14">
            <v>0.05</v>
          </cell>
          <cell r="R14">
            <v>2</v>
          </cell>
          <cell r="S14" t="str">
            <v>開Ｓ</v>
          </cell>
          <cell r="T14" t="str">
            <v>JIU</v>
          </cell>
          <cell r="U14" t="str">
            <v>Ｓ開企</v>
          </cell>
        </row>
        <row r="15">
          <cell r="R15">
            <v>3</v>
          </cell>
          <cell r="S15" t="str">
            <v>開Ｓ</v>
          </cell>
          <cell r="T15" t="str">
            <v>JEA</v>
          </cell>
          <cell r="U15" t="str">
            <v>Ｓ開企</v>
          </cell>
        </row>
        <row r="16">
          <cell r="R16">
            <v>4</v>
          </cell>
          <cell r="S16" t="str">
            <v>流Ｓ</v>
          </cell>
          <cell r="T16" t="str">
            <v>R1S</v>
          </cell>
          <cell r="U16" t="str">
            <v>流Ｓ企</v>
          </cell>
        </row>
        <row r="17">
          <cell r="R17">
            <v>5</v>
          </cell>
          <cell r="S17" t="str">
            <v>流Ｓ</v>
          </cell>
          <cell r="T17" t="str">
            <v>R2S</v>
          </cell>
          <cell r="U17" t="str">
            <v>流Ｓ企</v>
          </cell>
        </row>
        <row r="18">
          <cell r="R18">
            <v>6</v>
          </cell>
          <cell r="S18" t="str">
            <v>流Ｓ</v>
          </cell>
          <cell r="T18" t="str">
            <v>R3S</v>
          </cell>
          <cell r="U18" t="str">
            <v>流Ｓ企</v>
          </cell>
        </row>
        <row r="19">
          <cell r="M19">
            <v>0</v>
          </cell>
          <cell r="N19">
            <v>12.35</v>
          </cell>
          <cell r="R19">
            <v>7</v>
          </cell>
          <cell r="S19" t="str">
            <v>流Ｓ</v>
          </cell>
          <cell r="T19" t="str">
            <v>F1S</v>
          </cell>
          <cell r="U19" t="str">
            <v>流Ｓ企</v>
          </cell>
        </row>
        <row r="20">
          <cell r="M20">
            <v>1</v>
          </cell>
          <cell r="N20">
            <v>13.05</v>
          </cell>
          <cell r="R20">
            <v>8</v>
          </cell>
          <cell r="S20" t="str">
            <v>官１Ｓ</v>
          </cell>
          <cell r="T20" t="str">
            <v>KN1</v>
          </cell>
          <cell r="U20" t="str">
            <v>官Ｓ企</v>
          </cell>
        </row>
        <row r="21">
          <cell r="M21">
            <v>2</v>
          </cell>
          <cell r="N21">
            <v>3.75</v>
          </cell>
          <cell r="R21">
            <v>9</v>
          </cell>
          <cell r="S21" t="str">
            <v>官１Ｓ</v>
          </cell>
          <cell r="T21" t="str">
            <v>KN2</v>
          </cell>
          <cell r="U21" t="str">
            <v>官Ｓ企</v>
          </cell>
        </row>
        <row r="22">
          <cell r="M22">
            <v>3</v>
          </cell>
          <cell r="N22">
            <v>1.1499999999999999</v>
          </cell>
          <cell r="R22">
            <v>10</v>
          </cell>
          <cell r="S22" t="str">
            <v>官１Ｓ</v>
          </cell>
          <cell r="T22" t="str">
            <v>KN3</v>
          </cell>
          <cell r="U22" t="str">
            <v>官Ｓ企</v>
          </cell>
        </row>
        <row r="23">
          <cell r="R23">
            <v>11</v>
          </cell>
          <cell r="S23" t="str">
            <v>官２Ｓ</v>
          </cell>
          <cell r="T23" t="str">
            <v>K01</v>
          </cell>
          <cell r="U23" t="str">
            <v>官Ｓ企</v>
          </cell>
        </row>
        <row r="24">
          <cell r="R24">
            <v>12</v>
          </cell>
          <cell r="S24" t="str">
            <v>官２Ｓ</v>
          </cell>
          <cell r="T24" t="str">
            <v>K02</v>
          </cell>
          <cell r="U24" t="str">
            <v>官Ｓ企</v>
          </cell>
        </row>
        <row r="25">
          <cell r="R25">
            <v>13</v>
          </cell>
          <cell r="S25" t="str">
            <v>電Ｓ</v>
          </cell>
          <cell r="T25" t="str">
            <v>D1S</v>
          </cell>
          <cell r="U25" t="str">
            <v>産Ｓ企</v>
          </cell>
        </row>
        <row r="26">
          <cell r="R26">
            <v>14</v>
          </cell>
          <cell r="S26" t="str">
            <v>電Ｓ</v>
          </cell>
          <cell r="T26" t="str">
            <v>D2S</v>
          </cell>
          <cell r="U26" t="str">
            <v>産Ｓ企</v>
          </cell>
        </row>
        <row r="27">
          <cell r="G27">
            <v>1</v>
          </cell>
          <cell r="H27" t="str">
            <v>ＳＯＦ</v>
          </cell>
          <cell r="R27">
            <v>15</v>
          </cell>
          <cell r="S27" t="str">
            <v>産Ｓ</v>
          </cell>
          <cell r="T27" t="str">
            <v>S1S</v>
          </cell>
          <cell r="U27" t="str">
            <v>産Ｓ企</v>
          </cell>
          <cell r="V27">
            <v>0.05</v>
          </cell>
        </row>
        <row r="28">
          <cell r="G28">
            <v>2</v>
          </cell>
          <cell r="H28" t="str">
            <v>ＳＰＦ</v>
          </cell>
          <cell r="R28">
            <v>16</v>
          </cell>
          <cell r="S28" t="str">
            <v>応１Ｓ</v>
          </cell>
          <cell r="T28" t="str">
            <v>O1S</v>
          </cell>
          <cell r="U28" t="str">
            <v>応Ｓ企</v>
          </cell>
          <cell r="V28">
            <v>0.05</v>
          </cell>
        </row>
        <row r="29">
          <cell r="G29">
            <v>3</v>
          </cell>
          <cell r="H29" t="str">
            <v>ＳＲＦ</v>
          </cell>
          <cell r="R29">
            <v>17</v>
          </cell>
          <cell r="S29" t="str">
            <v>応１Ｓ</v>
          </cell>
          <cell r="T29" t="str">
            <v>O2S</v>
          </cell>
          <cell r="U29" t="str">
            <v>応Ｓ企</v>
          </cell>
          <cell r="V29">
            <v>0.02</v>
          </cell>
        </row>
        <row r="30">
          <cell r="G30">
            <v>4</v>
          </cell>
          <cell r="H30" t="str">
            <v>ＳＴＦ</v>
          </cell>
          <cell r="R30">
            <v>18</v>
          </cell>
          <cell r="S30" t="str">
            <v>応２Ｓ</v>
          </cell>
          <cell r="T30" t="str">
            <v>O3S</v>
          </cell>
          <cell r="U30" t="str">
            <v>応Ｓ企</v>
          </cell>
          <cell r="V30">
            <v>0.15</v>
          </cell>
        </row>
        <row r="31">
          <cell r="G31">
            <v>5</v>
          </cell>
          <cell r="H31" t="str">
            <v>ＳＳＦ</v>
          </cell>
          <cell r="R31">
            <v>19</v>
          </cell>
          <cell r="S31" t="str">
            <v>応２Ｓ</v>
          </cell>
          <cell r="T31" t="str">
            <v>O4S</v>
          </cell>
          <cell r="U31" t="str">
            <v>応Ｓ企</v>
          </cell>
          <cell r="V31">
            <v>0.15</v>
          </cell>
        </row>
        <row r="32">
          <cell r="G32">
            <v>6</v>
          </cell>
          <cell r="H32" t="str">
            <v>ＳＮＦ</v>
          </cell>
          <cell r="R32">
            <v>20</v>
          </cell>
          <cell r="S32" t="str">
            <v>通Ｓ</v>
          </cell>
          <cell r="T32" t="str">
            <v>TS1</v>
          </cell>
          <cell r="U32" t="str">
            <v>通Ｓ企</v>
          </cell>
        </row>
        <row r="33">
          <cell r="R33">
            <v>21</v>
          </cell>
          <cell r="S33" t="str">
            <v>ＳＳ</v>
          </cell>
          <cell r="T33" t="str">
            <v>SE2</v>
          </cell>
          <cell r="U33" t="str">
            <v>Ｓ開企</v>
          </cell>
        </row>
        <row r="34">
          <cell r="R34">
            <v>22</v>
          </cell>
          <cell r="S34" t="str">
            <v>ＳＳ</v>
          </cell>
          <cell r="T34" t="str">
            <v>SE3</v>
          </cell>
          <cell r="U34" t="str">
            <v>Ｓ開企</v>
          </cell>
        </row>
        <row r="35">
          <cell r="R35">
            <v>23</v>
          </cell>
          <cell r="S35" t="str">
            <v>ＳＰ</v>
          </cell>
          <cell r="T35" t="str">
            <v>SP1</v>
          </cell>
          <cell r="U35" t="str">
            <v>Ｓ開企</v>
          </cell>
        </row>
        <row r="36">
          <cell r="R36">
            <v>24</v>
          </cell>
          <cell r="S36" t="str">
            <v>ＳＰ</v>
          </cell>
          <cell r="T36" t="str">
            <v>SP2</v>
          </cell>
          <cell r="U36" t="str">
            <v>Ｓ開企</v>
          </cell>
        </row>
        <row r="37">
          <cell r="R37">
            <v>25</v>
          </cell>
          <cell r="S37" t="str">
            <v>ＳＰ</v>
          </cell>
          <cell r="T37" t="str">
            <v>SP3</v>
          </cell>
          <cell r="U37" t="str">
            <v>Ｓ開企</v>
          </cell>
        </row>
        <row r="38">
          <cell r="R38">
            <v>26</v>
          </cell>
          <cell r="S38" t="str">
            <v>ＳＰ</v>
          </cell>
          <cell r="T38" t="str">
            <v>SP4</v>
          </cell>
          <cell r="U38" t="str">
            <v>Ｓ開企</v>
          </cell>
        </row>
        <row r="39">
          <cell r="R39">
            <v>27</v>
          </cell>
        </row>
        <row r="40">
          <cell r="R40">
            <v>28</v>
          </cell>
        </row>
        <row r="41">
          <cell r="R41">
            <v>29</v>
          </cell>
        </row>
        <row r="42">
          <cell r="R42">
            <v>30</v>
          </cell>
        </row>
        <row r="56">
          <cell r="E56">
            <v>5.14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um"/>
      <sheetName val="ViewList"/>
      <sheetName val="T-Spaqce"/>
      <sheetName val="TblList"/>
      <sheetName val="TB_MS_CALENDAR"/>
      <sheetName val="TB_MS_DEPT"/>
      <sheetName val="TB_MS_DEPT_FUNCTION"/>
      <sheetName val="TB_MS_EMAIL_TEMPLATE"/>
      <sheetName val="TB_MS_MSG"/>
      <sheetName val="TB_MS_NEWS"/>
      <sheetName val="TB_MS_PART"/>
      <sheetName val="TB_MS_REPLY_TIME"/>
      <sheetName val="TB_MS_SCREEN"/>
      <sheetName val="TB_MS_SUPPLIER"/>
      <sheetName val="TB_MS_SYSTEM"/>
      <sheetName val="TB_MS_SYSTEM_TYPE"/>
      <sheetName val="TB_MS_USER_PROFILE"/>
      <sheetName val="TB_ATTACHMENT"/>
      <sheetName val="TB_EMAIL_CONTENT"/>
      <sheetName val="TB_MSG_COMM_HEADER"/>
      <sheetName val="TB_MSG_COMM_DETAIL"/>
      <sheetName val="TB_PART_RECORD"/>
      <sheetName val="TB_PIRR_DB"/>
      <sheetName val="TB_SCREEN_PERMISSION"/>
      <sheetName val="TB_STATUS_FOLLOW"/>
      <sheetName val="TB_SUPPLIER_INFO"/>
      <sheetName val="TB_SUPP_INFO_ATTACHMENT"/>
      <sheetName val="TB_TT_PART_MASTER"/>
      <sheetName val="TB_TT_SUPPLIER_MASTER"/>
      <sheetName val="TB_LG_MON_DETAIL"/>
      <sheetName val="TB_LG_MON_HEADER"/>
      <sheetName val="Index"/>
      <sheetName val="Ref"/>
      <sheetName val="Check"/>
      <sheetName val="Sequence"/>
      <sheetName val="Table Estimation"/>
      <sheetName val="Lookup"/>
      <sheetName val="V_Sample"/>
      <sheetName val="障害検出率"/>
      <sheetName val="FGE-4. Exfactory"/>
      <sheetName val="Supp.List"/>
      <sheetName val="ﾍｯﾀﾞ"/>
      <sheetName val="Database"/>
      <sheetName val="Sheet1"/>
      <sheetName val="System"/>
      <sheetName val="定常"/>
      <sheetName val="ﾌｧｲﾙｺｰﾄﾞ一覧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>
        <row r="23">
          <cell r="B23" t="str">
            <v>EQIS_MST1</v>
          </cell>
        </row>
        <row r="24">
          <cell r="B24" t="str">
            <v>EQIS_TRN1</v>
          </cell>
        </row>
        <row r="25">
          <cell r="B25" t="str">
            <v>EQIS_IDX1</v>
          </cell>
        </row>
        <row r="26">
          <cell r="B26" t="str">
            <v>EQIS_WRK1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Summary"/>
      <sheetName val="FGE-1.Sales-Summary"/>
      <sheetName val="FGE-2. Sales-Detail"/>
      <sheetName val="FGE-3.Finished Goods"/>
      <sheetName val="FGE-4. Exfactory"/>
      <sheetName val="FGE-5. PS 03-05"/>
      <sheetName val="FGE-6.PS 03-06"/>
      <sheetName val="FGE-7.Cancelled VIN-mod"/>
      <sheetName val="FGE-8.Battery Usage"/>
      <sheetName val="FGE-9.Excise Tax"/>
      <sheetName val="FG-1.Stock Movement FG-Vehicle"/>
      <sheetName val="FG-2.Prolong Stock FG"/>
      <sheetName val="FG-3.COGS FG- Assembly car"/>
      <sheetName val="FG-5.Stock move WIP  by part "/>
      <sheetName val="FG-5.List of FG- Assembly"/>
      <sheetName val="FG-6.List of FG- Gochi car"/>
      <sheetName val="FG-7.List of supply FG"/>
      <sheetName val="FG-8.Royalty fee report"/>
      <sheetName val="FG-9.Actual Royalty fee adj "/>
      <sheetName val="FG-10.Sales report"/>
      <sheetName val="FG-11.Sum Prod. var."/>
      <sheetName val="FG-12.Air con Movement"/>
      <sheetName val="FG-13.COGS -Air"/>
      <sheetName val="FG-14.List of Body making exp"/>
      <sheetName val="FG-Routing code Inv Grp map"/>
      <sheetName val="FGE_4_ Exfactory"/>
      <sheetName val="FG-9.Actual Royalty fee adj _x0000__x0000_䱰"/>
      <sheetName val="Lookup"/>
      <sheetName val="FG-9.Actual Royalty fee adj ??䱰"/>
      <sheetName val="part"/>
      <sheetName val="Issue log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9">
          <cell r="G19" t="str">
            <v>โรงงานอุตสาหกรรม</v>
          </cell>
        </row>
        <row r="20">
          <cell r="G20" t="str">
            <v>บริษัท โตโยต้า มอเตอร์ ประเทศไทย จำกัด</v>
          </cell>
        </row>
        <row r="21">
          <cell r="G21" t="str">
            <v>TOYOTA MOTOR THAILAND CO.,LTD</v>
          </cell>
        </row>
        <row r="22">
          <cell r="T22">
            <v>646</v>
          </cell>
        </row>
        <row r="24">
          <cell r="G24" t="str">
            <v>74 ม.  9 นิคมอุตสาหกรรมเกตเวย์ ตำบลหัวสำโรง</v>
          </cell>
        </row>
        <row r="25">
          <cell r="G25" t="str">
            <v>อำเภอแปลงยาว จังหวัดฉะเชิงเทรา 24190</v>
          </cell>
        </row>
        <row r="28">
          <cell r="G28" t="str">
            <v>เลขประจำตัวผู้เสียภาษี</v>
          </cell>
          <cell r="J28" t="str">
            <v>:</v>
          </cell>
          <cell r="K28">
            <v>3101015409</v>
          </cell>
        </row>
        <row r="29">
          <cell r="G29" t="str">
            <v>เลขทะเบียนสรรพสามิตร</v>
          </cell>
          <cell r="J29" t="str">
            <v>:</v>
          </cell>
          <cell r="K29" t="str">
            <v>02 03 39 0009</v>
          </cell>
        </row>
        <row r="33">
          <cell r="G33" t="str">
            <v>ใบส่งสินค้าออกจากโรงอุตสาหกรรม</v>
          </cell>
        </row>
        <row r="35">
          <cell r="G3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36">
          <cell r="G36" t="str">
            <v>ส่ง</v>
          </cell>
          <cell r="Q36" t="str">
            <v>|</v>
          </cell>
          <cell r="R36" t="str">
            <v>วันที่</v>
          </cell>
          <cell r="S36" t="str">
            <v>|</v>
          </cell>
          <cell r="T36" t="str">
            <v>28/10/98</v>
          </cell>
        </row>
        <row r="37">
          <cell r="Q37" t="str">
            <v>----------------------------------------------</v>
          </cell>
        </row>
        <row r="38">
          <cell r="H38" t="str">
            <v>บริษัท โตโยต้า มอเตอร์ ประเทศไทย จำกัด</v>
          </cell>
          <cell r="Q38" t="str">
            <v>|</v>
          </cell>
          <cell r="R38" t="str">
            <v>เลขที่ใบส่งสินค้า</v>
          </cell>
          <cell r="S38" t="str">
            <v>|</v>
          </cell>
          <cell r="T38" t="str">
            <v>1998006960</v>
          </cell>
        </row>
        <row r="39">
          <cell r="G3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3">
          <cell r="G43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4">
          <cell r="N44" t="str">
            <v>|</v>
          </cell>
          <cell r="Q44" t="str">
            <v>|</v>
          </cell>
        </row>
        <row r="45">
          <cell r="G45" t="str">
            <v>ชื่อสินค้า</v>
          </cell>
          <cell r="J45" t="str">
            <v>รถยนต์ โตโยต้า โซลูน่า</v>
          </cell>
          <cell r="N45" t="str">
            <v>|</v>
          </cell>
          <cell r="O45" t="str">
            <v>สี</v>
          </cell>
          <cell r="P45" t="str">
            <v>เทา</v>
          </cell>
          <cell r="Q45" t="str">
            <v>|</v>
          </cell>
          <cell r="R45" t="str">
            <v>จำนวนคัน</v>
          </cell>
          <cell r="T45">
            <v>1</v>
          </cell>
        </row>
        <row r="46">
          <cell r="J46" t="str">
            <v>AL50R-AEHDK</v>
          </cell>
          <cell r="L46" t="str">
            <v>08</v>
          </cell>
          <cell r="M46" t="str">
            <v>18</v>
          </cell>
          <cell r="N46" t="str">
            <v>|</v>
          </cell>
          <cell r="Q46" t="str">
            <v>|</v>
          </cell>
        </row>
        <row r="47">
          <cell r="G47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48">
          <cell r="N48" t="str">
            <v>|</v>
          </cell>
        </row>
        <row r="49">
          <cell r="G49" t="str">
            <v>หมายเลขโครงรถ</v>
          </cell>
          <cell r="I49" t="str">
            <v>MR0-53AN50-00034357</v>
          </cell>
          <cell r="N49" t="str">
            <v>|</v>
          </cell>
          <cell r="O49" t="str">
            <v>หมายเลขเครื่องยนต์</v>
          </cell>
          <cell r="R49" t="str">
            <v>5A -H100613</v>
          </cell>
        </row>
        <row r="50">
          <cell r="N50" t="str">
            <v>|</v>
          </cell>
        </row>
        <row r="51">
          <cell r="G51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3">
          <cell r="G53" t="str">
            <v>มูลค่า ณ. โรงอุตสาหกรรม</v>
          </cell>
          <cell r="K53">
            <v>274700</v>
          </cell>
          <cell r="M53" t="str">
            <v>บาท</v>
          </cell>
        </row>
        <row r="55">
          <cell r="G55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57">
          <cell r="H57" t="str">
            <v>สองแสนเจ็ดหมื่นสี่พันเจ็ดร้อยบาทถ้วน</v>
          </cell>
        </row>
        <row r="59">
          <cell r="G59" t="str">
            <v>--------------------------------------------------------------------------------------------------------------------------------------------------------------------------------------------------------</v>
          </cell>
        </row>
        <row r="63">
          <cell r="H63" t="str">
            <v>----------------------------------------------</v>
          </cell>
          <cell r="P63" t="str">
            <v>-------------------------------------------</v>
          </cell>
        </row>
        <row r="64">
          <cell r="H64" t="str">
            <v>ผู้ส่ง</v>
          </cell>
          <cell r="P64" t="str">
            <v>ผู้รับ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確認書"/>
      <sheetName val="処理概要"/>
      <sheetName val="処理機能記述"/>
      <sheetName val="別紙(IPO)"/>
      <sheetName val="別紙①"/>
      <sheetName val="別紙&lt;1&gt;"/>
      <sheetName val="画面遷移図"/>
      <sheetName val="画面レイアウト"/>
      <sheetName val="画面機能定義"/>
      <sheetName val="画面項目定義"/>
      <sheetName val="帳票レイアウト"/>
      <sheetName val="帳票項目定義"/>
      <sheetName val="社員リスト"/>
      <sheetName val="FGE-4. Exfactory"/>
      <sheetName val="PR"/>
      <sheetName val="ゾーニング設定表"/>
      <sheetName val="ﾍｯﾀﾞ"/>
      <sheetName val="関電）外部設計ブランクフォーム（IPO)"/>
      <sheetName val="Lookup"/>
      <sheetName val="詳細（ｼｽﾃﾑ数有）"/>
      <sheetName val="part"/>
      <sheetName val="Repor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ﾗｲｱﾝﾄ端末"/>
      <sheetName val="表紙"/>
      <sheetName val="処理機能記述"/>
      <sheetName val="PR"/>
      <sheetName val="part"/>
      <sheetName val="Lookup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  <sheetName val="窓口(予定集計用)"/>
      <sheetName val="窓口(実績集計用)"/>
      <sheetName val="収納（予定集計用）"/>
      <sheetName val="収納（実績集計用）"/>
      <sheetName val="修繕（予定集計用）"/>
      <sheetName val="修繕（実績集計用）"/>
      <sheetName val="RA0010 料金改定前調定処理"/>
      <sheetName val="結合・総合テスト指示書"/>
      <sheetName val="関連ｻﾌﾞ"/>
      <sheetName val="結果Ver2.0_19990521"/>
      <sheetName val="表紙"/>
      <sheetName val="パーティション (３)"/>
      <sheetName val="基本情報"/>
      <sheetName val="グラフデータ"/>
      <sheetName val="付録D　品質メトリクス推移表(30)"/>
      <sheetName val="付録E　不具合推移表(30)"/>
      <sheetName val="付録D　品質メトリクス推移表(31)"/>
      <sheetName val="付録E　不具合推移表(31)"/>
      <sheetName val="付録D　品質メトリクス推移表(61)"/>
      <sheetName val="付録E　不具合推移表(61)"/>
      <sheetName val="作業分担"/>
      <sheetName val="#REF"/>
      <sheetName val="スタート"/>
      <sheetName val="WORK"/>
      <sheetName val="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・・・"/>
      <sheetName val="WORK"/>
      <sheetName val="各___"/>
      <sheetName val="スケジュール・・・"/>
      <sheetName val="表紙"/>
      <sheetName val="障害検出率"/>
      <sheetName val="ｬｰｴﾀｫeｴ｣"/>
      <sheetName val="課題一覧"/>
      <sheetName val="議事録フォーマットV1.4"/>
      <sheetName val="添付資料　議事カテゴリ"/>
      <sheetName val="2-4.役割"/>
      <sheetName val="ヘッダ"/>
      <sheetName val="型TB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レーム構成"/>
      <sheetName val="部品組み合わせ"/>
      <sheetName val="RadioButton"/>
      <sheetName val="Dialogue"/>
      <sheetName val="ListBox関連"/>
      <sheetName val="補足１"/>
      <sheetName val="変更履歴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default"/>
      <sheetName val="データ辞書"/>
      <sheetName val="Sheet1"/>
      <sheetName val="PR"/>
      <sheetName val="作業シート"/>
      <sheetName val="G001 画面部品定義"/>
      <sheetName val="ハードウェア"/>
      <sheetName val="関連ｻﾌﾞ"/>
      <sheetName val="ﾍｯﾀﾞ"/>
      <sheetName val="FGE-4. Exfactory"/>
      <sheetName val="ヘッダ"/>
      <sheetName val="各・・・"/>
      <sheetName val="para"/>
      <sheetName val="障害検出率"/>
      <sheetName val="G001_画面部品定義"/>
      <sheetName val="FGE-4__Exfactory"/>
      <sheetName val="処理機能記述"/>
      <sheetName val="Report"/>
      <sheetName val="Shipping Schedule "/>
      <sheetName val="課題一覧"/>
      <sheetName val="Issue log summary"/>
      <sheetName val="B"/>
      <sheetName val="初期値"/>
      <sheetName val="Supplier Master IF"/>
      <sheetName val="ﾋﾟﾎﾞｯﾄ"/>
      <sheetName val="G001_画面部品定義1"/>
      <sheetName val="FGE-4__Exfactory1"/>
      <sheetName val="Shipping_Schedule_"/>
      <sheetName val="Issue_log_summary"/>
      <sheetName val="G001_画面部品定義2"/>
      <sheetName val="FGE-4__Exfactory2"/>
      <sheetName val="Shipping_Schedule_1"/>
      <sheetName val="Issue_log_summary1"/>
      <sheetName val="Sheet8"/>
      <sheetName val="114W2次設変部品確認（組立） (3)"/>
      <sheetName val="ｽｸﾗｯﾌﾟ"/>
      <sheetName val="ﾒｯｷｴｷｽﾄﾗ"/>
      <sheetName val="加工費"/>
      <sheetName val="ｺｲﾙ巾ｴｷｽﾄﾗ"/>
      <sheetName val="新旧読替表"/>
      <sheetName val="特殊素材"/>
      <sheetName val="板厚-ｺｲﾙ巾"/>
      <sheetName val="鋼板建値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  <sheetName val="para"/>
      <sheetName val="ｵｲﾙ"/>
      <sheetName val="区分"/>
      <sheetName val="ﾃﾚﾊﾞﾝ_東海BK"/>
      <sheetName val="リスト"/>
      <sheetName val="添付資料　原因分類"/>
      <sheetName val="添付資料　議事カテゴリ"/>
      <sheetName val="設定"/>
      <sheetName val="原因分類"/>
      <sheetName val="見積"/>
      <sheetName val="社員リスト"/>
      <sheetName val="Sheet1"/>
      <sheetName val="RAK01AD"/>
      <sheetName val="Master"/>
      <sheetName val="#REF"/>
      <sheetName val="CallPickup"/>
      <sheetName val="JNX_NWInfo20070410"/>
      <sheetName val="障害検出率"/>
      <sheetName val="01損益見通 ３－６ｼｽ"/>
      <sheetName val="改定履歴"/>
      <sheetName val="D_SCCTAB15"/>
      <sheetName val="D_SCCTAB16"/>
      <sheetName val="D_SCCTFB14"/>
      <sheetName val="Tabl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MSG"/>
      <sheetName val="フレーム構成"/>
      <sheetName val="【テストショット一覧】"/>
      <sheetName val="【テストショット一覧】コンストラクタ1"/>
      <sheetName val="【テストショット一覧】コンストラクタ2"/>
      <sheetName val="【テストショット一覧】初期処理1"/>
      <sheetName val="【テストショット一覧】初期処理2"/>
      <sheetName val="【テストショット一覧】内部メソッドremoveKey"/>
      <sheetName val="【テストショット一覧】内部メソッドsetTxtBkg1"/>
      <sheetName val="【テストショット一覧】内部メソッドsetTxtBkg2"/>
      <sheetName val="【テストショット一覧】内部メソッドgetReqBetu"/>
      <sheetName val="【テストショット一覧】検索処理1"/>
      <sheetName val="【テストショット一覧】検索処理2"/>
      <sheetName val="【テストショット一覧】次ページ"/>
      <sheetName val="【テストショット一覧】前ページ"/>
      <sheetName val="【テストショット一覧】更新"/>
      <sheetName val="【テストショット一覧】終了"/>
      <sheetName val="【テストショット一覧】内部メソッド(setBtnClear)"/>
      <sheetName val="日報 "/>
      <sheetName val="実績まとめ（COBOL）"/>
      <sheetName val="メッセージ入力ダイアログ表示"/>
      <sheetName val="Sheet2"/>
      <sheetName val="Sheet3"/>
      <sheetName val="改訂履歴"/>
      <sheetName val="PCL(表紙)"/>
      <sheetName val="PCL"/>
      <sheetName val="M41連係スケジュール"/>
      <sheetName val="０１"/>
      <sheetName val="５３"/>
      <sheetName val="日報_"/>
      <sheetName val="ハードウェア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Issue log summary"/>
      <sheetName val="Lookup"/>
      <sheetName val="02MSG.XLS"/>
      <sheetName val="入力用"/>
      <sheetName val="６２３Ｔ"/>
      <sheetName val="#REF"/>
      <sheetName val="部位毎"/>
      <sheetName val="日程毎"/>
      <sheetName val="工程別工数"/>
      <sheetName val="関連ｻﾌﾞ"/>
      <sheetName val="各・・・"/>
      <sheetName val="社員リスト"/>
      <sheetName val="障害検出率"/>
      <sheetName val="[02MSG.XLS][02MSG.XLS]\\SMS088\"/>
      <sheetName val="$work(rack)"/>
      <sheetName val="ｽｸﾗｯﾌﾟ@"/>
      <sheetName val="列数"/>
      <sheetName val="ｴｷｽﾄﾗ"/>
      <sheetName val="行数"/>
      <sheetName val="ﾍﾞｰｽ"/>
      <sheetName val="__SMS088_次世代ＳＭＳ_WINNT_Profiles_"/>
      <sheetName val="[02MSG.XLS][02MSG.XLS][02MSG.XL"/>
      <sheetName val="\\SMS088\次世代ＳＭＳ\WINNT\Profiles\"/>
      <sheetName val="[02MSG.XLS]\\SMS088\次世代ＳＭＳ\WINN"/>
      <sheetName val="Weekly"/>
      <sheetName val="12-塗装"/>
      <sheetName val="160th NPCC_Nov'10"/>
      <sheetName val="各種設定"/>
      <sheetName val="Supp.List"/>
      <sheetName val="GLOBAL SALES  MARCH 2002"/>
      <sheetName val="日報_1"/>
      <sheetName val="Issue_log_summary"/>
      <sheetName val="02MSG_XLS"/>
      <sheetName val="DATA"/>
      <sheetName val="定義"/>
      <sheetName val="FGE-4. Exfactory"/>
      <sheetName val="SQL Server（既定のインスタンス）"/>
      <sheetName val="ヘッダ"/>
      <sheetName val="ﾒｯｷｴｷｽﾄﾗ"/>
      <sheetName val="規模別分析"/>
      <sheetName val="日報_2"/>
      <sheetName val="Issue_log_summary1"/>
      <sheetName val="02MSG_XLS1"/>
      <sheetName val="[02MSG_XLS][02MSG_XLS]\\SMS088\"/>
      <sheetName val="[02MSG_XLS][02MSG_XLS][02MSG_XL"/>
      <sheetName val="[02MSG_XLS]\\SMS088\次世代ＳＭＳ\WINN"/>
      <sheetName val="160th_NPCC_Nov'10"/>
      <sheetName val="Supp_List"/>
      <sheetName val="GLOBAL_SALES__MARCH_2002"/>
      <sheetName val="FGE-4__Exfactory"/>
      <sheetName val="①総括表"/>
      <sheetName val="11パラメータ"/>
      <sheetName val="日報_3"/>
      <sheetName val="Issue_log_summary2"/>
      <sheetName val="02MSG_XLS2"/>
      <sheetName val="[02MSG_XLS][02MSG_XLS][02MSG_X1"/>
      <sheetName val="160th_NPCC_Nov'101"/>
      <sheetName val="Supp_List1"/>
      <sheetName val="GLOBAL_SALES__MARCH_20021"/>
      <sheetName val="[02MSG_XLS]\\SMS088\次世代ＳＭＳ\WIN1"/>
      <sheetName val="TOSﾃﾞｰﾀ"/>
      <sheetName val="[02MSG.XLS]__SMS088________WI_2"/>
      <sheetName val="_02MSG.XLS__02MSG.XLS___SMS088_"/>
      <sheetName val="_02MSG.XLS__02MSG.XLS__02MSG.XL"/>
      <sheetName val="_02MSG.XLS___SMS088_次世代ＳＭＳ_WINN"/>
      <sheetName val="詳細ホスト名依頼書"/>
      <sheetName val="sum_gtm"/>
      <sheetName val="MATERIAL"/>
    </sheetNames>
    <definedNames>
      <definedName name="メッセージ入力ダイアログ表示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ｬｰｴﾀｫeｴ｣"/>
    </sheetNames>
    <sheetDataSet>
      <sheetData sheetId="0" refreshError="1">
        <row r="3">
          <cell r="C3">
            <v>3.3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"/>
      <sheetName val="____"/>
      <sheetName val="為替前提"/>
      <sheetName val="ヘッダ"/>
      <sheetName val="316?(991027)"/>
      <sheetName val="ｬｰｴﾀｫeｴ｣"/>
      <sheetName val="動力源"/>
      <sheetName val="forex"/>
      <sheetName val="Total"/>
      <sheetName val="316_(991027)"/>
      <sheetName val="PP4"/>
      <sheetName val="ADVANCE"/>
      <sheetName val="吊上げパ_20_"/>
      <sheetName val="組立運搬・順立て部品"/>
      <sheetName val="中型輸出ﾄﾗｯｸ用ｴﾝｼﾞﾝﾃﾞｰﾀ"/>
      <sheetName val="master"/>
      <sheetName val="590P追加"/>
      <sheetName val="DATA"/>
      <sheetName val="ｬｰｴﾀｫeｴ_"/>
      <sheetName val="Part order _ rev 1"/>
      <sheetName val="First order _ additional order"/>
      <sheetName val="GRAPH EH hanmade 8 maret"/>
      <sheetName val="part"/>
      <sheetName val="GRAPH_EH_hanmade_8_maret"/>
      <sheetName val="９９予算"/>
      <sheetName val="ppe"/>
      <sheetName val="設計課ｺｰﾄﾞ"/>
      <sheetName val="購買総括"/>
      <sheetName val="水自機械"/>
      <sheetName val="56ARE04"/>
      <sheetName val="吊上げパ(20)"/>
      <sheetName val="delivery"/>
      <sheetName val="deff"/>
      <sheetName val="Sheet3"/>
      <sheetName val="課題一覧"/>
      <sheetName val="日付"/>
      <sheetName val="sum_gtm"/>
      <sheetName val="リスト"/>
      <sheetName val="いすゞ"/>
      <sheetName val="SLIP"/>
      <sheetName val="OPEX"/>
      <sheetName val="DataList"/>
      <sheetName val="Setting"/>
      <sheetName val="zMaster"/>
      <sheetName val="ｽｸﾗｯﾌﾟ@"/>
      <sheetName val="列数"/>
      <sheetName val="ｴｷｽﾄﾗ"/>
      <sheetName val="行数"/>
      <sheetName val="ﾍﾞｰｽ"/>
      <sheetName val="個品ﾘｽﾄ"/>
      <sheetName val="114W2次設変部品確認（組立） (3)"/>
      <sheetName val="Ｘ５８５－１Ｓ (2)"/>
      <sheetName val="????? _x0015_ Op"/>
      <sheetName val="CæÊ _x0015_ Op"/>
      <sheetName val="ƒƒCƒ“‰æ–Ê _x0015_ Op"/>
      <sheetName val="メイン画面 _x0015_ Op"/>
      <sheetName val="?"/>
      <sheetName val="Sheet1 (2)"/>
      <sheetName val="___ "/>
      <sheetName val="_____ _x0015_ Op"/>
      <sheetName val="_"/>
      <sheetName val="110614 High CIM"/>
      <sheetName val="Bodyshell"/>
      <sheetName val="Issued 1 PP welding"/>
      <sheetName val="ｺｰﾄﾞ"/>
      <sheetName val="海生部品（月次）"/>
      <sheetName val="List"/>
      <sheetName val="Schedule"/>
      <sheetName val="06-11-07.selasa"/>
      <sheetName val="06-11-07_selasa"/>
      <sheetName val="????? _x005f_x0015_ Op"/>
      <sheetName val="CæÊ _x005f_x0015_ Op"/>
      <sheetName val="ƒƒCƒ“‰æ–Ê _x005f_x0015_ Op"/>
      <sheetName val="メイン画面 _x005f_x0015_ Op"/>
      <sheetName val="ｺｰﾄﾞ表"/>
      <sheetName val="default"/>
      <sheetName val="データ辞書"/>
      <sheetName val="マクロ実行前に入力"/>
      <sheetName val="๎–{๎•๑"/>
      <sheetName val="UPG表"/>
      <sheetName val="27850"/>
      <sheetName val="GRAPH_EH_hanmade_8_maret1"/>
      <sheetName val="Part_order___rev_1"/>
      <sheetName val="First_order___additional_order"/>
      <sheetName val="_____ _x005f_x0015_ Op"/>
      <sheetName val="ﾃｨｰﾁﾝｸﾞ"/>
      <sheetName val="Sheet1"/>
      <sheetName val="target"/>
      <sheetName val="コード表"/>
      <sheetName val="フレーム構成"/>
      <sheetName val="STATUS FOLLOWUP"/>
      <sheetName val="Labul 00"/>
      <sheetName val="HONDA"/>
      <sheetName val="原價圖表"/>
      <sheetName val="設定一覧"/>
      <sheetName val="ﾄﾗｯｸ"/>
      <sheetName val="購買担当"/>
      <sheetName val="1WT素材費"/>
      <sheetName val="前提と仮定"/>
      <sheetName val="CKD_"/>
      <sheetName val="ﾊﾟｲﾌﾟ"/>
      <sheetName val="他材料費"/>
      <sheetName val="冷延鋼板"/>
      <sheetName val="熱延鋼板"/>
      <sheetName val="ﾋﾟﾎﾞｯﾄ"/>
      <sheetName val="汎用設備調達日程表"/>
      <sheetName val="売上高表(半期別)"/>
      <sheetName val="GRAPH_EH_hanmade_8_maret2"/>
      <sheetName val="Part_order___rev_11"/>
      <sheetName val="First_order___additional_order1"/>
      <sheetName val="Ｘ５８５－１Ｓ_(2)"/>
      <sheetName val="?????__Op"/>
      <sheetName val="CæÊ__Op"/>
      <sheetName val="ƒƒCƒ“‰æ–Ê__Op"/>
      <sheetName val="メイン画面__Op"/>
      <sheetName val="Sheet1_(2)"/>
      <sheetName val="_______Op"/>
      <sheetName val="Issued_1_PP_welding"/>
      <sheetName val="____1"/>
      <sheetName val="?????__x005f_x0015__Op"/>
      <sheetName val="CæÊ__x005f_x0015__Op"/>
      <sheetName val="ƒƒCƒ“‰æ–Ê__x005f_x0015__Op"/>
      <sheetName val="メイン画面__x005f_x0015__Op"/>
      <sheetName val="_______x005f_x0015__Op"/>
      <sheetName val="06-11-07_selasa1"/>
      <sheetName val="110614_High_CIM"/>
      <sheetName val="114W2次設変部品確認（組立）_(3)"/>
      <sheetName val="GRAPH_EH_hanmade_8_maret3"/>
      <sheetName val="Part_order___rev_12"/>
      <sheetName val="First_order___additional_order2"/>
      <sheetName val="Ｘ５８５－１Ｓ_(2)1"/>
      <sheetName val="Sheet1_(2)1"/>
      <sheetName val="Issued_1_PP_welding1"/>
      <sheetName val="____2"/>
      <sheetName val="?????__x005f_x0015__Op1"/>
      <sheetName val="CæÊ__x005f_x0015__Op1"/>
      <sheetName val="ƒƒCƒ“‰æ–Ê__x005f_x0015__Op1"/>
      <sheetName val="メイン画面__x005f_x0015__Op1"/>
      <sheetName val="_______x005f_x0015__Op1"/>
      <sheetName val="06-11-07_selasa2"/>
      <sheetName val="110614_High_CIM1"/>
      <sheetName val="114W2次設変部品確認（組立）_(3)1"/>
      <sheetName val="GRAPH_EH_hanmade_8_maret4"/>
      <sheetName val="Part_order___rev_13"/>
      <sheetName val="First_order___additional_order3"/>
      <sheetName val="Ｘ５８５－１Ｓ_(2)2"/>
      <sheetName val="Sheet1_(2)2"/>
      <sheetName val="Issued_1_PP_welding2"/>
      <sheetName val="____3"/>
      <sheetName val="?????__x005f_x0015__Op2"/>
      <sheetName val="CæÊ__x005f_x0015__Op2"/>
      <sheetName val="ƒƒCƒ“‰æ–Ê__x005f_x0015__Op2"/>
      <sheetName val="メイン画面__x005f_x0015__Op2"/>
      <sheetName val="_______x005f_x0015__Op2"/>
      <sheetName val="06-11-07_selasa3"/>
      <sheetName val="110614_High_CIM2"/>
      <sheetName val="114W2次設変部品確認（組立）_(3)2"/>
      <sheetName val="GRAPH_EH_hanmade_8_maret5"/>
      <sheetName val="Part_order___rev_14"/>
      <sheetName val="First_order___additional_order4"/>
      <sheetName val="Ｘ５８５－１Ｓ_(2)3"/>
      <sheetName val="Sheet1_(2)3"/>
      <sheetName val="Issued_1_PP_welding3"/>
      <sheetName val="____4"/>
      <sheetName val="?????__x005f_x0015__Op3"/>
      <sheetName val="CæÊ__x005f_x0015__Op3"/>
      <sheetName val="ƒƒCƒ“‰æ–Ê__x005f_x0015__Op3"/>
      <sheetName val="メイン画面__x005f_x0015__Op3"/>
      <sheetName val="_______x005f_x0015__Op3"/>
      <sheetName val="06-11-07_selasa4"/>
      <sheetName val="110614_High_CIM3"/>
      <sheetName val="114W2次設変部品確認（組立）_(3)3"/>
      <sheetName val="GRAPH_EH_hanmade_8_maret6"/>
      <sheetName val="Part_order___rev_15"/>
      <sheetName val="First_order___additional_order5"/>
      <sheetName val="Ｘ５８５－１Ｓ_(2)4"/>
      <sheetName val="Sheet1_(2)4"/>
      <sheetName val="Issued_1_PP_welding4"/>
      <sheetName val="____5"/>
      <sheetName val="?????__x005f_x0015__Op4"/>
      <sheetName val="CæÊ__x005f_x0015__Op4"/>
      <sheetName val="ƒƒCƒ“‰æ–Ê__x005f_x0015__Op4"/>
      <sheetName val="メイン画面__x005f_x0015__Op4"/>
      <sheetName val="_______x005f_x0015__Op4"/>
      <sheetName val="06-11-07_selasa5"/>
      <sheetName val="110614_High_CIM4"/>
      <sheetName val="114W2次設変部品確認（組立）_(3)4"/>
      <sheetName val="JIEPA"/>
      <sheetName val="absen juli"/>
      <sheetName val="parameter"/>
    </sheetNames>
    <sheetDataSet>
      <sheetData sheetId="0" refreshError="1">
        <row r="3">
          <cell r="C3">
            <v>3.3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-ALC IF"/>
      <sheetName val="WORK"/>
      <sheetName val="#REF"/>
      <sheetName val="質問回答_U-ALC_20040831"/>
      <sheetName val="課題一覧"/>
      <sheetName val="ｬｰｴﾀｫeｴ｣"/>
      <sheetName val="フレーム構成"/>
      <sheetName val="Sheet2"/>
      <sheetName val=""/>
      <sheetName val="承認票"/>
    </sheetNames>
    <sheetDataSet>
      <sheetData sheetId="0"/>
      <sheetData sheetId="1" refreshError="1">
        <row r="1">
          <cell r="A1" t="str">
            <v>○</v>
          </cell>
        </row>
        <row r="2">
          <cell r="A2" t="str">
            <v>×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関連ｻﾌﾞ"/>
      <sheetName val="ﾄﾗﾌﾞﾙS"/>
      <sheetName val="ヘッダ"/>
      <sheetName val="課題一覧"/>
      <sheetName val="初期値"/>
      <sheetName val="グラフワーク"/>
      <sheetName val="SSA構成図"/>
      <sheetName val="ｶﾚﾝﾀﾞｰﾃｰﾌﾞﾙ"/>
      <sheetName val="ｬｰｴﾀｫeｴ｣"/>
      <sheetName val="WORK"/>
      <sheetName val="_REF"/>
      <sheetName val="障害検出率"/>
      <sheetName val="設定項目"/>
      <sheetName val="商品力向上"/>
      <sheetName val="表示用データ"/>
      <sheetName val="#REF"/>
      <sheetName val="フレーム構成"/>
      <sheetName val="各部寸検結果"/>
      <sheetName val="帳票分類"/>
      <sheetName val="基本情報"/>
      <sheetName val="選択項目"/>
      <sheetName val="para"/>
      <sheetName val="ﾃｽﾄﾃﾞｰﾀ一覧"/>
      <sheetName val="検証確認シート"/>
      <sheetName val="見積明細（３～５月）"/>
      <sheetName val="別紙"/>
      <sheetName val="見積明細 (５～６月)"/>
      <sheetName val="面紙"/>
      <sheetName val="仕訳情報"/>
      <sheetName val="ハードウェア"/>
      <sheetName val="進捗"/>
      <sheetName val="表紙"/>
      <sheetName val="マクロ"/>
      <sheetName val="ソートワークシート"/>
      <sheetName val="ソート結果"/>
      <sheetName val="機種テーブル"/>
      <sheetName val="見積り参照2ワークシート"/>
      <sheetName val="見積り挿入ワークシート"/>
      <sheetName val="質問・回答"/>
      <sheetName val="区分"/>
      <sheetName val="発着地"/>
      <sheetName val="課別明細"/>
      <sheetName val="ﾌｧﾝｸｼｮﾝﾎﾟｲﾝﾄ計算書"/>
      <sheetName val=""/>
      <sheetName val="#REF!#REF!ｻﾌﾞ"/>
      <sheetName val="乗務員リスト"/>
      <sheetName val="管間人員評価"/>
      <sheetName val="Properties"/>
      <sheetName val="７月"/>
      <sheetName val="４月"/>
      <sheetName val="５月"/>
      <sheetName val="６月"/>
      <sheetName val="８月"/>
      <sheetName val="９月"/>
      <sheetName val="商品価格表"/>
      <sheetName val="マスター日次処理１"/>
      <sheetName val="ハードウェア一覧"/>
      <sheetName val="積み付け案（m3）"/>
      <sheetName val="ｺｰﾄﾞ表"/>
      <sheetName val="General Info"/>
      <sheetName val="隠し"/>
      <sheetName val="布設ジャンパー表 (2)"/>
      <sheetName val="並べ替えテーブル"/>
      <sheetName val="预制件"/>
      <sheetName val="_88W_Crosstab1"/>
      <sheetName val="ｶｽﾄﾏｲｽﾞ一覧(ORGINAL)"/>
      <sheetName val="SELECTER"/>
      <sheetName val="驗証來源"/>
      <sheetName val="見積明細_(５～６月)"/>
      <sheetName val="PARAMETRES"/>
      <sheetName val="リスク分析表（ＵＩ）"/>
      <sheetName val="機能一覧"/>
      <sheetName val="基礎データ"/>
      <sheetName val="Sheet1 (3)"/>
      <sheetName val="Java作成"/>
      <sheetName val="見積明細_(５～６月)1"/>
      <sheetName val="ｽｹｼﾞｭｰﾙ(990729)"/>
      <sheetName val="送付先抜粋マクロ"/>
      <sheetName val="(Sample)連結ﾃｽﾄ成績書(OL)"/>
      <sheetName val="画面名称リスト"/>
      <sheetName val="Breakdown-Others"/>
      <sheetName val="ﾃﾞｰﾀﾍﾞｰｽ"/>
    </sheetNames>
    <sheetDataSet>
      <sheetData sheetId="0" refreshError="1">
        <row r="1">
          <cell r="I1" t="str">
            <v>評価者</v>
          </cell>
          <cell r="J1" t="str">
            <v>差し戻し有無</v>
          </cell>
          <cell r="K1" t="str">
            <v>内容（標題）</v>
          </cell>
          <cell r="O1" t="str">
            <v>障害時期</v>
          </cell>
          <cell r="P1" t="str">
            <v>言語</v>
          </cell>
          <cell r="Q1" t="str">
            <v>現象</v>
          </cell>
          <cell r="R1" t="str">
            <v>調査結果</v>
          </cell>
          <cell r="T1" t="str">
            <v>備考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ポートレイアウト"/>
      <sheetName val="５月作業計画"/>
      <sheetName val="ﾍｯﾀﾞ"/>
      <sheetName val="001"/>
      <sheetName val="002"/>
      <sheetName val="表紙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変更履歴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TìÆvæ"/>
      <sheetName val="|[gCAEg"/>
      <sheetName val="Sheet1"/>
      <sheetName val="表紙  "/>
      <sheetName val="承認票"/>
      <sheetName val="単体ﾃｽﾄ定義書"/>
      <sheetName val="ヘッダー"/>
      <sheetName val="統合決定表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2"/>
      <sheetName val="Sheet3"/>
      <sheetName val="販売"/>
      <sheetName val="物流"/>
      <sheetName val="購買"/>
      <sheetName val="生産1"/>
      <sheetName val="生産2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必要トランザクション一覧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画面定義 (2)"/>
      <sheetName val="画面レイアウト (2)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原紙"/>
      <sheetName val="3_ステージング機能定義書（処理概要）"/>
      <sheetName val="4_ステージング機能定義書（処理フロー）"/>
      <sheetName val="6_ステージング機能定義書（項目対比表）"/>
      <sheetName val="job一覧"/>
      <sheetName val="エビデンス(単一価格データ)"/>
      <sheetName val="cdhdr.einkbeleg.2005.12.12.aa"/>
      <sheetName val="CDPOS.1"/>
      <sheetName val="Sheet4"/>
      <sheetName val="ekpo"/>
      <sheetName val="?????????"/>
      <sheetName val="‚TŒŽ�ì‹ÆŒv‰æ"/>
      <sheetName val="ƒŒƒ|�[ƒgƒŒƒCƒAƒEƒg"/>
      <sheetName val="�T�������v��"/>
      <sheetName val="���|�[�g���C�A�E�g"/>
      <sheetName val="関連ｻﾌﾞ"/>
      <sheetName val="WORK"/>
      <sheetName val="|_gCAEg"/>
      <sheetName val="_________"/>
      <sheetName val="ƒŒƒ|_ƒgƒŒƒCƒAƒEƒg"/>
      <sheetName val="190XS設計室1128"/>
      <sheetName val="処理機能記述"/>
      <sheetName val="~0056583"/>
      <sheetName val="ｬｰｴﾀｫeｴ_"/>
      <sheetName val="表紙 "/>
      <sheetName val="更新履歴"/>
      <sheetName val="共通定義"/>
      <sheetName val="ﾕｰｻﾞEXIT(1)"/>
      <sheetName val="(ﾍｯﾀﾞ)"/>
      <sheetName val="(概要)"/>
      <sheetName val="(ﾕｰｻﾞ文書)"/>
      <sheetName val="(ｷｰﾜｰﾄﾞ)"/>
      <sheetName val="(その他)"/>
      <sheetName val="改版履歴"/>
      <sheetName val="データ項目一覧"/>
      <sheetName val="ネーミング"/>
      <sheetName val="コントロール"/>
      <sheetName val="リストデータ設定シー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総括表 "/>
      <sheetName val="??????"/>
      <sheetName val="変更要件と開発概要"/>
      <sheetName val="データ"/>
      <sheetName val="default"/>
      <sheetName val="データ辞書"/>
      <sheetName val="PAGE14"/>
      <sheetName val="使用資金"/>
      <sheetName val="経費"/>
      <sheetName val="Preconditions"/>
      <sheetName val="基本情報"/>
      <sheetName val="社員リスト"/>
      <sheetName val="前提条件"/>
      <sheetName val="TABLA_VALES"/>
      <sheetName val="型TB"/>
      <sheetName val="選択項目一覧"/>
      <sheetName val="為替前提"/>
      <sheetName val=""/>
      <sheetName val="ƒŒƒ|�_ƒgƒŒƒCƒAƒEƒg"/>
      <sheetName val="���|�_�g���C�A�E�g"/>
      <sheetName val="ｬｰｴﾀｫeｴ｣"/>
      <sheetName val="フレーム構成"/>
      <sheetName val="part"/>
      <sheetName val="ピストン基本径"/>
      <sheetName val="仕訳情報"/>
      <sheetName val="______"/>
      <sheetName val="データ入力"/>
      <sheetName val="国倍率表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処理概要"/>
      <sheetName val="処理詳細"/>
      <sheetName val="項目移送"/>
      <sheetName val="貨物保険料対象条件マスタ"/>
      <sheetName val="Input"/>
      <sheetName val="80上期月次税金割振り"/>
      <sheetName val="Data Exchange"/>
      <sheetName val="Calendar"/>
      <sheetName val="総括表"/>
      <sheetName val="勘定科目一覧"/>
      <sheetName val="前提指標項目係数(各Grp情報)"/>
      <sheetName val="Cashflow"/>
      <sheetName val="ｽｸﾗｯﾌﾟ@"/>
      <sheetName val="行数"/>
      <sheetName val="ﾍﾞｰｽ"/>
      <sheetName val="ｴｷｽﾄﾗ"/>
      <sheetName val="列数"/>
      <sheetName val="WT (相手先ｵｰﾀﾞ)"/>
      <sheetName val="sysWorkbook"/>
      <sheetName val="環境変数"/>
      <sheetName val="Ｃ入力シート"/>
      <sheetName val="海外配当"/>
      <sheetName val="国内配当 "/>
      <sheetName val="#REF"/>
      <sheetName val=" 9805全"/>
      <sheetName val="153W"/>
      <sheetName val="?????"/>
      <sheetName val="入力表"/>
      <sheetName val="通貨コード"/>
      <sheetName val="545N仕様ﾗﾌ2"/>
      <sheetName val="銀行区分（集計用）"/>
      <sheetName val="部コード"/>
      <sheetName val="repkg fees"/>
      <sheetName val="ドロップダウンリスト"/>
      <sheetName val="ｽｸﾗｯﾌﾟ"/>
      <sheetName val="ﾒｯｷｴｷｽﾄﾗ"/>
      <sheetName val="加工費"/>
      <sheetName val="鋼板建値"/>
      <sheetName val="特殊素材"/>
      <sheetName val="新旧読替表"/>
      <sheetName val="板厚-ｺｲﾙ巾"/>
      <sheetName val="板厚ｴｷｽﾄﾗ"/>
      <sheetName val="ｺｲﾙ巾ｴｷｽﾄﾗ"/>
      <sheetName val="975ＨKD"/>
      <sheetName val="集計表"/>
      <sheetName val="休日"/>
      <sheetName val="Position"/>
      <sheetName val="マスタ"/>
      <sheetName val="CheckSheet"/>
      <sheetName val="List"/>
      <sheetName val="メモ"/>
      <sheetName val="リスト"/>
      <sheetName val="レンジ"/>
      <sheetName val="一覧表関連"/>
      <sheetName val="グラフ用データ"/>
      <sheetName val="設定"/>
      <sheetName val="議事録1"/>
      <sheetName val="マスター"/>
      <sheetName val="Rates"/>
      <sheetName val="振替社内使用"/>
      <sheetName val="MIC"/>
      <sheetName val="SC"/>
      <sheetName val="G会社一覧（除くAS）"/>
      <sheetName val="作業用"/>
      <sheetName val="Direta"/>
      <sheetName val="ｽｲｽ向ｾﾊﾟﾚｰﾀﾎﾞｰﾄﾞ"/>
      <sheetName val="2"/>
      <sheetName val="800T Follow-up Data"/>
      <sheetName val="レポートレイアウ⃈"/>
      <sheetName val="機能_(3)"/>
      <sheetName val="機能_(2)"/>
      <sheetName val="表紙__"/>
      <sheetName val="UT_(指定条件検索)"/>
      <sheetName val="UT_(発注人略称)"/>
      <sheetName val="UT_(ｱｲﾃﾑNo)"/>
      <sheetName val="UT_(ｱｲﾃﾑｵｰﾀﾞ)"/>
      <sheetName val="UT_(相手先ｵｰﾀﾞ)"/>
      <sheetName val="UT_(納入船積表示)"/>
      <sheetName val="ﾌﾛｰ_"/>
      <sheetName val="入力ﾁｪｯｸ_(指定条件検索)"/>
      <sheetName val="入力ﾁｪｯｸ_(品番明細)"/>
      <sheetName val="編集_(PO表示)"/>
      <sheetName val="編集_(発注人略称明細)"/>
      <sheetName val="編集_(ｱｲﾃﾑNo明細)"/>
      <sheetName val="編集_(ｱｲﾃﾑｵｰﾀﾞ明細)"/>
      <sheetName val="編集_(相手先ｵｰﾀﾞ明細)"/>
      <sheetName val="編集_(納入船積表示)"/>
      <sheetName val="編集_(発注人略称CSV)"/>
      <sheetName val="編集_(ｱｲﾃﾑNo_CSV)"/>
      <sheetName val="編集_(ｱｲﾃﾑｵｰﾀﾞCSV)"/>
      <sheetName val="編集_(相手先ｵｰﾀﾞCSV)"/>
      <sheetName val="集計表(1AZ)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 refreshError="1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"/>
      <sheetName val="基本情報"/>
      <sheetName val="障害票"/>
      <sheetName val="表紙、版数、目次"/>
      <sheetName val="作業方針"/>
      <sheetName val="バッテリ交換手順"/>
      <sheetName val="動作確認手順"/>
      <sheetName val="内容シート ２"/>
      <sheetName val="原企構成承認"/>
      <sheetName val="販価構成承認"/>
      <sheetName val="原単位定義"/>
      <sheetName val="DLｶﾗｰ"/>
      <sheetName val="DL設定済"/>
      <sheetName val="DL未設定"/>
      <sheetName val="ULｶﾗｰ"/>
      <sheetName val="UL品番別"/>
      <sheetName val="使用方法"/>
      <sheetName val="定数"/>
      <sheetName val="~シート一覧"/>
      <sheetName val="プログラム仕様書（表紙）"/>
      <sheetName val="プログラム概要説明書"/>
      <sheetName val="モジュール構造図(スケルトン標準)"/>
      <sheetName val="モジュール構造図(追加モジュール)"/>
      <sheetName val="詳細処理手順書A0"/>
      <sheetName val="詳細処理手順書B0"/>
      <sheetName val="詳細処理手順書B1"/>
      <sheetName val="詳細処理手順書B2"/>
      <sheetName val="詳細処理手順書B3"/>
      <sheetName val="詳細処理手順書B4"/>
      <sheetName val="詳細処理手順書C0"/>
      <sheetName val="詳細処理手順書C1"/>
      <sheetName val="詳細処理手順書C3"/>
      <sheetName val="詳細処理手順書C5"/>
      <sheetName val="詳細処理手順書D0"/>
      <sheetName val="詳細処理手順書C2a"/>
      <sheetName val="詳細処理手順書C3a"/>
      <sheetName val="詳細処理手順書E1"/>
      <sheetName val="詳細処理手順書E2"/>
      <sheetName val="詳細処理手順書E3"/>
      <sheetName val="補足説明"/>
      <sheetName val="DB2 CALL処理"/>
      <sheetName val="メッセージ一覧表"/>
      <sheetName val="詳細処理手順書C2"/>
      <sheetName val="詳細処理手順書C4"/>
      <sheetName val="詳細処理手順書C6"/>
      <sheetName val="詳細処理手順書C7"/>
      <sheetName val="詳細処理手順書C8"/>
      <sheetName val="詳細処理手順書C9"/>
      <sheetName val="詳細処理手順書C10"/>
      <sheetName val="詳細処理手順書E11"/>
      <sheetName val="詳細処理手順書E21"/>
      <sheetName val="詳細処理手順書E22"/>
      <sheetName val="詳細処理手順書E23"/>
      <sheetName val="詳細処理手順書E31"/>
      <sheetName val="詳細処理手順書E51"/>
      <sheetName val="データ移送表"/>
      <sheetName val="データ移送表 (2)"/>
      <sheetName val="詳細処理手順書E92"/>
      <sheetName val="バッチ表紙"/>
      <sheetName val="バッチ改定履歴"/>
      <sheetName val="機能仕様書"/>
      <sheetName val="設計工程共通"/>
      <sheetName val="機能設計工程"/>
      <sheetName val="PILC806_1_プログラムレポート"/>
      <sheetName val="PILC806_2_プログラム概要説明書"/>
      <sheetName val="PILC806_3_モジュール構造図"/>
      <sheetName val="PILC806_4_メッセージ一覧表"/>
      <sheetName val="PILC806_5_DB2 CALL処理"/>
      <sheetName val="PILC806_6_アウトプット説明書"/>
      <sheetName val="PILC806_7_補足横"/>
      <sheetName val="PILC802_1_プログラムレポート"/>
      <sheetName val="PILC802_2_プログラム概要説明書"/>
      <sheetName val="PILC802_3_モジュール構造図"/>
      <sheetName val="PILC802_4_メッセージ一覧表"/>
      <sheetName val="PILC802_5_DB2 CALL処理"/>
      <sheetName val="PILC802_6_アウトプット説明書"/>
      <sheetName val="プログラムID(PGM_ID)PAGE_補足横"/>
      <sheetName val="Sheet4"/>
      <sheetName val="Sheet3"/>
      <sheetName val="ファイルレイアウト(販売店顧客管理DB)"/>
      <sheetName val="ファイルレイアウト(部品DB)"/>
      <sheetName val="ファイルレイアウト(無点実施DB)"/>
      <sheetName val="ファイルレイアウト(用品装着歴DB)"/>
      <sheetName val="ファイルレイアウト(入庫歴DB)"/>
      <sheetName val="ファイルレイアウト(担当変更管理DB)"/>
      <sheetName val="ファイルレイアウト(整備歴DB)"/>
      <sheetName val="ファイルレイアウト(車両保険契約DB)"/>
      <sheetName val="ファイルレイアウト(車両付加DB)"/>
      <sheetName val="ファイルレイアウト(車両販売契約DB)"/>
      <sheetName val="ファイルレイアウト(車両情報DB)"/>
      <sheetName val="ファイルレイアウト(車両割賦契約DB)"/>
      <sheetName val="ファイルレイアウト(車両延長保証DB)"/>
      <sheetName val="ファイルレイアウト(車両リース契約DB)"/>
      <sheetName val="ファイルレイアウト(顧客保険契約DB)"/>
      <sheetName val="ファイルレイアウト(顧客付加情報DB)"/>
      <sheetName val="ファイルレイアウト(顧客情報DB)"/>
      <sheetName val="ファイルレイアウト(リコール対象車両DB)"/>
      <sheetName val="ファイルレイアウト(ご用命DB)"/>
      <sheetName val="ファイルレイアウト(クレジットカードDB)"/>
      <sheetName val="ファイルレイアウト(カード処理履歴DB)"/>
      <sheetName val="ファイルレイアウト(カードDB)"/>
      <sheetName val="ファイルレイアウト(コード区分マスタ)"/>
      <sheetName val="ファイルレイアウト(スタッフマスタ)"/>
      <sheetName val="ファイルレイアウト(原因コードマスタ)"/>
      <sheetName val="ファイルレイアウト(車種マスタ)"/>
      <sheetName val="ファイルレイアウト(住所コードマスタ)"/>
      <sheetName val="ファイルレイアウト(販売店店舗マスタ)"/>
      <sheetName val="ファイルレイアウト(陸支マスタ)"/>
      <sheetName val="ファイルレイアウト(販売店マスタ)"/>
      <sheetName val="ファイルレイアウト(マスタ・ＬＣＭＰコード組合せＴＢＬ）"/>
      <sheetName val="ファイルレイアウト(マスタ・予定実績照会コメントＴＢＬ）"/>
      <sheetName val="ファイルレイアウト(マスタ・未払い金予想額算出与件ＴＢＬ）"/>
      <sheetName val="ファイルレイアウト(マスタ・ＬＣＭＰ請求上限ＴＢＬ）"/>
      <sheetName val="ファイルレイアウト(マスタ・整備内容ＴＢＬ）"/>
      <sheetName val="ファイルレイアウト(マスタ・承認コードＴＢＬ）"/>
      <sheetName val="ファイルレイアウト(マスタ・車名・フレーム型式対応ＴＢＬ）"/>
      <sheetName val="ファイルレイアウト(マスタ・レクサス店舗ＴＢＬ）"/>
      <sheetName val="ファイルレイアウト(マスタ・レクサス店舗ＨＲＴＢＬ）"/>
      <sheetName val="ファイルレイアウト(マスタ・サービス予定原価ＴＢＬ）"/>
      <sheetName val="ファイルレイアウト(マスタ・連携トヨタ店舗ＴＢＬ）"/>
      <sheetName val="ファイルレイアウト(マスタ・実施予定日・請求期間ＴＢＬ）"/>
      <sheetName val="PILC705_1_プログラムレポート"/>
      <sheetName val="PILC705_2_プログラム概要説明書"/>
      <sheetName val="PILC705_3_モジュール構造図"/>
      <sheetName val="PILC705_4_メッセージ一覧表"/>
      <sheetName val="PILC705_5_アウトプット説明書"/>
      <sheetName val="PILC705_6_補足横"/>
      <sheetName val="PILC701_1_プログラムレポート"/>
      <sheetName val="PILC701_2_プログラム概要説明書"/>
      <sheetName val="PILC701_3_モジュール構造図"/>
      <sheetName val="PILC701_4_メッセージ一覧表"/>
      <sheetName val="PILC701_5_アウトプット説明書"/>
      <sheetName val="PILC701_6_ｻﾌﾞCALL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810_1_プログラムレポート"/>
      <sheetName val="PILC810_2_プログラム概要説明書"/>
      <sheetName val="PILC810_3_モジュール構造図"/>
      <sheetName val="PILC810_4_メッセージ一覧表"/>
      <sheetName val="PILC810_5_アウトプット説明書①"/>
      <sheetName val="PILC810_6_アウトプット説明書②"/>
      <sheetName val="PILC810_7_アウトプット説明書③"/>
      <sheetName val="PILC810_8_アウトプット説明書④"/>
      <sheetName val="障害管理ツール（伝票）"/>
      <sheetName val="PILC806_2_プログラム概要_x0000_明書"/>
      <sheetName val="_x0000__x0000_I_x0000_L_x0000_C_x0000__x0000__x0000_0_x0000_6_x0000___x0000__x0000__x0000_"/>
      <sheetName val="0¸0å0ü0ë0Ëi óV_x0012__x0000__x0001_P_x0000_I_x0000_L_x0000_C_x0000__x0000__x0000_0_x0000_6"/>
      <sheetName val="_x0000_ッチ表紙"/>
      <sheetName val=""/>
      <sheetName val="作業シート"/>
      <sheetName val="PILC806_2_プログラム概要"/>
      <sheetName val="0¸0å0ü0ë0Ëi óV_x0012_"/>
      <sheetName val="ＳＡＦＩＳ "/>
      <sheetName val="サブ単位(集計用シート）"/>
      <sheetName val="サブ単位(SPOT) "/>
      <sheetName val="IT0サブ単位"/>
      <sheetName val="SAFIS進捗予実"/>
      <sheetName val="詳細処理手順_x0000_C3a"/>
      <sheetName val="_x0000_計工程共通"/>
      <sheetName val="PILC져06_1_プログラムレポート"/>
      <sheetName val="ファイルレイアウト(_x0000__x0000__x0000__x0000__x0000__x0000__x0000__x0000__x0000_"/>
      <sheetName val="詳細処理手順"/>
      <sheetName val="配信手順書"/>
      <sheetName val="Sheet1"/>
      <sheetName val="確認手順書"/>
      <sheetName val="配信物"/>
      <sheetName val="PILC806_2_プログラム概要?明書"/>
      <sheetName val="??I?L?C???0?6?_???"/>
      <sheetName val="0¸0å0ü0ë0Ëi óV_x0012_?_x0001_P?I?L?C???0?6"/>
      <sheetName val="?ッチ表紙"/>
      <sheetName val="詳細処理手順?C3a"/>
      <sheetName val="?計工程共通"/>
      <sheetName val="ファイルレイアウト(?????????"/>
      <sheetName val="0¸0å0ü0ë0Ëi óV_x0012__x0000__x0001_P_x0000_I_x0000_L_x0000_C_x0000_0_x0000_6_x0000__"/>
      <sheetName val="0¸0å0ü0ë0Ëi óV_x0012_?_x0001_P?I?L?C?0?6?_"/>
      <sheetName val="PILC806_2_プログラム概要_明書"/>
      <sheetName val="__I_L_C___0_6_____"/>
      <sheetName val="0¸0å0ü0ë0Ëi óV_x0012___x0001_P_I_L_C___0_6"/>
      <sheetName val="_ッチ表紙"/>
      <sheetName val="詳細処理手順_C3a"/>
      <sheetName val="_計工程共通"/>
      <sheetName val="ファイルレイアウト(_________"/>
      <sheetName val="0¸0å0ü0ë0Ëi óV_x0012___x0001_P_I_L_C_0_6__"/>
      <sheetName val="ファイルレイアウト("/>
      <sheetName val="表紙"/>
      <sheetName val="変更記録"/>
      <sheetName val="目次"/>
      <sheetName val="組合せ試験（機器接続インターフェース）"/>
      <sheetName val="組合せ試験（ＣＲＴ装置機能）"/>
      <sheetName val="組合せ試験（ADMAP100Fインターフェース）"/>
      <sheetName val="組合せ試験（性能試験）"/>
      <sheetName val="問題点シート"/>
      <sheetName val="ＰＢ曲線"/>
      <sheetName val="D02A"/>
      <sheetName val="I_x0000_L_x0000_C_x0000_0_x0000_6_x0000___x0000_"/>
      <sheetName val="ファイルレイアウト(_x0000_"/>
      <sheetName val="ファイルレイ_x0002__x0000__xdb60_D_x0000__x0000__x0001_ࠀ契約DB)"/>
      <sheetName val="ファイルレイアウト(_x0000_一ȧⓄ⼺눀켇鑵⼹"/>
      <sheetName val="ファイルレイ_x0002_?_xdb60_D??_x0001_ࠀ契約DB)"/>
      <sheetName val="ファイルレイアウト(?一ȧⓄ⼺눀켇鑵⼹"/>
      <sheetName val="取り纏め表"/>
      <sheetName val="ファイルレイ_x0002_"/>
      <sheetName val="ファイルレイ_x0002___xdb60_D___x0001_ࠀ契約DB)"/>
      <sheetName val="ファイルレイアウト(_一ȧⓄ⼺눀켇鑵⼹"/>
      <sheetName val="I?L?C?0?6?_?"/>
      <sheetName val="ファイルレイアウト(?"/>
      <sheetName val="I"/>
      <sheetName val="I_L_C_0_6___"/>
      <sheetName val="ファイルレイアウト(_"/>
      <sheetName val="詳細処Ā詳細処E92"/>
      <sheetName val="0¸0å0ü0ë0Ëi óV_x0012__x0000__x0001_P_x0000_I_x0000_L_x0000_C_x0000_0_x0000_6"/>
      <sheetName val="詳細処理手順C3a"/>
      <sheetName val="ファイルレイ_x0002__x0000__xdb60_D_x0000__x0001_ࠀ契約DB)"/>
      <sheetName val="SSA構成図"/>
      <sheetName val="レポートレイアウト"/>
      <sheetName val="関連ｻﾌﾞ"/>
      <sheetName val="フレーム構成"/>
      <sheetName val="0¸0å0ü0ë0Ëi óV_x0012_?_x0001_P?I?L?C?0?6"/>
      <sheetName val="ファイルレイ_x0002_?_xdb60_D?_x0001_ࠀ契約DB)"/>
      <sheetName val="ファイルレイアウトイアウト区分マスタ)"/>
      <sheetName val="PGM登録台帳"/>
      <sheetName val="ｺｰﾄﾞ表"/>
      <sheetName val="???6?_?5???D?B?2???C?A?L???æQ_x0005_"/>
      <sheetName val="0È0("/>
      <sheetName val="C"/>
      <sheetName val="쬰⁩ቖş彐彉彌彃彟弰ԶĀ_ッチ表紙_x000a_猁りّ䭴٢徘䌀㌀愀؀Ā"/>
      <sheetName val="造図弒倁䥟䱟䍟た㙟彟_x001f_　ジュール構造図㼒倁䤿䰿䌿㼿〿㘿_x001f_　ジュ"/>
      <sheetName val="桪ꕖ驣ꑽ뼰ﰰ픰ꜰﰰ뤰र໿Ā組合せ試験（ＣＲＴ装置機能）_x0018_䐁ࡽ"/>
      <sheetName val="চۿĀ問題点シート_x0004_、⋿_xda66_ѽ"/>
      <sheetName val="ì0¤0_x0002_"/>
      <sheetName val="痏㦔ԯĀ取り纏め表_x0007_픁ꄰꐰꐰȰጀĀファイルレイ_x0002___xdb60_D__"/>
      <sheetName val="?_?_x000b_"/>
      <sheetName val="È0("/>
      <sheetName val="ｶﾚﾝﾀﾞｰﾃｰﾌﾞﾙ"/>
      <sheetName val="内容シート_２"/>
      <sheetName val="DB2_CALL処理"/>
      <sheetName val="データ移送表_(2)"/>
      <sheetName val="PILC806_5_DB2_CALL処理"/>
      <sheetName val="PILC802_5_DB2_CALL処理"/>
      <sheetName val="PILC703_5_DB2_CALL処理"/>
      <sheetName val="0¸0å0ü0ë0Ëi_óVPILC06"/>
      <sheetName val="0¸0å0ü0ë0Ëi_óV"/>
      <sheetName val="ＳＡＦＩＳ_"/>
      <sheetName val="サブ単位(SPOT)_"/>
      <sheetName val="0¸0å0ü0ë0Ëi_óV?P?I?L?C???0?6"/>
      <sheetName val="0¸0å0ü0ë0Ëi_óVPILC06_"/>
      <sheetName val="0¸0å0ü0ë0Ëi_óV?P?I?L?C?0?6?_"/>
      <sheetName val="0¸0å0ü0ë0Ëi_óV_P_I_L_C___0_6"/>
      <sheetName val="0¸0å0ü0ë0Ëi_óV_P_I_L_C_0_6__"/>
      <sheetName val="ファイルレイDࠀ契約DB)"/>
      <sheetName val="ファイルレイ?D??ࠀ契約DB)"/>
      <sheetName val="ファイルレイ"/>
      <sheetName val="ファイルレイ_D__ࠀ契約DB)"/>
      <sheetName val="0¸0å0ü0ë0Ëi_óV?P?I?L?C?0?6"/>
      <sheetName val="ファイルレイ?D?ࠀ契約DB)"/>
      <sheetName val="DB2_CALL処理1"/>
      <sheetName val="データ移送表_(2)1"/>
      <sheetName val="内容シート_２1"/>
      <sheetName val="PILC806_5_DB2_CALL処理1"/>
      <sheetName val="PILC802_5_DB2_CALL処理1"/>
      <sheetName val="PILC703_5_DB2_CALL処理1"/>
      <sheetName val="ＳＡＦＩＳ_1"/>
      <sheetName val="サブ単位(SPOT)_1"/>
      <sheetName val="ILC06_"/>
      <sheetName val="Breakdown-Others"/>
      <sheetName val="0_0_0_0_0_i___V___P_I_L_C___0_2"/>
      <sheetName val="0_0_0_0_0_i___V___P_I_L_C___0_3"/>
      <sheetName val="一覧１"/>
    </sheetNames>
    <sheetDataSet>
      <sheetData sheetId="0" refreshError="1"/>
      <sheetData sheetId="1" refreshError="1">
        <row r="17">
          <cell r="B17">
            <v>1</v>
          </cell>
          <cell r="C17" t="str">
            <v>トヨタ自動車</v>
          </cell>
          <cell r="D17">
            <v>1</v>
          </cell>
          <cell r="E17" t="str">
            <v>トヨタ自動車</v>
          </cell>
          <cell r="F17">
            <v>1</v>
          </cell>
          <cell r="G17" t="str">
            <v>要件不足</v>
          </cell>
          <cell r="H17">
            <v>1</v>
          </cell>
          <cell r="I17" t="str">
            <v>VP</v>
          </cell>
          <cell r="J17">
            <v>1</v>
          </cell>
          <cell r="K17" t="str">
            <v>有</v>
          </cell>
          <cell r="N17">
            <v>1</v>
          </cell>
          <cell r="O17" t="str">
            <v>システム全体に影響</v>
          </cell>
        </row>
        <row r="18">
          <cell r="B18">
            <v>2</v>
          </cell>
          <cell r="C18" t="str">
            <v>富士通</v>
          </cell>
          <cell r="D18">
            <v>2</v>
          </cell>
          <cell r="E18" t="str">
            <v>富士通受注ｸﾞﾙｰﾌﾟ</v>
          </cell>
          <cell r="F18">
            <v>2</v>
          </cell>
          <cell r="G18" t="str">
            <v>要件ミス</v>
          </cell>
          <cell r="H18">
            <v>2</v>
          </cell>
          <cell r="I18" t="str">
            <v>SP</v>
          </cell>
          <cell r="J18">
            <v>2</v>
          </cell>
          <cell r="K18" t="str">
            <v>無</v>
          </cell>
          <cell r="N18">
            <v>2</v>
          </cell>
          <cell r="O18" t="str">
            <v>システムの一部に影響</v>
          </cell>
        </row>
        <row r="19">
          <cell r="B19">
            <v>3</v>
          </cell>
          <cell r="C19" t="str">
            <v>富士通受注ｸﾞﾙｰﾌﾟ</v>
          </cell>
          <cell r="D19">
            <v>3</v>
          </cell>
          <cell r="E19" t="str">
            <v>富士通出庫ｸﾞﾙｰﾌﾟ</v>
          </cell>
          <cell r="F19">
            <v>3</v>
          </cell>
          <cell r="G19" t="str">
            <v>要件誤理解</v>
          </cell>
          <cell r="H19">
            <v>3</v>
          </cell>
          <cell r="I19" t="str">
            <v>SA</v>
          </cell>
          <cell r="N19">
            <v>3</v>
          </cell>
          <cell r="O19" t="str">
            <v>回避手段あり</v>
          </cell>
        </row>
        <row r="20">
          <cell r="B20">
            <v>4</v>
          </cell>
          <cell r="C20" t="str">
            <v>富士通出庫ｸﾞﾙｰﾌﾟ</v>
          </cell>
          <cell r="D20">
            <v>4</v>
          </cell>
          <cell r="E20" t="str">
            <v>富士通発注ｸﾞﾙｰﾌﾟ</v>
          </cell>
          <cell r="F20">
            <v>4</v>
          </cell>
          <cell r="G20" t="str">
            <v>設計不足</v>
          </cell>
          <cell r="H20">
            <v>4</v>
          </cell>
          <cell r="I20" t="str">
            <v>UI</v>
          </cell>
          <cell r="N20">
            <v>4</v>
          </cell>
          <cell r="O20" t="str">
            <v>その他</v>
          </cell>
        </row>
        <row r="21">
          <cell r="B21">
            <v>5</v>
          </cell>
          <cell r="C21" t="str">
            <v>富士通発注ｸﾞﾙｰﾌﾟ</v>
          </cell>
          <cell r="D21">
            <v>5</v>
          </cell>
          <cell r="E21" t="str">
            <v>富士通入庫ｸﾞﾙｰﾌﾟ</v>
          </cell>
          <cell r="F21">
            <v>5</v>
          </cell>
          <cell r="G21" t="str">
            <v>設計ミス　電文I/F</v>
          </cell>
          <cell r="H21">
            <v>5</v>
          </cell>
          <cell r="I21" t="str">
            <v>SS</v>
          </cell>
          <cell r="N21">
            <v>5</v>
          </cell>
        </row>
        <row r="22">
          <cell r="B22">
            <v>6</v>
          </cell>
          <cell r="C22" t="str">
            <v>富士通入庫ｸﾞﾙｰﾌﾟ</v>
          </cell>
          <cell r="D22">
            <v>6</v>
          </cell>
          <cell r="E22" t="str">
            <v>富士通ロケｸﾞﾙｰﾌﾟ</v>
          </cell>
          <cell r="F22">
            <v>6</v>
          </cell>
          <cell r="G22" t="str">
            <v>設計ミス　ﾌﾟﾛｸﾞﾗﾑ間</v>
          </cell>
          <cell r="H22">
            <v>6</v>
          </cell>
          <cell r="I22" t="str">
            <v>PS</v>
          </cell>
          <cell r="N22">
            <v>6</v>
          </cell>
        </row>
        <row r="23">
          <cell r="B23">
            <v>7</v>
          </cell>
          <cell r="C23" t="str">
            <v>富士通ロケｸﾞﾙｰﾌﾟ</v>
          </cell>
          <cell r="D23">
            <v>7</v>
          </cell>
          <cell r="E23" t="str">
            <v>富士通在管Sｸﾞﾙｰﾌﾟ</v>
          </cell>
          <cell r="F23">
            <v>7</v>
          </cell>
          <cell r="G23" t="str">
            <v>設計ミス　ﾌｧｲﾙ間</v>
          </cell>
          <cell r="H23">
            <v>7</v>
          </cell>
          <cell r="I23" t="str">
            <v>PG</v>
          </cell>
          <cell r="N23">
            <v>7</v>
          </cell>
        </row>
        <row r="24">
          <cell r="B24">
            <v>8</v>
          </cell>
          <cell r="C24" t="str">
            <v>富士通在管Sｸﾞﾙｰﾌﾟ</v>
          </cell>
          <cell r="D24">
            <v>8</v>
          </cell>
          <cell r="E24" t="str">
            <v>富士通在管Cｸﾞﾙｰﾌﾟ</v>
          </cell>
          <cell r="F24">
            <v>8</v>
          </cell>
          <cell r="G24" t="str">
            <v>設計誤理解</v>
          </cell>
          <cell r="H24">
            <v>8</v>
          </cell>
          <cell r="I24" t="str">
            <v>PT-Ⅰ</v>
          </cell>
          <cell r="N24">
            <v>8</v>
          </cell>
        </row>
        <row r="25">
          <cell r="B25">
            <v>9</v>
          </cell>
          <cell r="C25" t="str">
            <v>富士通在管Cｸﾞﾙｰﾌﾟ</v>
          </cell>
          <cell r="D25">
            <v>9</v>
          </cell>
          <cell r="E25" t="str">
            <v>富士通予測ｸﾞﾙｰﾌﾟ</v>
          </cell>
          <cell r="F25">
            <v>9</v>
          </cell>
          <cell r="G25" t="str">
            <v>ＰＧミス　データ領域</v>
          </cell>
          <cell r="H25">
            <v>9</v>
          </cell>
          <cell r="I25" t="str">
            <v>PT-Ⅱ</v>
          </cell>
          <cell r="N25">
            <v>9</v>
          </cell>
        </row>
        <row r="26">
          <cell r="B26">
            <v>10</v>
          </cell>
          <cell r="C26" t="str">
            <v>富士通予測ｸﾞﾙｰﾌﾟ</v>
          </cell>
          <cell r="D26">
            <v>10</v>
          </cell>
          <cell r="E26" t="str">
            <v>富士通客在ｸﾞﾙｰﾌﾟ</v>
          </cell>
          <cell r="F26">
            <v>10</v>
          </cell>
          <cell r="G26" t="str">
            <v>ＰＧミス　処理ﾛｼﾞｯｸ</v>
          </cell>
          <cell r="H26">
            <v>10</v>
          </cell>
          <cell r="I26" t="str">
            <v>IT-Ⅰ</v>
          </cell>
          <cell r="N26">
            <v>10</v>
          </cell>
        </row>
        <row r="27">
          <cell r="B27">
            <v>11</v>
          </cell>
          <cell r="C27" t="str">
            <v>富士通客在ｸﾞﾙｰﾌﾟ</v>
          </cell>
          <cell r="D27">
            <v>11</v>
          </cell>
          <cell r="E27" t="str">
            <v>富士通客情ｸﾞﾙｰﾌﾟ</v>
          </cell>
          <cell r="F27">
            <v>11</v>
          </cell>
          <cell r="G27" t="str">
            <v>ＰＧミス　Ｊａｖａ</v>
          </cell>
          <cell r="H27">
            <v>11</v>
          </cell>
          <cell r="I27" t="str">
            <v>IT-Ⅱ</v>
          </cell>
          <cell r="N27">
            <v>11</v>
          </cell>
        </row>
        <row r="28">
          <cell r="B28">
            <v>12</v>
          </cell>
          <cell r="C28" t="str">
            <v>富士通客情ｸﾞﾙｰﾌﾟ</v>
          </cell>
          <cell r="D28">
            <v>12</v>
          </cell>
          <cell r="E28" t="str">
            <v>富士通実績ｸﾞﾙｰﾌﾟ</v>
          </cell>
          <cell r="F28">
            <v>12</v>
          </cell>
          <cell r="G28" t="str">
            <v>ＰＧミス　帳票定義</v>
          </cell>
          <cell r="H28">
            <v>12</v>
          </cell>
          <cell r="I28" t="str">
            <v>ST</v>
          </cell>
          <cell r="N28">
            <v>12</v>
          </cell>
        </row>
        <row r="29">
          <cell r="B29">
            <v>13</v>
          </cell>
          <cell r="C29" t="str">
            <v>富士通実績ｸﾞﾙｰﾌﾟ</v>
          </cell>
          <cell r="D29">
            <v>13</v>
          </cell>
          <cell r="E29" t="str">
            <v>富士通経理ｸﾞﾙｰﾌﾟ</v>
          </cell>
          <cell r="F29">
            <v>13</v>
          </cell>
          <cell r="G29" t="str">
            <v>ＰＧミス　ｼﾞｮﾌﾞﾈｯﾄ</v>
          </cell>
          <cell r="H29">
            <v>13</v>
          </cell>
          <cell r="I29" t="str">
            <v>T検</v>
          </cell>
          <cell r="N29">
            <v>13</v>
          </cell>
        </row>
        <row r="30">
          <cell r="B30">
            <v>14</v>
          </cell>
          <cell r="C30" t="str">
            <v>富士通経理ｸﾞﾙｰﾌﾟ</v>
          </cell>
          <cell r="D30">
            <v>14</v>
          </cell>
          <cell r="E30" t="str">
            <v>富士通経営ｸﾞﾙｰﾌﾟ</v>
          </cell>
          <cell r="F30">
            <v>14</v>
          </cell>
          <cell r="G30" t="str">
            <v>環境ﾐｽ Unix</v>
          </cell>
          <cell r="H30">
            <v>14</v>
          </cell>
          <cell r="I30" t="str">
            <v>OT</v>
          </cell>
          <cell r="N30">
            <v>14</v>
          </cell>
        </row>
        <row r="31">
          <cell r="B31">
            <v>15</v>
          </cell>
          <cell r="C31" t="str">
            <v>富士通経営ｸﾞﾙｰﾌﾟ</v>
          </cell>
          <cell r="D31">
            <v>15</v>
          </cell>
          <cell r="E31" t="str">
            <v>富士通Javaｸﾞﾙｰﾌﾟ</v>
          </cell>
          <cell r="F31">
            <v>15</v>
          </cell>
          <cell r="G31" t="str">
            <v>環境ﾐｽ NT</v>
          </cell>
          <cell r="H31">
            <v>15</v>
          </cell>
          <cell r="I31" t="str">
            <v>OM</v>
          </cell>
          <cell r="N31">
            <v>15</v>
          </cell>
        </row>
        <row r="32">
          <cell r="B32">
            <v>16</v>
          </cell>
          <cell r="C32" t="str">
            <v>富士通Javaｸﾞﾙｰﾌﾟ</v>
          </cell>
          <cell r="D32">
            <v>16</v>
          </cell>
          <cell r="E32">
            <v>0</v>
          </cell>
          <cell r="F32">
            <v>16</v>
          </cell>
          <cell r="G32" t="str">
            <v>環境ﾐｽ ﾃﾞｰﾀﾍﾞｰｽ</v>
          </cell>
          <cell r="H32">
            <v>16</v>
          </cell>
          <cell r="I32">
            <v>0</v>
          </cell>
          <cell r="N32">
            <v>16</v>
          </cell>
        </row>
        <row r="33">
          <cell r="B33">
            <v>17</v>
          </cell>
          <cell r="C33">
            <v>0</v>
          </cell>
          <cell r="D33">
            <v>17</v>
          </cell>
          <cell r="E33">
            <v>0</v>
          </cell>
          <cell r="F33">
            <v>17</v>
          </cell>
          <cell r="G33" t="str">
            <v>ｵﾍﾟﾚｰｼｮﾝﾐｽ</v>
          </cell>
          <cell r="H33">
            <v>17</v>
          </cell>
          <cell r="I33">
            <v>0</v>
          </cell>
          <cell r="N33">
            <v>17</v>
          </cell>
        </row>
        <row r="34">
          <cell r="B34">
            <v>18</v>
          </cell>
          <cell r="C34">
            <v>0</v>
          </cell>
          <cell r="D34">
            <v>18</v>
          </cell>
          <cell r="E34">
            <v>0</v>
          </cell>
          <cell r="F34">
            <v>18</v>
          </cell>
          <cell r="G34" t="str">
            <v>ﾃｽﾄﾃﾞｰﾀﾐｽ</v>
          </cell>
          <cell r="H34">
            <v>18</v>
          </cell>
          <cell r="I34">
            <v>0</v>
          </cell>
          <cell r="N34">
            <v>18</v>
          </cell>
        </row>
        <row r="35">
          <cell r="B35">
            <v>19</v>
          </cell>
          <cell r="C35">
            <v>0</v>
          </cell>
          <cell r="D35">
            <v>19</v>
          </cell>
          <cell r="E35">
            <v>0</v>
          </cell>
          <cell r="F35">
            <v>19</v>
          </cell>
          <cell r="G35" t="str">
            <v>ｲﾝﾌﾗ障害　ﾊｰﾄﾞｳｪｱ</v>
          </cell>
          <cell r="H35">
            <v>19</v>
          </cell>
          <cell r="I35">
            <v>0</v>
          </cell>
          <cell r="N35">
            <v>19</v>
          </cell>
        </row>
        <row r="36">
          <cell r="B36">
            <v>20</v>
          </cell>
          <cell r="C36">
            <v>0</v>
          </cell>
          <cell r="D36">
            <v>20</v>
          </cell>
          <cell r="E36">
            <v>0</v>
          </cell>
          <cell r="F36">
            <v>20</v>
          </cell>
          <cell r="G36" t="str">
            <v>ｲﾝﾌﾗ障害　ｿﾌﾄｳｪｱ</v>
          </cell>
          <cell r="H36">
            <v>20</v>
          </cell>
          <cell r="I36">
            <v>0</v>
          </cell>
          <cell r="N36">
            <v>20</v>
          </cell>
        </row>
        <row r="37">
          <cell r="B37">
            <v>21</v>
          </cell>
          <cell r="C37">
            <v>0</v>
          </cell>
          <cell r="D37">
            <v>21</v>
          </cell>
          <cell r="E37">
            <v>0</v>
          </cell>
          <cell r="F37">
            <v>21</v>
          </cell>
          <cell r="G37" t="str">
            <v>出荷ミス　</v>
          </cell>
          <cell r="H37">
            <v>21</v>
          </cell>
          <cell r="I37">
            <v>0</v>
          </cell>
          <cell r="N37">
            <v>21</v>
          </cell>
        </row>
        <row r="38">
          <cell r="B38">
            <v>22</v>
          </cell>
          <cell r="C38">
            <v>0</v>
          </cell>
          <cell r="D38">
            <v>22</v>
          </cell>
          <cell r="E38">
            <v>0</v>
          </cell>
          <cell r="F38">
            <v>22</v>
          </cell>
          <cell r="G38" t="str">
            <v>仕様通り</v>
          </cell>
          <cell r="H38">
            <v>22</v>
          </cell>
          <cell r="I38">
            <v>0</v>
          </cell>
          <cell r="N38">
            <v>22</v>
          </cell>
        </row>
        <row r="39">
          <cell r="B39">
            <v>23</v>
          </cell>
          <cell r="C39">
            <v>0</v>
          </cell>
          <cell r="D39">
            <v>23</v>
          </cell>
          <cell r="E39">
            <v>0</v>
          </cell>
          <cell r="F39">
            <v>23</v>
          </cell>
          <cell r="G39" t="str">
            <v>既障害（管理№　　　　）</v>
          </cell>
          <cell r="H39">
            <v>23</v>
          </cell>
          <cell r="I39">
            <v>0</v>
          </cell>
          <cell r="N39">
            <v>23</v>
          </cell>
        </row>
        <row r="40">
          <cell r="B40">
            <v>24</v>
          </cell>
          <cell r="C40">
            <v>0</v>
          </cell>
          <cell r="D40">
            <v>24</v>
          </cell>
          <cell r="E40">
            <v>0</v>
          </cell>
          <cell r="F40">
            <v>24</v>
          </cell>
          <cell r="G40" t="str">
            <v>再現せず（再現待ち）</v>
          </cell>
          <cell r="H40">
            <v>24</v>
          </cell>
          <cell r="I40">
            <v>0</v>
          </cell>
          <cell r="N40">
            <v>24</v>
          </cell>
        </row>
        <row r="41">
          <cell r="B41">
            <v>25</v>
          </cell>
          <cell r="C41">
            <v>0</v>
          </cell>
          <cell r="D41">
            <v>25</v>
          </cell>
          <cell r="E41">
            <v>0</v>
          </cell>
          <cell r="F41">
            <v>25</v>
          </cell>
          <cell r="G41" t="str">
            <v>原因不明</v>
          </cell>
          <cell r="H41">
            <v>25</v>
          </cell>
          <cell r="I41">
            <v>0</v>
          </cell>
          <cell r="N41">
            <v>25</v>
          </cell>
        </row>
        <row r="42">
          <cell r="B42">
            <v>26</v>
          </cell>
          <cell r="C42">
            <v>0</v>
          </cell>
          <cell r="D42">
            <v>26</v>
          </cell>
          <cell r="E42">
            <v>0</v>
          </cell>
          <cell r="F42">
            <v>26</v>
          </cell>
          <cell r="G42" t="str">
            <v>その他（　　　　　　　　　）</v>
          </cell>
          <cell r="H42">
            <v>26</v>
          </cell>
          <cell r="I42">
            <v>0</v>
          </cell>
          <cell r="N42">
            <v>26</v>
          </cell>
        </row>
        <row r="43">
          <cell r="B43">
            <v>27</v>
          </cell>
          <cell r="C43">
            <v>0</v>
          </cell>
          <cell r="D43">
            <v>27</v>
          </cell>
          <cell r="E43">
            <v>0</v>
          </cell>
          <cell r="F43">
            <v>27</v>
          </cell>
          <cell r="G43">
            <v>0</v>
          </cell>
          <cell r="H43">
            <v>27</v>
          </cell>
          <cell r="I43">
            <v>0</v>
          </cell>
          <cell r="N43">
            <v>27</v>
          </cell>
        </row>
        <row r="44">
          <cell r="B44">
            <v>28</v>
          </cell>
          <cell r="C44">
            <v>0</v>
          </cell>
          <cell r="D44">
            <v>28</v>
          </cell>
          <cell r="E44">
            <v>0</v>
          </cell>
          <cell r="F44">
            <v>28</v>
          </cell>
          <cell r="G44">
            <v>0</v>
          </cell>
          <cell r="H44">
            <v>28</v>
          </cell>
          <cell r="I44">
            <v>0</v>
          </cell>
          <cell r="N44">
            <v>28</v>
          </cell>
        </row>
        <row r="45">
          <cell r="B45">
            <v>29</v>
          </cell>
          <cell r="C45">
            <v>0</v>
          </cell>
          <cell r="D45">
            <v>29</v>
          </cell>
          <cell r="E45">
            <v>0</v>
          </cell>
          <cell r="F45">
            <v>29</v>
          </cell>
          <cell r="G45">
            <v>0</v>
          </cell>
          <cell r="H45">
            <v>29</v>
          </cell>
          <cell r="I45">
            <v>0</v>
          </cell>
          <cell r="N45">
            <v>29</v>
          </cell>
        </row>
        <row r="46">
          <cell r="B46">
            <v>30</v>
          </cell>
          <cell r="C46">
            <v>0</v>
          </cell>
          <cell r="D46">
            <v>30</v>
          </cell>
          <cell r="E46">
            <v>0</v>
          </cell>
          <cell r="F46">
            <v>30</v>
          </cell>
          <cell r="G46">
            <v>0</v>
          </cell>
          <cell r="H46">
            <v>30</v>
          </cell>
          <cell r="I46">
            <v>0</v>
          </cell>
          <cell r="N46">
            <v>30</v>
          </cell>
        </row>
        <row r="47">
          <cell r="B47">
            <v>31</v>
          </cell>
          <cell r="C47">
            <v>0</v>
          </cell>
          <cell r="D47">
            <v>31</v>
          </cell>
          <cell r="E47">
            <v>0</v>
          </cell>
          <cell r="F47">
            <v>31</v>
          </cell>
          <cell r="G47">
            <v>0</v>
          </cell>
          <cell r="H47">
            <v>31</v>
          </cell>
          <cell r="I47">
            <v>0</v>
          </cell>
          <cell r="N47">
            <v>31</v>
          </cell>
        </row>
        <row r="48">
          <cell r="B48">
            <v>32</v>
          </cell>
          <cell r="C48">
            <v>0</v>
          </cell>
          <cell r="D48">
            <v>32</v>
          </cell>
          <cell r="E48">
            <v>0</v>
          </cell>
          <cell r="F48">
            <v>32</v>
          </cell>
          <cell r="G48">
            <v>0</v>
          </cell>
          <cell r="H48">
            <v>32</v>
          </cell>
          <cell r="I48">
            <v>0</v>
          </cell>
          <cell r="N48">
            <v>32</v>
          </cell>
        </row>
        <row r="49">
          <cell r="B49">
            <v>33</v>
          </cell>
          <cell r="C49">
            <v>0</v>
          </cell>
          <cell r="D49">
            <v>33</v>
          </cell>
          <cell r="E49">
            <v>0</v>
          </cell>
          <cell r="F49">
            <v>33</v>
          </cell>
          <cell r="G49">
            <v>0</v>
          </cell>
          <cell r="H49">
            <v>33</v>
          </cell>
          <cell r="I49">
            <v>0</v>
          </cell>
          <cell r="N49">
            <v>33</v>
          </cell>
        </row>
        <row r="50">
          <cell r="B50">
            <v>34</v>
          </cell>
          <cell r="C50">
            <v>0</v>
          </cell>
          <cell r="D50">
            <v>34</v>
          </cell>
          <cell r="E50">
            <v>0</v>
          </cell>
          <cell r="F50">
            <v>34</v>
          </cell>
          <cell r="G50">
            <v>0</v>
          </cell>
          <cell r="H50">
            <v>34</v>
          </cell>
          <cell r="I50">
            <v>0</v>
          </cell>
          <cell r="N50">
            <v>34</v>
          </cell>
        </row>
        <row r="51">
          <cell r="B51">
            <v>35</v>
          </cell>
          <cell r="C51">
            <v>0</v>
          </cell>
          <cell r="D51">
            <v>35</v>
          </cell>
          <cell r="E51">
            <v>0</v>
          </cell>
          <cell r="F51">
            <v>35</v>
          </cell>
          <cell r="G51">
            <v>0</v>
          </cell>
          <cell r="H51">
            <v>35</v>
          </cell>
          <cell r="I51">
            <v>0</v>
          </cell>
          <cell r="N51">
            <v>35</v>
          </cell>
        </row>
        <row r="52">
          <cell r="B52">
            <v>36</v>
          </cell>
          <cell r="C52">
            <v>0</v>
          </cell>
          <cell r="D52">
            <v>36</v>
          </cell>
          <cell r="E52">
            <v>0</v>
          </cell>
          <cell r="F52">
            <v>36</v>
          </cell>
          <cell r="G52">
            <v>0</v>
          </cell>
          <cell r="H52">
            <v>36</v>
          </cell>
          <cell r="I52">
            <v>0</v>
          </cell>
          <cell r="N52">
            <v>36</v>
          </cell>
        </row>
        <row r="53">
          <cell r="B53">
            <v>37</v>
          </cell>
          <cell r="C53">
            <v>0</v>
          </cell>
          <cell r="D53">
            <v>37</v>
          </cell>
          <cell r="E53">
            <v>0</v>
          </cell>
          <cell r="F53">
            <v>37</v>
          </cell>
          <cell r="G53">
            <v>0</v>
          </cell>
          <cell r="H53">
            <v>37</v>
          </cell>
          <cell r="I53">
            <v>0</v>
          </cell>
          <cell r="N53">
            <v>37</v>
          </cell>
        </row>
        <row r="54">
          <cell r="B54">
            <v>38</v>
          </cell>
          <cell r="C54">
            <v>0</v>
          </cell>
          <cell r="D54">
            <v>38</v>
          </cell>
          <cell r="E54">
            <v>0</v>
          </cell>
          <cell r="F54">
            <v>38</v>
          </cell>
          <cell r="G54">
            <v>0</v>
          </cell>
          <cell r="H54">
            <v>38</v>
          </cell>
          <cell r="I54">
            <v>0</v>
          </cell>
          <cell r="N54">
            <v>38</v>
          </cell>
        </row>
        <row r="55">
          <cell r="B55">
            <v>39</v>
          </cell>
          <cell r="C55">
            <v>0</v>
          </cell>
          <cell r="D55">
            <v>39</v>
          </cell>
          <cell r="E55">
            <v>0</v>
          </cell>
          <cell r="F55">
            <v>39</v>
          </cell>
          <cell r="G55">
            <v>0</v>
          </cell>
          <cell r="H55">
            <v>39</v>
          </cell>
          <cell r="I55">
            <v>0</v>
          </cell>
          <cell r="N55">
            <v>39</v>
          </cell>
        </row>
        <row r="56">
          <cell r="B56">
            <v>40</v>
          </cell>
          <cell r="C56">
            <v>0</v>
          </cell>
          <cell r="D56">
            <v>40</v>
          </cell>
          <cell r="E56">
            <v>0</v>
          </cell>
          <cell r="F56">
            <v>40</v>
          </cell>
          <cell r="G56">
            <v>0</v>
          </cell>
          <cell r="H56">
            <v>40</v>
          </cell>
          <cell r="I56">
            <v>0</v>
          </cell>
          <cell r="N56">
            <v>40</v>
          </cell>
        </row>
        <row r="57">
          <cell r="B57">
            <v>41</v>
          </cell>
          <cell r="C57">
            <v>0</v>
          </cell>
          <cell r="D57">
            <v>41</v>
          </cell>
          <cell r="E57">
            <v>0</v>
          </cell>
          <cell r="F57">
            <v>41</v>
          </cell>
          <cell r="G57">
            <v>0</v>
          </cell>
          <cell r="H57">
            <v>41</v>
          </cell>
          <cell r="I57">
            <v>0</v>
          </cell>
          <cell r="N57">
            <v>41</v>
          </cell>
        </row>
        <row r="58">
          <cell r="B58">
            <v>42</v>
          </cell>
          <cell r="C58">
            <v>0</v>
          </cell>
          <cell r="D58">
            <v>42</v>
          </cell>
          <cell r="E58">
            <v>0</v>
          </cell>
          <cell r="F58">
            <v>42</v>
          </cell>
          <cell r="G58">
            <v>0</v>
          </cell>
          <cell r="H58">
            <v>42</v>
          </cell>
          <cell r="I58">
            <v>0</v>
          </cell>
          <cell r="N58">
            <v>42</v>
          </cell>
        </row>
        <row r="59">
          <cell r="B59">
            <v>43</v>
          </cell>
          <cell r="C59">
            <v>0</v>
          </cell>
          <cell r="D59">
            <v>43</v>
          </cell>
          <cell r="E59">
            <v>0</v>
          </cell>
          <cell r="F59">
            <v>43</v>
          </cell>
          <cell r="G59">
            <v>0</v>
          </cell>
          <cell r="H59">
            <v>43</v>
          </cell>
          <cell r="I59">
            <v>0</v>
          </cell>
          <cell r="N59">
            <v>43</v>
          </cell>
        </row>
        <row r="60">
          <cell r="B60">
            <v>44</v>
          </cell>
          <cell r="C60">
            <v>0</v>
          </cell>
          <cell r="D60">
            <v>44</v>
          </cell>
          <cell r="E60">
            <v>0</v>
          </cell>
          <cell r="F60">
            <v>44</v>
          </cell>
          <cell r="G60">
            <v>0</v>
          </cell>
          <cell r="H60">
            <v>44</v>
          </cell>
          <cell r="I60">
            <v>0</v>
          </cell>
          <cell r="N60">
            <v>44</v>
          </cell>
        </row>
        <row r="61">
          <cell r="B61">
            <v>45</v>
          </cell>
          <cell r="C61">
            <v>0</v>
          </cell>
          <cell r="D61">
            <v>45</v>
          </cell>
          <cell r="E61">
            <v>0</v>
          </cell>
          <cell r="F61">
            <v>45</v>
          </cell>
          <cell r="G61">
            <v>0</v>
          </cell>
          <cell r="H61">
            <v>45</v>
          </cell>
          <cell r="I61">
            <v>0</v>
          </cell>
          <cell r="N61">
            <v>45</v>
          </cell>
        </row>
        <row r="62">
          <cell r="B62">
            <v>46</v>
          </cell>
          <cell r="C62">
            <v>0</v>
          </cell>
          <cell r="D62">
            <v>46</v>
          </cell>
          <cell r="E62">
            <v>0</v>
          </cell>
          <cell r="F62">
            <v>46</v>
          </cell>
          <cell r="G62">
            <v>0</v>
          </cell>
          <cell r="H62">
            <v>46</v>
          </cell>
          <cell r="I62">
            <v>0</v>
          </cell>
          <cell r="N62">
            <v>46</v>
          </cell>
        </row>
        <row r="63">
          <cell r="B63">
            <v>47</v>
          </cell>
          <cell r="C63">
            <v>0</v>
          </cell>
          <cell r="D63">
            <v>47</v>
          </cell>
          <cell r="E63">
            <v>0</v>
          </cell>
          <cell r="F63">
            <v>47</v>
          </cell>
          <cell r="G63">
            <v>0</v>
          </cell>
          <cell r="H63">
            <v>47</v>
          </cell>
          <cell r="I63">
            <v>0</v>
          </cell>
          <cell r="N63">
            <v>47</v>
          </cell>
        </row>
        <row r="64">
          <cell r="B64">
            <v>48</v>
          </cell>
          <cell r="C64">
            <v>0</v>
          </cell>
          <cell r="D64">
            <v>48</v>
          </cell>
          <cell r="E64">
            <v>0</v>
          </cell>
          <cell r="F64">
            <v>48</v>
          </cell>
          <cell r="G64">
            <v>0</v>
          </cell>
          <cell r="H64">
            <v>48</v>
          </cell>
          <cell r="I64">
            <v>0</v>
          </cell>
          <cell r="N64">
            <v>48</v>
          </cell>
        </row>
        <row r="65">
          <cell r="B65">
            <v>49</v>
          </cell>
          <cell r="C65">
            <v>0</v>
          </cell>
          <cell r="D65">
            <v>49</v>
          </cell>
          <cell r="E65">
            <v>0</v>
          </cell>
          <cell r="F65">
            <v>49</v>
          </cell>
          <cell r="G65">
            <v>0</v>
          </cell>
          <cell r="H65">
            <v>49</v>
          </cell>
          <cell r="I65">
            <v>0</v>
          </cell>
          <cell r="N65">
            <v>49</v>
          </cell>
        </row>
        <row r="66">
          <cell r="B66">
            <v>50</v>
          </cell>
          <cell r="C66">
            <v>0</v>
          </cell>
          <cell r="D66">
            <v>50</v>
          </cell>
          <cell r="E66">
            <v>0</v>
          </cell>
          <cell r="F66">
            <v>50</v>
          </cell>
          <cell r="G66">
            <v>0</v>
          </cell>
          <cell r="H66">
            <v>50</v>
          </cell>
          <cell r="I66">
            <v>0</v>
          </cell>
          <cell r="N66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/>
      <sheetData sheetId="27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工数"/>
      <sheetName val="製作工数"/>
      <sheetName val="製作原単位"/>
      <sheetName val="レポートレイアウト"/>
      <sheetName val="基本情報"/>
      <sheetName val="マクロ"/>
      <sheetName val="ENG油洩れ"/>
      <sheetName val="リスク分析表（ＵＩ）"/>
      <sheetName val="関連ｻﾌﾞ"/>
      <sheetName val="ｻｰﾋﾞｽ情報ﾈｯﾄﾜｰｸ2次-追加見積20051130"/>
    </sheetNames>
    <sheetDataSet>
      <sheetData sheetId="0" refreshError="1"/>
      <sheetData sheetId="1" refreshError="1">
        <row r="4">
          <cell r="J4" t="str">
            <v/>
          </cell>
        </row>
        <row r="5">
          <cell r="J5" t="str">
            <v/>
          </cell>
        </row>
        <row r="6">
          <cell r="J6" t="str">
            <v>新規JCLL</v>
          </cell>
          <cell r="L6">
            <v>1</v>
          </cell>
        </row>
        <row r="7">
          <cell r="J7" t="str">
            <v>流用JCLL</v>
          </cell>
          <cell r="L7">
            <v>50</v>
          </cell>
        </row>
        <row r="8">
          <cell r="J8" t="str">
            <v>新規JCLL</v>
          </cell>
          <cell r="L8">
            <v>1</v>
          </cell>
        </row>
        <row r="9">
          <cell r="J9" t="str">
            <v>流用JCLL</v>
          </cell>
          <cell r="L9">
            <v>20</v>
          </cell>
        </row>
        <row r="10">
          <cell r="J10" t="str">
            <v/>
          </cell>
        </row>
        <row r="11">
          <cell r="J11" t="str">
            <v/>
          </cell>
        </row>
        <row r="12">
          <cell r="J12" t="str">
            <v/>
          </cell>
        </row>
        <row r="13">
          <cell r="J13" t="str">
            <v>新規JCLM</v>
          </cell>
          <cell r="L13">
            <v>2</v>
          </cell>
        </row>
        <row r="14">
          <cell r="J14" t="str">
            <v/>
          </cell>
          <cell r="L14">
            <v>1</v>
          </cell>
        </row>
        <row r="15">
          <cell r="J15" t="str">
            <v/>
          </cell>
          <cell r="L15">
            <v>12</v>
          </cell>
        </row>
        <row r="16">
          <cell r="J16" t="str">
            <v/>
          </cell>
        </row>
        <row r="17">
          <cell r="J17" t="str">
            <v/>
          </cell>
        </row>
        <row r="18">
          <cell r="J18" t="str">
            <v/>
          </cell>
        </row>
        <row r="19">
          <cell r="J19" t="str">
            <v>変更PGML</v>
          </cell>
          <cell r="L19">
            <v>1</v>
          </cell>
        </row>
        <row r="20">
          <cell r="J20" t="str">
            <v/>
          </cell>
        </row>
        <row r="21">
          <cell r="J21" t="str">
            <v/>
          </cell>
        </row>
        <row r="22">
          <cell r="J22" t="str">
            <v/>
          </cell>
        </row>
        <row r="23">
          <cell r="J23" t="str">
            <v/>
          </cell>
        </row>
        <row r="24">
          <cell r="J24" t="str">
            <v/>
          </cell>
        </row>
        <row r="25">
          <cell r="J25" t="str">
            <v/>
          </cell>
        </row>
        <row r="26">
          <cell r="J26" t="str">
            <v>新規JCLL</v>
          </cell>
          <cell r="L26">
            <v>1</v>
          </cell>
        </row>
        <row r="27">
          <cell r="J27" t="str">
            <v>流用JCLL</v>
          </cell>
          <cell r="L27">
            <v>1</v>
          </cell>
        </row>
        <row r="28">
          <cell r="J28" t="str">
            <v/>
          </cell>
        </row>
        <row r="29">
          <cell r="J29" t="str">
            <v/>
          </cell>
        </row>
        <row r="30">
          <cell r="J30" t="str">
            <v/>
          </cell>
        </row>
        <row r="31">
          <cell r="J31" t="str">
            <v>新規JCLM</v>
          </cell>
          <cell r="L31">
            <v>2</v>
          </cell>
        </row>
        <row r="32">
          <cell r="J32" t="str">
            <v>新規PGML</v>
          </cell>
          <cell r="L32">
            <v>2</v>
          </cell>
        </row>
        <row r="33">
          <cell r="J33" t="str">
            <v/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前提"/>
      <sheetName val="製作工数"/>
    </sheetNames>
    <sheetDataSet>
      <sheetData sheetId="0" refreshError="1">
        <row r="3">
          <cell r="C3">
            <v>3.3</v>
          </cell>
        </row>
      </sheetData>
      <sheetData sheetId="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ヘッダ"/>
      <sheetName val="一覧・成績"/>
      <sheetName val="テストケース"/>
      <sheetName val="次工程への申送り事項"/>
      <sheetName val="原企構成承認"/>
      <sheetName val="販価構成承認"/>
      <sheetName val="原単位定義"/>
      <sheetName val="sheet1"/>
      <sheetName val="維持実績入力test"/>
      <sheetName val="PMF"/>
      <sheetName val="DIST"/>
      <sheetName val="KD"/>
      <sheetName val="KDSET"/>
      <sheetName val="バッチ表紙"/>
      <sheetName val="バッチ改定履歴"/>
      <sheetName val="機能仕様書"/>
      <sheetName val="設計工程共通"/>
      <sheetName val="機能設計工程"/>
      <sheetName val="進捗（ﾌﾞﾛｯｸ別）"/>
      <sheetName val="外部設計(VICS-情報付与)"/>
      <sheetName val="PILC703_1_プログラムレポート"/>
      <sheetName val="PILC703_2_プログラム概要説明書"/>
      <sheetName val="PILC703_3_モジュール構造図"/>
      <sheetName val="PILC703_4_メッセージ一覧表"/>
      <sheetName val="PILC703_5_DB2 CALL処理"/>
      <sheetName val="PILC703_6_アウトプット説明書"/>
      <sheetName val="PILC703_7_補足横"/>
      <sheetName val="PILC701_1_プログラムレポート"/>
      <sheetName val="ﾊﾞｯﾁ"/>
      <sheetName val="リスト"/>
      <sheetName val="Sheet2"/>
      <sheetName val="Sheet3"/>
      <sheetName val="線表"/>
      <sheetName val="ｽｹｼﾞｭｰﾙ（詳細版）"/>
      <sheetName val="ドキュメント体系"/>
      <sheetName val="成果物"/>
      <sheetName val="ED-141 処理フロー"/>
      <sheetName val="ED-153 機能一覧"/>
      <sheetName val="ED-151 処理機能記述書"/>
      <sheetName val="ED-151 出力編集要領記述書"/>
      <sheetName val="RD-13 ファイル一覧"/>
      <sheetName val="ED-133 データベース関連図"/>
      <sheetName val="ED-133 データベース定義書"/>
      <sheetName val="ED-136 ファイル定義書"/>
      <sheetName val="RD-14 画面一覧"/>
      <sheetName val="ED-113 画面レイアウト"/>
      <sheetName val="ED-114 画面項目説明書"/>
      <sheetName val="RD-15 帳票一覧"/>
      <sheetName val="ED-121 帳票レイアウト"/>
      <sheetName val="ED-122 帳票項目説明書"/>
      <sheetName val="ED-171 コード・区分一覧"/>
      <sheetName val="ED-172 コード・区分定義書"/>
      <sheetName val="ID-232_4メッセージ一覧"/>
      <sheetName val="ED-174 共通部品一覧"/>
      <sheetName val="表紙"/>
      <sheetName val="システム化の目的と前提"/>
      <sheetName val="見積"/>
      <sheetName val="経費"/>
      <sheetName val="開発規模"/>
      <sheetName val="STEP(変換)"/>
      <sheetName val="STEP(販売)"/>
      <sheetName val="STEP(需給)"/>
      <sheetName val="STEP(移行)"/>
      <sheetName val="工数"/>
      <sheetName val="対象範囲"/>
      <sheetName val="全体図"/>
      <sheetName val="スケジュール"/>
      <sheetName val="体制図"/>
      <sheetName val="ﾃｰﾌﾞﾙ(変換)"/>
      <sheetName val="ﾃｰﾌﾞﾙ(販売)"/>
      <sheetName val="ﾃｰﾌﾞﾙ(需給)"/>
      <sheetName val="ﾃｰﾌﾞﾙ(移行)"/>
      <sheetName val="進捗"/>
      <sheetName val="全体ｹｰｽ"/>
      <sheetName val="→情報付与"/>
      <sheetName val="(A0101)"/>
      <sheetName val="(A0201)"/>
      <sheetName val="(A0202)"/>
      <sheetName val="(A0301)"/>
      <sheetName val="(A0401)"/>
      <sheetName val="→販売店"/>
      <sheetName val="(E0101)"/>
      <sheetName val="(E0102)"/>
      <sheetName val="(E0103)"/>
      <sheetName val="(E0201)"/>
      <sheetName val="(E0202)"/>
      <sheetName val="(E0203)"/>
      <sheetName val="(E0204)"/>
      <sheetName val="(E0301)"/>
      <sheetName val="(E0302)"/>
      <sheetName val="(E0303)"/>
      <sheetName val="→定型・非定型"/>
      <sheetName val="(G0101)"/>
      <sheetName val="(G0102)"/>
      <sheetName val="(G0103)"/>
      <sheetName val="(G0104)"/>
      <sheetName val="(G0105)"/>
      <sheetName val="(G0106)"/>
      <sheetName val="(G0107)"/>
      <sheetName val="(G0201)"/>
      <sheetName val="(G0202)"/>
      <sheetName val="(G0204)"/>
      <sheetName val="(G0205)"/>
      <sheetName val="(G0206)"/>
      <sheetName val="(G0207)"/>
      <sheetName val="(H0101)"/>
      <sheetName val="→分散画面"/>
      <sheetName val="(J0101)"/>
      <sheetName val="(J0102)"/>
      <sheetName val="(J0103)"/>
      <sheetName val="(J0201)"/>
      <sheetName val="(J0202)"/>
      <sheetName val="(J0301)"/>
      <sheetName val="(J0401)"/>
      <sheetName val="(J0402)"/>
      <sheetName val="(J0403)"/>
      <sheetName val="(J0404)"/>
      <sheetName val="(J0405)"/>
      <sheetName val="→移行"/>
      <sheetName val="(Z0101)"/>
      <sheetName val="(Z0102)"/>
      <sheetName val="par"/>
      <sheetName val="Backup→"/>
      <sheetName val="新業務機能記述書"/>
      <sheetName val="CS060MPRCSP"/>
      <sheetName val="CS060MPRCPT"/>
      <sheetName val="CS060MPAIRG"/>
      <sheetName val="ED-154 画面項目説明書"/>
      <sheetName val="類別選択"/>
      <sheetName val="ﾃｽﾄﾃﾞｰﾀ一覧"/>
      <sheetName val="JOB関連図"/>
      <sheetName val="基本情報"/>
      <sheetName val="["/>
      <sheetName val="規模別分析"/>
      <sheetName val="ｶﾚﾝﾀﾞｰﾃｰﾌﾞﾙ"/>
      <sheetName val="為替前提"/>
      <sheetName val="Datasheet from R. Hinds"/>
      <sheetName val="入力用"/>
      <sheetName val="売上検収（Ａ）"/>
      <sheetName val="対応表サンプル"/>
      <sheetName val="関連ｻﾌﾞ"/>
      <sheetName val="詳細（受注実績)"/>
      <sheetName val="組立運搬・順立て部品"/>
      <sheetName val="課題一覧"/>
      <sheetName val="ﾍｯﾀﾞ"/>
      <sheetName val="順序Data"/>
      <sheetName val="Source"/>
      <sheetName val="Ｓｉ問連"/>
      <sheetName val="_"/>
      <sheetName val="sum_gtm"/>
      <sheetName val="予実績管理表"/>
      <sheetName val="入力規則"/>
      <sheetName val="PILC703_5_DB2_CALL処理"/>
      <sheetName val="ED-141_処理フロー"/>
      <sheetName val="ED-153_機能一覧"/>
      <sheetName val="ED-151_処理機能記述書"/>
      <sheetName val="ED-151_出力編集要領記述書"/>
      <sheetName val="RD-13_ファイル一覧"/>
      <sheetName val="ED-133_データベース関連図"/>
      <sheetName val="ED-133_データベース定義書"/>
      <sheetName val="ED-136_ファイル定義書"/>
      <sheetName val="RD-14_画面一覧"/>
      <sheetName val="ED-113_画面レイアウト"/>
      <sheetName val="ED-114_画面項目説明書"/>
      <sheetName val="RD-15_帳票一覧"/>
      <sheetName val="ED-121_帳票レイアウト"/>
      <sheetName val="ED-122_帳票項目説明書"/>
      <sheetName val="ED-171_コード・区分一覧"/>
      <sheetName val="ED-172_コード・区分定義書"/>
      <sheetName val="ED-174_共通部品一覧"/>
      <sheetName val="ED-154_画面項目説明書"/>
      <sheetName val="Datasheet_from_R__Hinds"/>
      <sheetName val="驗証來源"/>
      <sheetName val="今月ﾃﾞｰﾀｰ"/>
      <sheetName val="作業手順書"/>
      <sheetName val="手順書_例_Old"/>
      <sheetName val="添付資料⇒"/>
      <sheetName val="別紙１"/>
      <sheetName val="USERID一覧"/>
      <sheetName val="ｲﾝｽﾍﾟｸｼｮﾝ(分散)"/>
      <sheetName val="過去事例(分散)"/>
      <sheetName val="ﾌﾟﾙﾀﾞｳﾝﾒﾆｭｰ"/>
      <sheetName val="車両仕様"/>
      <sheetName val="ED-114 画Ѣ_x0005_㓮説明書"/>
      <sheetName val="030L依頼書"/>
      <sheetName val="190XS設計室1128"/>
      <sheetName val="ｺｰﾄﾞ"/>
      <sheetName val="原價圖表"/>
      <sheetName val="重量補助"/>
      <sheetName val="取り纏め表"/>
      <sheetName val="Code"/>
      <sheetName val="WORK"/>
      <sheetName val="リスト表示用（変更不可）"/>
      <sheetName val="_x000b__x0008__x0003_ͥ_x0000__x0000_ͥ_x0000__x0000_"/>
      <sheetName val=" DATA"/>
      <sheetName val=""/>
      <sheetName val="INFO"/>
      <sheetName val="Assumptions"/>
      <sheetName val="Input_Actual_2010"/>
      <sheetName val="Raw materials"/>
      <sheetName val="障害検出率"/>
      <sheetName val="説明書 "/>
      <sheetName val="設定"/>
      <sheetName val="未入金"/>
      <sheetName val="AssySupps"/>
      <sheetName val="G-ALCSF"/>
      <sheetName val="見積書"/>
      <sheetName val="製品リスト"/>
      <sheetName val="サーバＦＪＢ"/>
      <sheetName val="参照ワーク"/>
      <sheetName val="挿入ワーク"/>
      <sheetName val="機能概要(カード利用なし)"/>
      <sheetName val="案1(44%)"/>
      <sheetName val="明細_インフラ"/>
      <sheetName val="選択項目"/>
      <sheetName val="PR"/>
      <sheetName val="吊上げパ(20)"/>
      <sheetName val="吊上げパ_20_"/>
      <sheetName val="コストグラフ"/>
      <sheetName val="紹介カード"/>
      <sheetName val="KAA"/>
      <sheetName val="tbContab05"/>
      <sheetName val="ｽｹｼﾞｭｰﾙ(990729)"/>
      <sheetName val="ED-114 画Ѣ_x005f_x0005_㓮説明書"/>
      <sheetName val="_x000b__x0008__x0003_ͥ"/>
      <sheetName val="ｬｰｴﾀｫeｴ｣"/>
      <sheetName val="コード表"/>
      <sheetName val="Result"/>
      <sheetName val="送金RATE"/>
      <sheetName val="Sales Pace"/>
      <sheetName val="TMMI"/>
      <sheetName val="YK37進度管理表"/>
      <sheetName val="設定一覧"/>
      <sheetName val="#REF"/>
      <sheetName val="分析値推移(月次)"/>
      <sheetName val="個品ﾘｽﾄ"/>
      <sheetName val="SLIP"/>
      <sheetName val="製品入力_Dia"/>
      <sheetName val="維持実績入力test.xls"/>
      <sheetName val="前提条件"/>
      <sheetName val="98.休日マスタ（削除禁止）"/>
      <sheetName val="拠点実績"/>
      <sheetName val="体制計画"/>
      <sheetName val="SSA構成図"/>
      <sheetName val="チーム名"/>
      <sheetName val="#REF!"/>
      <sheetName val="ServiceRiminder"/>
      <sheetName val="集計単位"/>
      <sheetName val="①総括表"/>
      <sheetName val="売上高表(半期別)"/>
      <sheetName val="本船スケジュール"/>
      <sheetName val="汎用設備調達日程表"/>
      <sheetName val="中型輸出ﾄﾗｯｸ用ｴﾝｼﾞﾝﾃﾞｰﾀ"/>
      <sheetName val="週金額資料庫"/>
      <sheetName val="定義"/>
      <sheetName val="入室先選択一覧"/>
      <sheetName val="表紙（トヨタ用）"/>
      <sheetName val="TEMA"/>
      <sheetName val="資産1"/>
      <sheetName val="ｽｸﾗｯﾌﾟ@"/>
      <sheetName val="列数"/>
      <sheetName val="ｴｷｽﾄﾗ"/>
      <sheetName val="行数"/>
      <sheetName val="ﾍﾞｰｽ"/>
      <sheetName val="4p"/>
      <sheetName val="3170 (貼付け用)"/>
      <sheetName val="_x005f_x000b__x005f_x0008__x005f_x0003_ͥ"/>
      <sheetName val="投資ﾌｫﾛｰ"/>
      <sheetName val="グラフワーク"/>
      <sheetName val="企业表一"/>
      <sheetName val="M-5C"/>
      <sheetName val="M-5A"/>
      <sheetName val="製作工数"/>
      <sheetName val="説明"/>
      <sheetName val="VOLUME負荷率(現行)"/>
      <sheetName val="VOLUME負荷率(現行１０分)"/>
      <sheetName val="（入力リスト）"/>
      <sheetName val="最新"/>
      <sheetName val="ED-114 画Ѣ_x005f_x005f_x005f_x0005_㓮説明書"/>
      <sheetName val="井桁96.4"/>
      <sheetName val="ED-114 画Ѣ_x005f_x005f_x005f_x005f_x005f_x005f_x00"/>
      <sheetName val="_x005f_x000b__x005f_x0008__x005f_x0003_ͥ_x005f_x0000__"/>
      <sheetName val="所要量計算 (3)"/>
      <sheetName val="_x005f_x005f_x005f_x000b__x005f_x005f_x005f_x0008__x005"/>
      <sheetName val="ＤＢ一覧"/>
      <sheetName val="表紙_01"/>
      <sheetName val="型TB"/>
      <sheetName val="teble"/>
      <sheetName val="納品物一覧"/>
      <sheetName val="新機能体系（仮）"/>
      <sheetName val="_x000b__x0008__x0003_ͥ??ͥ??"/>
      <sheetName val="組織表"/>
      <sheetName val="重量測定依頼&amp;結果"/>
      <sheetName val="Datos HHRR"/>
      <sheetName val="集計ファイル名"/>
      <sheetName val="Cover"/>
      <sheetName val="初期値"/>
      <sheetName val="（社内）原価&amp;価格"/>
      <sheetName val="OPT"/>
      <sheetName val="商品力向上"/>
      <sheetName val="02長計生企投入データ"/>
      <sheetName val="D02A"/>
      <sheetName val="Order Rates"/>
      <sheetName val="114W2次設変部品確認（組立） (3)"/>
      <sheetName val="ﾃﾞｰﾀﾍﾞｰｽ"/>
      <sheetName val="Key-in"/>
      <sheetName val="Instructions"/>
      <sheetName val="XL4Poppy"/>
      <sheetName val="購買担当"/>
      <sheetName val="ｺｰﾄﾞ表"/>
      <sheetName val="Plant II 99-1"/>
      <sheetName val="Plant II 99-2"/>
      <sheetName val="浸透度調査データ（車両） (2)"/>
      <sheetName val="MONTHLY"/>
      <sheetName val="データ"/>
      <sheetName val="_x005f_x000b__x005f_x0008__x005f_x0003_ͥ__ͥ__"/>
      <sheetName val="TMMK Vehicle Data"/>
      <sheetName val="TMMC Vehicle Data"/>
      <sheetName val="Comparison data"/>
      <sheetName val="_x000b__x0008__x0003_ͥ__ͥ__"/>
      <sheetName val="_x005f_x000b__x005f_x0008__x005f_x0003_ͥ??ͥ??"/>
      <sheetName val="要員計画"/>
      <sheetName val="ﾃｰﾌﾞﾙ"/>
      <sheetName val="TMS Data"/>
      <sheetName val="予算推移表"/>
      <sheetName val="2001開始全體社外派訓實績"/>
      <sheetName val="水自機械"/>
      <sheetName val="DATA"/>
      <sheetName val="台当り(原紙)"/>
      <sheetName val="イレギュラー作業依頼票一覧"/>
      <sheetName val="预制件"/>
      <sheetName val="設計課ｺｰﾄﾞ"/>
      <sheetName val="購買総括"/>
      <sheetName val="(1)OK！"/>
      <sheetName val="2.대외공문"/>
      <sheetName val="解説a"/>
      <sheetName val="海外DB"/>
      <sheetName val="決算売上"/>
      <sheetName val="4月"/>
      <sheetName val="ControlBoard"/>
      <sheetName val="tblCONST"/>
      <sheetName val="tblMENU"/>
      <sheetName val="tblMESSAGE_HSK"/>
      <sheetName val="BUDGET (2)"/>
      <sheetName val="社員リスト"/>
      <sheetName val="0310作業中シート"/>
      <sheetName val="config"/>
      <sheetName val="数据"/>
      <sheetName val="レポートレイアウト"/>
      <sheetName val="設定項目"/>
      <sheetName val="Model Info"/>
      <sheetName val="ﾃｽﾄﾃﾞｰﾀ一覧 _x0000__x0000_宂庡嬳庡_x0014__x0000__x0000__x0000__x0000_"/>
      <sheetName val="Macro1"/>
      <sheetName val="M026"/>
      <sheetName val="条件表"/>
      <sheetName val="_x005f_x000b__x005f_x0008__x005"/>
      <sheetName val="ED-114 画Ѣ_x005f_x005f_x00"/>
      <sheetName val="_x000b__x0008__x0003_ͥ_x0000__"/>
      <sheetName val="LIST"/>
      <sheetName val="指標名"/>
      <sheetName val="問題連絡票一覧"/>
      <sheetName val="02JOB"/>
      <sheetName val="ﾘｽﾄ"/>
      <sheetName val="一覧"/>
      <sheetName val="入力リスト２"/>
      <sheetName val="入力リスト"/>
      <sheetName val="新旧科目対応表"/>
      <sheetName val="4-货币资金-现金"/>
      <sheetName val="ﾌﾟﾙﾀﾞｳﾝﾒﾆｭｰ用ｺｰﾄﾞ表"/>
      <sheetName val="問提書ｺｰﾄﾞ表"/>
      <sheetName val="自動生成2"/>
      <sheetName val="売上げ明細"/>
      <sheetName val="値引き効果額品番登録・照会"/>
      <sheetName val="本人_上司_異計_転部実績の差異"/>
      <sheetName val="Shipping "/>
      <sheetName val="FEB"/>
      <sheetName val="_x005f_x005f_x005f_x005f_x005f_x005f_x005f_x000b__x005f"/>
      <sheetName val="_x005f_x005f_x005f_x005f_x005f_x005f_x005f_x005f_x005f_x005f_"/>
      <sheetName val="ED-114 画Ѣ_x005f_x005f_x005f_x005f_x00"/>
      <sheetName val="PILC703_5_DB2_CALL処理1"/>
      <sheetName val="ED-141_処理フロー1"/>
      <sheetName val="ED-153_機能一覧1"/>
      <sheetName val="ED-151_処理機能記述書1"/>
      <sheetName val="ED-151_出力編集要領記述書1"/>
      <sheetName val="RD-13_ファイル一覧1"/>
      <sheetName val="ED-133_データベース関連図1"/>
      <sheetName val="ED-133_データベース定義書1"/>
      <sheetName val="ED-136_ファイル定義書1"/>
      <sheetName val="RD-14_画面一覧1"/>
      <sheetName val="ED-113_画面レイアウト1"/>
      <sheetName val="ED-114_画面項目説明書1"/>
      <sheetName val="RD-15_帳票一覧1"/>
      <sheetName val="ED-121_帳票レイアウト1"/>
      <sheetName val="ED-122_帳票項目説明書1"/>
      <sheetName val="ED-171_コード・区分一覧1"/>
      <sheetName val="ED-172_コード・区分定義書1"/>
      <sheetName val="ED-174_共通部品一覧1"/>
      <sheetName val="ED-154_画面項目説明書1"/>
      <sheetName val="Datasheet_from_R__Hinds1"/>
      <sheetName val="ED-114_画Ѣ㓮説明書"/>
      <sheetName val="維持実績入力test_xls"/>
      <sheetName val="ED-114_画Ѣ_x005f_x0005_㓮説明書"/>
      <sheetName val="ͥ"/>
      <sheetName val="_DATA"/>
      <sheetName val="ͥͥ"/>
      <sheetName val="説明書_"/>
      <sheetName val="Raw_materials"/>
      <sheetName val="98_休日マスタ（削除禁止）"/>
      <sheetName val="Sales_Pace"/>
      <sheetName val="LVC 31RB"/>
      <sheetName val="各種設定"/>
      <sheetName val="２－２．支援明細AS400"/>
      <sheetName val="リソース"/>
      <sheetName val="Budget 2011"/>
      <sheetName val="Sales Plan"/>
      <sheetName val="各作業の目的と進め方"/>
      <sheetName val="工作図Ａ"/>
      <sheetName val="服裝點檢"/>
      <sheetName val="17L-2"/>
      <sheetName val="XV0個人"/>
      <sheetName val="PC一覧"/>
      <sheetName val="Utilizacao"/>
      <sheetName val="帳票拡大"/>
      <sheetName val="2"/>
      <sheetName val="短程公里"/>
      <sheetName val="ユーザ提出用"/>
      <sheetName val="見積明細"/>
      <sheetName val="ﾃｽﾄﾃﾞｰﾀ一覧 "/>
      <sheetName val="L4設備ﾃﾞｰﾀ"/>
      <sheetName val="\\AU10S003\車両保守\WINDOWS\Profile"/>
      <sheetName val="[維持実績入力test.xls]\\AU10S003\車両保守"/>
      <sheetName val="[維持実績入力test.xls][維持実績入力test.xls"/>
      <sheetName val=""/>
      <sheetName val="６２３Ｔ"/>
      <sheetName val="メイン画面 _x0015_ Op"/>
      <sheetName val="Net Price Position - Sheet 1"/>
      <sheetName val="T-VAN-DM"/>
      <sheetName val="Volumes"/>
      <sheetName val="SE- PU"/>
      <sheetName val="IS"/>
      <sheetName val="部品別型式別マスター"/>
      <sheetName val="page3"/>
      <sheetName val="table"/>
      <sheetName val="生产领料序时簿"/>
      <sheetName val="組班テーブル"/>
      <sheetName val="ﾃｽﾄﾃﾞｰﾀ一覧 ??宂庡嬳庡_x0014_????"/>
      <sheetName val="リスクデータ"/>
      <sheetName val="チェック項目一覧表"/>
      <sheetName val="Record"/>
      <sheetName val="提案樞紐"/>
      <sheetName val="資料1"/>
      <sheetName val="タイトル・台数"/>
      <sheetName val="幹部職"/>
      <sheetName val="Supp.List"/>
      <sheetName val="details CKD"/>
      <sheetName val="_x000b__x0008__x0003_ͥ_x0000_L_x0000_依_x0000_頼"/>
      <sheetName val="改定記録"/>
      <sheetName val="課別明細"/>
      <sheetName val="3170_(貼付け用)"/>
      <sheetName val="Datos_HHRR"/>
      <sheetName val="所要量計算_(3)"/>
      <sheetName val="Order_Rates"/>
      <sheetName val="114W2次設変部品確認（組立）_(3)"/>
      <sheetName val="ED-114_画Ѣ_x005f_x005f_x005f_x0005_㓮説明書"/>
      <sheetName val="井桁96_4"/>
      <sheetName val="ED-114_画Ѣ_x005f_x005f_x005f_x005f_x005f_x005f_x00"/>
      <sheetName val="Plant_II_99-1"/>
      <sheetName val="Plant_II_99-2"/>
      <sheetName val="浸透度調査データ（車両）_(2)"/>
      <sheetName val="TMS_Data"/>
      <sheetName val="ͥ??ͥ??"/>
      <sheetName val="TMMK_Vehicle_Data"/>
      <sheetName val="TMMC_Vehicle_Data"/>
      <sheetName val="Comparison_data"/>
      <sheetName val="ͥ__ͥ__"/>
      <sheetName val="2_대외공문"/>
      <sheetName val="BUDGET_(2)"/>
      <sheetName val="LVC_31RB"/>
      <sheetName val="Shipping_"/>
      <sheetName val="Model_Info"/>
      <sheetName val="ﾃｽﾄﾃﾞｰﾀ一覧_宂庡嬳庡"/>
      <sheetName val="非固内訳"/>
      <sheetName val="ED-114_画Ѣ_x005f_x005f_x00"/>
      <sheetName val="ͥ_"/>
      <sheetName val="PILC703_5_DB2_CALL処理2"/>
      <sheetName val="ED-141_処理フロー2"/>
      <sheetName val="ED-153_機能一覧2"/>
      <sheetName val="ED-151_処理機能記述書2"/>
      <sheetName val="ED-151_出力編集要領記述書2"/>
      <sheetName val="RD-13_ファイル一覧2"/>
      <sheetName val="ED-133_データベース関連図2"/>
      <sheetName val="ED-133_データベース定義書2"/>
      <sheetName val="ED-136_ファイル定義書2"/>
      <sheetName val="RD-14_画面一覧2"/>
      <sheetName val="ED-113_画面レイアウト2"/>
      <sheetName val="ED-114_画面項目説明書2"/>
      <sheetName val="RD-15_帳票一覧2"/>
      <sheetName val="ED-121_帳票レイアウト2"/>
      <sheetName val="ED-122_帳票項目説明書2"/>
      <sheetName val="ED-171_コード・区分一覧2"/>
      <sheetName val="ED-172_コード・区分定義書2"/>
      <sheetName val="ED-174_共通部品一覧2"/>
      <sheetName val="ED-154_画面項目説明書2"/>
      <sheetName val="Datasheet_from_R__Hinds2"/>
      <sheetName val="説明書_1"/>
      <sheetName val="_DATA1"/>
      <sheetName val="Raw_materials1"/>
      <sheetName val="ED-114_画Ѣ_x005f_x0005_㓮説明書1"/>
      <sheetName val="維持実績入力test_xls1"/>
      <sheetName val="45"/>
      <sheetName val="%E7%B6%AD%E6%8C%81%E5%AE%9F%E7%"/>
      <sheetName val="98_休日マスタ（削除禁止）1"/>
      <sheetName val="Sales_Pace1"/>
      <sheetName val="ED-114_画Ѣ_x005f_x005f_x005f_x0005_㓮説明書1"/>
      <sheetName val="井桁96_41"/>
      <sheetName val="ED-114_画Ѣ_x005f_x005f_x005f_x005f_x005f_x005f_x01"/>
      <sheetName val="所要量計算_(3)1"/>
      <sheetName val="3170_(貼付け用)1"/>
      <sheetName val="Datos_HHRR1"/>
      <sheetName val="ED-114_画Ѣ_x005f_x005f_x001"/>
      <sheetName val="Order_Rates1"/>
      <sheetName val="_x000b__x0008__x005"/>
      <sheetName val="ED-114 画Ѣ_x00"/>
      <sheetName val="2B"/>
      <sheetName val="_x000b__x0008__x0003_ͥ?_"/>
      <sheetName val="SOUKATU"/>
      <sheetName val="概略費用見積"/>
      <sheetName val="開発の状況"/>
      <sheetName val="カートン一覧"/>
      <sheetName val="List_Data"/>
      <sheetName val="属性"/>
      <sheetName val="更新履歴"/>
      <sheetName val="仕訳情報"/>
      <sheetName val="__AU10S003_車両保守_WINDOWS_Profile"/>
      <sheetName val="retail sales by model"/>
      <sheetName val="計算式"/>
      <sheetName val="科目余额表"/>
      <sheetName val="転送データ"/>
      <sheetName val="P05_2012_x_VPACs_Data"/>
      <sheetName val="P05_x_VPACs_Match_Search"/>
      <sheetName val="休日区分"/>
      <sheetName val="ﾌﾟﾛｾｽ一覧"/>
      <sheetName val="請求明細"/>
      <sheetName val="共通辞書"/>
      <sheetName val="区分"/>
      <sheetName val="発着地"/>
      <sheetName val="パッチパネル配線表"/>
      <sheetName val="MOTO"/>
      <sheetName val="ﾌﾙﾈｰﾑ"/>
      <sheetName val="稟申"/>
      <sheetName val="Breakdown-Others"/>
      <sheetName val="0409"/>
      <sheetName val="ﾜｺﾞﾝＲ"/>
      <sheetName val="PILC703_5_DB2_CALL処理3"/>
      <sheetName val="ED-141_処理フロー3"/>
      <sheetName val="ED-153_機能一覧3"/>
      <sheetName val="ED-151_処理機能記述書3"/>
      <sheetName val="ED-151_出力編集要領記述書3"/>
      <sheetName val="RD-13_ファイル一覧3"/>
      <sheetName val="ED-133_データベース関連図3"/>
      <sheetName val="ED-133_データベース定義書3"/>
      <sheetName val="ED-136_ファイル定義書3"/>
      <sheetName val="RD-14_画面一覧3"/>
      <sheetName val="ED-113_画面レイアウト3"/>
      <sheetName val="ED-114_画面項目説明書3"/>
      <sheetName val="RD-15_帳票一覧3"/>
      <sheetName val="ED-121_帳票レイアウト3"/>
      <sheetName val="ED-122_帳票項目説明書3"/>
      <sheetName val="ED-171_コード・区分一覧3"/>
      <sheetName val="ED-172_コード・区分定義書3"/>
      <sheetName val="ED-174_共通部品一覧3"/>
      <sheetName val="ED-154_画面項目説明書3"/>
      <sheetName val="Datasheet_from_R__Hinds3"/>
      <sheetName val="_DATA2"/>
      <sheetName val="Raw_materials2"/>
      <sheetName val="Sales_Pace2"/>
      <sheetName val="98_休日マスタ（削除禁止）2"/>
      <sheetName val="説明書_2"/>
      <sheetName val="ED-114_画Ѣ_x005f_x0005_㓮説明書2"/>
      <sheetName val="維持実績入力test_xls2"/>
      <sheetName val="3170_(貼付け用)2"/>
      <sheetName val="Datos_HHRR2"/>
      <sheetName val="所要量計算_(3)2"/>
      <sheetName val="Order_Rates2"/>
      <sheetName val="114W2次設変部品確認（組立）_(3)2"/>
      <sheetName val="ED-114_画Ѣ_x005f_x005f_x005f_x0005_㓮説明書2"/>
      <sheetName val="井桁96_42"/>
      <sheetName val="ED-114_画Ѣ_x005f_x005f_x005f_x005f_x005f_x005f_x02"/>
      <sheetName val="Plant_II_99-12"/>
      <sheetName val="Plant_II_99-22"/>
      <sheetName val="浸透度調査データ（車両）_(2)2"/>
      <sheetName val="TMS_Data2"/>
      <sheetName val="TMMK_Vehicle_Data2"/>
      <sheetName val="TMMC_Vehicle_Data2"/>
      <sheetName val="Comparison_data2"/>
      <sheetName val="2_대외공문2"/>
      <sheetName val="BUDGET_(2)2"/>
      <sheetName val="LVC_31RB2"/>
      <sheetName val="Shipping_2"/>
      <sheetName val="Model_Info2"/>
      <sheetName val="メイン画面__Op"/>
      <sheetName val="Net_Price_Position_-_Sheet_11"/>
      <sheetName val="SE-_PU1"/>
      <sheetName val="Budget_20111"/>
      <sheetName val="Sales_Plan1"/>
      <sheetName val="ﾃｽﾄﾃﾞｰﾀ一覧_1"/>
      <sheetName val="ﾃｽﾄﾃﾞｰﾀ一覧_??宂庡嬳庡????"/>
      <sheetName val="ED-114_画Ѣ_x005f_x005f_x005f_x005f_x001"/>
      <sheetName val="Supp_List1"/>
      <sheetName val="details_CKD1"/>
      <sheetName val="ͥL依頼"/>
      <sheetName val="114W2次設変部品確認（組立）_(3)1"/>
      <sheetName val="Plant_II_99-11"/>
      <sheetName val="Plant_II_99-21"/>
      <sheetName val="浸透度調査データ（車両）_(2)1"/>
      <sheetName val="TMS_Data1"/>
      <sheetName val="TMMK_Vehicle_Data1"/>
      <sheetName val="TMMC_Vehicle_Data1"/>
      <sheetName val="Comparison_data1"/>
      <sheetName val="2_대외공문1"/>
      <sheetName val="BUDGET_(2)1"/>
      <sheetName val="LVC_31RB1"/>
      <sheetName val="Shipping_1"/>
      <sheetName val="Model_Info1"/>
      <sheetName val="Net_Price_Position_-_Sheet_1"/>
      <sheetName val="SE-_PU"/>
      <sheetName val="Budget_2011"/>
      <sheetName val="Sales_Plan"/>
      <sheetName val="ﾃｽﾄﾃﾞｰﾀ一覧_"/>
      <sheetName val="ED-114_画Ѣ_x005f_x005f_x005f_x005f_x00"/>
      <sheetName val="Supp_List"/>
      <sheetName val="details_CKD"/>
      <sheetName val="代码项"/>
      <sheetName val="01年計ｺﾝﾊﾞﾀ"/>
      <sheetName val="Total (2)"/>
      <sheetName val="Total"/>
      <sheetName val="10Total"/>
      <sheetName val="TLTotal"/>
      <sheetName val="1TL"/>
      <sheetName val="1TL (2)"/>
      <sheetName val="Sheet12"/>
      <sheetName val="2TL"/>
      <sheetName val="2TL (2)"/>
      <sheetName val="Sheet13"/>
      <sheetName val="3TL"/>
      <sheetName val="3TL (2)"/>
      <sheetName val="Sheet15"/>
      <sheetName val="4TL"/>
      <sheetName val="4TL (2)"/>
      <sheetName val="Sheet16"/>
      <sheetName val="5TL"/>
      <sheetName val="Sheet17"/>
      <sheetName val="6T"/>
      <sheetName val="6T (2)"/>
      <sheetName val="Sheet18"/>
      <sheetName val="110"/>
      <sheetName val="110 (2)"/>
      <sheetName val="110 (3)"/>
      <sheetName val="110 (4)"/>
      <sheetName val="210"/>
      <sheetName val="210 (2)"/>
      <sheetName val="Sheet8"/>
      <sheetName val="310"/>
      <sheetName val="310 (2)"/>
      <sheetName val="Sheet6"/>
      <sheetName val="410"/>
      <sheetName val="410 (2)"/>
      <sheetName val="Sheet7"/>
      <sheetName val="510"/>
      <sheetName val="510 (2)"/>
      <sheetName val="Sheet9"/>
      <sheetName val="610"/>
      <sheetName val="612"/>
      <sheetName val="Sheet11"/>
      <sheetName val="_維持実績入力test.xls__維持実績入力test.xls"/>
      <sheetName val="_x005f_x005f_x005f_x000b__x005f"/>
      <sheetName val="_維持実績入力test.xls___AU10S003_車両保守"/>
      <sheetName val="_x005f_x005f_x005f_x005f_"/>
      <sheetName val="ＴＦ関連Ｐｒｊ日程表"/>
      <sheetName val="資材規格リスト(単価確認）"/>
      <sheetName val="営業部"/>
      <sheetName val="資材単価"/>
      <sheetName val="内製樹脂"/>
    </sheetNames>
    <definedNames>
      <definedName name="裕髭選租"/>
      <definedName name="類別選択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 refreshError="1"/>
      <sheetData sheetId="510" refreshError="1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Truck&amp;Trip P11"/>
      <sheetName val="Basic test"/>
      <sheetName val="Supplier_Master_IF"/>
      <sheetName val="AssySupps"/>
      <sheetName val="Nov.'02"/>
      <sheetName val="GWARP2015-RFQ-TEMA#"/>
      <sheetName val="KK Rev.1"/>
      <sheetName val="CIPA"/>
      <sheetName val="PR"/>
      <sheetName val="社員リスト"/>
      <sheetName val="Sheet1"/>
      <sheetName val="Supplier_Master_IF1"/>
      <sheetName val="Truck&amp;Trip_P11"/>
      <sheetName val="KK_Rev_1"/>
      <sheetName val="Nov_'02"/>
      <sheetName val="List"/>
      <sheetName val="SAP_Mapping_SAP0008_BP"/>
      <sheetName val="SAP_Mapping_SAP0008_Vendor"/>
      <sheetName val="SAP_Mapping_SAP0008_CUS"/>
      <sheetName val="Supplier_Master_IF2"/>
      <sheetName val="Truck&amp;Trip_P111"/>
      <sheetName val="Basic_test"/>
      <sheetName val="Nov_'021"/>
      <sheetName val="KK_Rev_11"/>
      <sheetName val="ﾍｯﾀﾞ"/>
      <sheetName val="Basic_tes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A1" t="str">
            <v>SAP Interface Field Layout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Revision History"/>
      <sheetName val="Contents"/>
      <sheetName val="Summary (API 1-1)"/>
      <sheetName val="Summary (API 1-1)-2"/>
      <sheetName val="Summary (API 1-2)"/>
      <sheetName val="Summary (API 1-2)-2"/>
      <sheetName val="Summary (A. Exception Flow)"/>
      <sheetName val="Appendix"/>
    </sheetNames>
    <sheetDataSet>
      <sheetData sheetId="0">
        <row r="4">
          <cell r="T4">
            <v>1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1.はじめに"/>
      <sheetName val="2.移行全体"/>
      <sheetName val="3.1.1.TASS移行準備"/>
      <sheetName val="3.1.1.TASS移行準備 (2)"/>
      <sheetName val="3.1.2.運用ﾃｽﾄ移行準備"/>
      <sheetName val="3.2.移行ﾃｽﾄ"/>
      <sheetName val="3.3.本番移行(1)"/>
      <sheetName val="3.3.本番移行(2)"/>
      <sheetName val="3.3.本番移行(3)"/>
      <sheetName val="4.移行方法"/>
      <sheetName val="5.移行ﾃﾞｰﾀ検証(1)"/>
      <sheetName val="5.移行ﾃﾞｰﾀ検証(2)"/>
      <sheetName val="6.1ﾏｽﾀ関連(1)"/>
      <sheetName val="6.1.ﾏｽﾀ関連(2)"/>
      <sheetName val="6.1.ﾏｽﾀ関連(3)"/>
      <sheetName val="6.1.ﾏｽﾀ関連(4)"/>
      <sheetName val="6.2.ｶｽﾄﾏｲｽﾞﾃｰﾌﾞﾙへの移行(1)"/>
      <sheetName val="6.2.ｶｽﾄﾏｲｽﾞﾃｰﾌﾞﾙへの移行(2)"/>
      <sheetName val="6.3.ｺﾝﾄﾛｰﾙﾃｰﾌﾞﾙへの移行(1)"/>
      <sheetName val="6.3.ｺﾝﾄﾛｰﾙﾃｰﾌﾞﾙへの移行(2)"/>
      <sheetName val="6.4.ﾒﾝﾃﾅﾝｽﾃｰﾌﾞﾙへの移行(1)"/>
      <sheetName val="pd4"/>
      <sheetName val="ﾃｰﾌﾞﾙ出力情報"/>
      <sheetName val="最新移行ファイル一覧"/>
      <sheetName val="7.1移行手順書（月初 PD4）"/>
      <sheetName val="7.2移行手順書（月初 TASS） (3)"/>
      <sheetName val="7.3移行手順書（月初 TASS） (2)"/>
      <sheetName val="8.1移行手順書CHリスト(移行月初 PD4)"/>
      <sheetName val="8.2移行手順書CHリスト(移行月初 TASS)"/>
      <sheetName val="9.1移行手順書（月中 PD4）"/>
      <sheetName val="9.2移行手順書（月中 PD4） (2)"/>
      <sheetName val="9.3移行手順書（月中 TASS）"/>
      <sheetName val="9.4移行手順書（月中 TASS） (2)"/>
      <sheetName val="10.1移行手順書CHリスト(移行月中 PD4)"/>
      <sheetName val="10.2移行手順書CHリスト(移行月中 TASS)"/>
      <sheetName val="11.1移行システムインストール確認シート"/>
      <sheetName val="11.2移行システムインストール確認シート (2)"/>
      <sheetName val="11.3移行システムインストール確認シート (3)"/>
      <sheetName val="11.4移行システムインストール確認シート (4)"/>
      <sheetName val="12.1移行ファイル確認シート"/>
      <sheetName val="13.1データ搬送ファイル確認シート"/>
      <sheetName val="14.1カストマイズ"/>
      <sheetName val="14.2コントロールテーブル"/>
      <sheetName val="99作成チェックシート"/>
      <sheetName val="6_1_ﾏｽﾀ関連_4_"/>
      <sheetName val="ｽｹｼﾞｭｰﾙ(990729)"/>
      <sheetName val="Supplier Master IF"/>
      <sheetName val="SAP_Mapping_SAP0008_BP"/>
      <sheetName val="SAP_Mapping_SAP0008_Vendor"/>
      <sheetName val="SAP_Mapping_SAP0008_CUS"/>
      <sheetName val="ﾃﾚﾊﾞﾝRTGS共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AF5" t="str">
            <v>PD4VAA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/>
      <sheetData sheetId="51"/>
      <sheetData sheetId="52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ﾍｯﾀﾞ"/>
      <sheetName val="ＳＣ見積"/>
      <sheetName val="????"/>
      <sheetName val="____"/>
      <sheetName val="Estimation"/>
      <sheetName val="part"/>
      <sheetName val="損益改善依頼"/>
      <sheetName val="ヘッダ"/>
      <sheetName val="Sheet10"/>
      <sheetName val="Sheet2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e Hist"/>
      <sheetName val="NamingRule"/>
      <sheetName val="ER"/>
      <sheetName val="ER-Calendar"/>
      <sheetName val="Estimation"/>
      <sheetName val="Master (M) Table"/>
      <sheetName val="Result (R) Table"/>
      <sheetName val="Temporary (T) Table"/>
      <sheetName val="Sequence"/>
      <sheetName val="SelectivePart_H"/>
      <sheetName val="SelectivePart_D"/>
      <sheetName val="Dock"/>
      <sheetName val="DockLine"/>
      <sheetName val="Supplier"/>
      <sheetName val="LSPPart"/>
      <sheetName val="SupplierCycle"/>
      <sheetName val="Reason"/>
      <sheetName val="KBCtlH"/>
      <sheetName val="KBCtlD"/>
      <sheetName val="KBLog"/>
      <sheetName val="OrderH"/>
      <sheetName val="OrderD"/>
      <sheetName val="OrderKB"/>
      <sheetName val="PoRef"/>
      <sheetName val="PoRemainderH"/>
      <sheetName val="PoRemainderD"/>
      <sheetName val="SupplierArrival"/>
      <sheetName val="RcvH"/>
      <sheetName val="RcvD"/>
      <sheetName val="RcvKB"/>
      <sheetName val="AddPoH"/>
      <sheetName val="AddPoD"/>
      <sheetName val="PrePR"/>
      <sheetName val="LSPtype"/>
      <sheetName val="OrderType"/>
      <sheetName val="OrderSubType"/>
      <sheetName val="PriceType"/>
      <sheetName val="TranType"/>
      <sheetName val="SelectivePartRatio"/>
      <sheetName val="KanbanStatus"/>
      <sheetName val="KanbanLocation"/>
      <sheetName val="PoType"/>
      <sheetName val="OrderStatus"/>
      <sheetName val="Config"/>
      <sheetName val="DocNo"/>
      <sheetName val="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フロー表紙最新"/>
      <sheetName val="案①（仕入先関連UPLOAD）"/>
      <sheetName val="案①仕入先関連UPLOAD"/>
      <sheetName val="案②（仕入先関連UPLOAD）"/>
      <sheetName val="案②仕入先関連UPLOAD"/>
      <sheetName val="補足(概略ﾌﾛｰ)"/>
      <sheetName val="20061217"/>
      <sheetName val="別紙１　仕入先未決"/>
      <sheetName val="別紙２　MT表現"/>
      <sheetName val="検証確認シート"/>
      <sheetName val="ﾃｽﾄﾃﾞｰﾀ一覧"/>
      <sheetName val="各作業の目的と進め方"/>
      <sheetName val="関連ｻﾌﾞ"/>
      <sheetName val="6.1.ﾏｽﾀ関連(4)"/>
      <sheetName val="課題一覧"/>
      <sheetName val="表紙"/>
      <sheetName val="詳細ホスト名依頼書"/>
      <sheetName val="Value Lookup"/>
      <sheetName val="PP_Letter 389N"/>
      <sheetName val="Dir(server)"/>
      <sheetName val="supplier list"/>
      <sheetName val="Supplier Master IF"/>
      <sheetName val="BookSchema"/>
      <sheetName val="選択項目一覧"/>
      <sheetName val="入力補助"/>
      <sheetName val="01損益見通 ３－６ｼｽ"/>
      <sheetName val="#REF"/>
      <sheetName val="ORIGINAL "/>
      <sheetName val="新フロー表紙最新.xls"/>
      <sheetName val="処理機能記述"/>
      <sheetName val="%E6%96%B0%E3%83%95%E3%83%AD%E3%"/>
      <sheetName val="ハードウェア"/>
      <sheetName val="CSM Summary (Q12008)"/>
      <sheetName val="Corolla Gas"/>
      <sheetName val="PR"/>
      <sheetName val="生産計画表紙"/>
      <sheetName val="CPU量分析"/>
      <sheetName val="社員リスト"/>
      <sheetName val="6_1_ﾏｽﾀ関連(4)"/>
      <sheetName val="PP_Letter_389N"/>
      <sheetName val="Value_Lookup"/>
      <sheetName val="Data Input "/>
      <sheetName val="AssySupps"/>
      <sheetName val="PT. TMMIN"/>
      <sheetName val="Prm"/>
      <sheetName val="Selections"/>
      <sheetName val="Sheet1"/>
      <sheetName val="6_1_ﾏｽﾀ関連(4)1"/>
      <sheetName val="非固内訳"/>
      <sheetName val="Issue KPI"/>
      <sheetName val="WORK"/>
      <sheetName val="００･ＤＥ Ｍ６２"/>
      <sheetName val="KD化損失"/>
      <sheetName val="Estimation"/>
      <sheetName val="ref"/>
      <sheetName val="ﾍｯﾀﾞ"/>
      <sheetName val="GRAFICOS"/>
      <sheetName val="drop down list"/>
      <sheetName val="4X2 2R"/>
      <sheetName val="問題連絡票"/>
      <sheetName val="Act Sales by Reg"/>
      <sheetName val="Buyers"/>
      <sheetName val="CE MT"/>
      <sheetName val="Cc_Master"/>
      <sheetName val="C-P Breakdown"/>
      <sheetName val="Cost Planning"/>
      <sheetName val="Dev Status"/>
      <sheetName val="Drwg Neg Sched"/>
      <sheetName val="Future Act"/>
      <sheetName val="O-T Target Info"/>
      <sheetName val="Pur Status - PC"/>
      <sheetName val="I-H Prod Prep"/>
      <sheetName val="DATA"/>
      <sheetName val="データ"/>
      <sheetName val="データ入力"/>
      <sheetName val="A-C(cap)"/>
      <sheetName val="A-B(exp.)"/>
      <sheetName val="800T Follow-up Data"/>
      <sheetName val="(2)Cc_Select"/>
      <sheetName val="Choices"/>
      <sheetName val="損益改善依頼"/>
      <sheetName val="レポートレイアウト"/>
      <sheetName val="マスター"/>
      <sheetName val="default"/>
      <sheetName val="データ辞書"/>
      <sheetName val="Volumes"/>
      <sheetName val="BookMasta"/>
      <sheetName val="IR-Form"/>
      <sheetName val="Sheet2"/>
      <sheetName val="A"/>
      <sheetName val="Bal_Gr"/>
      <sheetName val="ﾃﾚﾊﾞﾝRTGS共用"/>
      <sheetName val="11パラメータ"/>
      <sheetName val="List_Data"/>
      <sheetName val="list"/>
      <sheetName val="ﾓｯｸｱｯﾌﾟ作成依頼表"/>
      <sheetName val="修正事項一覧"/>
      <sheetName val="統計"/>
      <sheetName val="進捗"/>
      <sheetName val="画面一覧"/>
      <sheetName val="ﾃｰﾌﾞﾙ"/>
      <sheetName val="選択肢"/>
      <sheetName val="para"/>
      <sheetName val="Cover"/>
      <sheetName val="Update History"/>
      <sheetName val="Func. overview"/>
      <sheetName val="IO-Flow"/>
      <sheetName val="Event spec"/>
      <sheetName val="Message list"/>
      <sheetName val="Report layout"/>
      <sheetName val="Report item"/>
      <sheetName val="Screen layout"/>
      <sheetName val="Screen item"/>
      <sheetName val="Appendix"/>
      <sheetName val="GraphData"/>
      <sheetName val="ヘッダ"/>
      <sheetName val="質問・回答"/>
      <sheetName val="基本情報"/>
      <sheetName val="Test scenario_Program5"/>
      <sheetName val="Test result"/>
      <sheetName val="Test - Log"/>
      <sheetName val="Test Scenario_Program 2"/>
      <sheetName val="2"/>
      <sheetName val="3"/>
      <sheetName val="Own Test_Log"/>
      <sheetName val="5"/>
      <sheetName val="Error screen"/>
      <sheetName val="6"/>
      <sheetName val="6_1_ﾏｽﾀ関連(4)2"/>
      <sheetName val="Value_Lookup1"/>
      <sheetName val="PP_Letter_389N1"/>
      <sheetName val="supplier_list"/>
      <sheetName val="Supplier_Master_IF"/>
      <sheetName val="01損益見通_３－６ｼｽ"/>
      <sheetName val="ORIGINAL_"/>
      <sheetName val="新フロー表紙最新_xls"/>
      <sheetName val="CSM_Summary_(Q12008)"/>
      <sheetName val="Corolla_Gas"/>
      <sheetName val="Data_Input_"/>
      <sheetName val="PT__TMMIN"/>
      <sheetName val="Issue_KPI"/>
      <sheetName val="００･ＤＥ_Ｍ６２"/>
      <sheetName val="6_1_ﾏｽﾀ関連(4)3"/>
      <sheetName val="Value_Lookup2"/>
      <sheetName val="PP_Letter_389N2"/>
      <sheetName val="supplier_list1"/>
      <sheetName val="Supplier_Master_IF1"/>
      <sheetName val="01損益見通_３－６ｼｽ1"/>
      <sheetName val="ORIGINAL_1"/>
      <sheetName val="新フロー表紙最新_xls1"/>
      <sheetName val="CSM_Summary_(Q12008)1"/>
      <sheetName val="Corolla_Gas1"/>
      <sheetName val="Data_Input_1"/>
      <sheetName val="PT__TMMIN1"/>
      <sheetName val="Issue_KPI1"/>
      <sheetName val="００･ＤＥ_Ｍ６２1"/>
      <sheetName val="tableoption"/>
      <sheetName val="4X2_2R"/>
      <sheetName val="drop_down_list"/>
      <sheetName val="Engine"/>
      <sheetName val="PV①"/>
      <sheetName val="Sales"/>
      <sheetName val="基準ｲﾝﾌﾟｯﾄ"/>
      <sheetName val="A-B(exp_)"/>
      <sheetName val="800T_Follow-up_Data"/>
      <sheetName val="Cost Center"/>
      <sheetName val="GPM_08~09"/>
      <sheetName val="Cálculos"/>
      <sheetName val="1"/>
      <sheetName val="4"/>
      <sheetName val="テーブル"/>
      <sheetName val="Currency Rate"/>
      <sheetName val="Report Cover"/>
      <sheetName val="BUYER"/>
      <sheetName val="TTC DATES as of 5-19-02"/>
      <sheetName val="FS ALL"/>
      <sheetName val="FS RELEASED"/>
      <sheetName val="Routing"/>
      <sheetName val="Sherry - track RFQ "/>
      <sheetName val="Sourcing $"/>
      <sheetName val="TTC DELZ REPORT"/>
      <sheetName val="Vectra"/>
      <sheetName val="Monitoring of Status-Bespren 2"/>
    </sheetNames>
    <definedNames>
      <definedName name="CHECK_MAI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"/>
      <sheetName val="Revision"/>
      <sheetName val="Gen Desc"/>
      <sheetName val="Screen Flow"/>
      <sheetName val="Screen Layout"/>
      <sheetName val="Item Desc"/>
      <sheetName val="Data Map"/>
      <sheetName val="Operation Desc"/>
      <sheetName val="Display Message"/>
      <sheetName val="Appendix 1"/>
      <sheetName val="Shipping Schedule.Instruction"/>
      <sheetName val="Shipping Schedule.Template"/>
      <sheetName val="Seller Invoice.Instruction"/>
      <sheetName val="Seller Invoice.Template"/>
      <sheetName val="Country&amp;Port.Instruction"/>
      <sheetName val="Country&amp;Port.Template"/>
      <sheetName val="Module Dimension.Instruction"/>
      <sheetName val="Module Dimension.Template"/>
      <sheetName val="Lane.Instruction"/>
      <sheetName val="Lane.Template"/>
      <sheetName val="Insurance Rate.Template"/>
      <sheetName val="Business Partner.Template"/>
      <sheetName val="Shipping Co.Instruction "/>
      <sheetName val="Shipping Co.Template"/>
      <sheetName val="Trade Route.Template"/>
      <sheetName val="IEC.Template"/>
      <sheetName val="IECMP.Instruction"/>
      <sheetName val="IECMP.Template"/>
      <sheetName val="MPMI.Template"/>
      <sheetName val="Tariff.Instruction"/>
      <sheetName val="Tariff.Template"/>
      <sheetName val="X-Dock Fee.Template"/>
      <sheetName val="X-Dock Lead Time.Instruction"/>
      <sheetName val="X-Dock Lead Time.Template"/>
      <sheetName val="X-Dock Route.Instruction"/>
      <sheetName val="X-Dock Route.Template"/>
      <sheetName val="Part List.Instruction"/>
      <sheetName val="Part List.Template"/>
      <sheetName val="ヘッダ"/>
      <sheetName val="ﾍｯﾀﾞ"/>
      <sheetName val="フレーム構成"/>
      <sheetName val="Lookup"/>
      <sheetName val="表紙"/>
      <sheetName val="損益改善依頼"/>
    </sheetNames>
    <definedNames>
      <definedName name="CreateSQL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480"/>
  <sheetViews>
    <sheetView showGridLines="0" view="pageBreakPreview" topLeftCell="A16" zoomScaleNormal="50" zoomScaleSheetLayoutView="100" workbookViewId="0">
      <selection activeCell="S19" sqref="S19"/>
    </sheetView>
  </sheetViews>
  <sheetFormatPr defaultColWidth="9" defaultRowHeight="12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3.125" style="1" customWidth="1"/>
    <col min="44" max="16384" width="9" style="1"/>
  </cols>
  <sheetData>
    <row r="1" spans="2:31" ht="3.75" customHeight="1" thickBot="1"/>
    <row r="2" spans="2:31" s="2" customFormat="1" ht="12.75" customHeight="1">
      <c r="B2" s="147" t="s">
        <v>11</v>
      </c>
      <c r="C2" s="148"/>
      <c r="D2" s="148"/>
      <c r="E2" s="148"/>
      <c r="F2" s="148"/>
      <c r="G2" s="132" t="s">
        <v>0</v>
      </c>
      <c r="H2" s="133"/>
      <c r="I2" s="133"/>
      <c r="J2" s="133"/>
      <c r="K2" s="133"/>
      <c r="L2" s="133"/>
      <c r="M2" s="134"/>
      <c r="N2" s="132" t="s">
        <v>1</v>
      </c>
      <c r="O2" s="133"/>
      <c r="P2" s="133"/>
      <c r="Q2" s="133"/>
      <c r="R2" s="133"/>
      <c r="S2" s="133"/>
      <c r="T2" s="134"/>
      <c r="U2" s="132" t="s">
        <v>2</v>
      </c>
      <c r="V2" s="133"/>
      <c r="W2" s="133"/>
      <c r="X2" s="133"/>
      <c r="Y2" s="133"/>
      <c r="Z2" s="133"/>
      <c r="AA2" s="133"/>
      <c r="AB2" s="133"/>
      <c r="AC2" s="133"/>
      <c r="AD2" s="134"/>
    </row>
    <row r="3" spans="2:31" s="2" customFormat="1" ht="12.75" customHeight="1" thickBot="1">
      <c r="B3" s="149"/>
      <c r="C3" s="150"/>
      <c r="D3" s="150"/>
      <c r="E3" s="150"/>
      <c r="F3" s="150"/>
      <c r="G3" s="139" t="s">
        <v>27</v>
      </c>
      <c r="H3" s="140"/>
      <c r="I3" s="140"/>
      <c r="J3" s="140"/>
      <c r="K3" s="140"/>
      <c r="L3" s="140"/>
      <c r="M3" s="141"/>
      <c r="N3" s="139" t="s">
        <v>26</v>
      </c>
      <c r="O3" s="143"/>
      <c r="P3" s="143"/>
      <c r="Q3" s="143"/>
      <c r="R3" s="143"/>
      <c r="S3" s="143"/>
      <c r="T3" s="155"/>
      <c r="U3" s="156" t="s">
        <v>75</v>
      </c>
      <c r="V3" s="157"/>
      <c r="W3" s="157"/>
      <c r="X3" s="157"/>
      <c r="Y3" s="157"/>
      <c r="Z3" s="157"/>
      <c r="AA3" s="157"/>
      <c r="AB3" s="157"/>
      <c r="AC3" s="157"/>
      <c r="AD3" s="158"/>
    </row>
    <row r="4" spans="2:31" s="2" customFormat="1" ht="12.75" customHeight="1">
      <c r="B4" s="151"/>
      <c r="C4" s="152"/>
      <c r="D4" s="152"/>
      <c r="E4" s="152"/>
      <c r="F4" s="152"/>
      <c r="G4" s="132" t="s">
        <v>3</v>
      </c>
      <c r="H4" s="133"/>
      <c r="I4" s="133"/>
      <c r="J4" s="133"/>
      <c r="K4" s="133"/>
      <c r="L4" s="133"/>
      <c r="M4" s="134"/>
      <c r="N4" s="132" t="s">
        <v>4</v>
      </c>
      <c r="O4" s="133"/>
      <c r="P4" s="133"/>
      <c r="Q4" s="133"/>
      <c r="R4" s="133"/>
      <c r="S4" s="133"/>
      <c r="T4" s="134"/>
      <c r="U4" s="132" t="s">
        <v>5</v>
      </c>
      <c r="V4" s="133"/>
      <c r="W4" s="133"/>
      <c r="X4" s="133"/>
      <c r="Y4" s="133"/>
      <c r="Z4" s="133"/>
      <c r="AA4" s="133"/>
      <c r="AB4" s="133"/>
      <c r="AC4" s="133"/>
      <c r="AD4" s="134"/>
    </row>
    <row r="5" spans="2:31" s="2" customFormat="1" ht="12.75" customHeight="1" thickBot="1">
      <c r="B5" s="153"/>
      <c r="C5" s="154"/>
      <c r="D5" s="154"/>
      <c r="E5" s="154"/>
      <c r="F5" s="154"/>
      <c r="G5" s="139">
        <v>0</v>
      </c>
      <c r="H5" s="140"/>
      <c r="I5" s="140"/>
      <c r="J5" s="140"/>
      <c r="K5" s="140"/>
      <c r="L5" s="140"/>
      <c r="M5" s="141"/>
      <c r="N5" s="142">
        <v>1</v>
      </c>
      <c r="O5" s="143"/>
      <c r="P5" s="143"/>
      <c r="Q5" s="143"/>
      <c r="R5" s="143"/>
      <c r="S5" s="143"/>
      <c r="T5" s="144"/>
      <c r="U5" s="139">
        <v>1</v>
      </c>
      <c r="V5" s="140"/>
      <c r="W5" s="140"/>
      <c r="X5" s="140"/>
      <c r="Y5" s="140"/>
      <c r="Z5" s="140"/>
      <c r="AA5" s="140"/>
      <c r="AB5" s="140"/>
      <c r="AC5" s="140"/>
      <c r="AD5" s="141"/>
    </row>
    <row r="6" spans="2:31" ht="6" customHeight="1" thickBot="1"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s="8" customFormat="1" ht="12.75" customHeigh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E7" s="7"/>
    </row>
    <row r="8" spans="2:31" s="8" customFormat="1" ht="12.75" customHeight="1">
      <c r="B8" s="7"/>
      <c r="C8" s="9"/>
      <c r="AD8" s="10"/>
      <c r="AE8" s="7"/>
    </row>
    <row r="9" spans="2:31" s="8" customFormat="1" ht="12.75" customHeight="1">
      <c r="B9" s="7"/>
      <c r="C9" s="11"/>
      <c r="D9" s="11"/>
      <c r="E9" s="11"/>
      <c r="F9" s="11"/>
      <c r="G9" s="11"/>
      <c r="H9" s="11"/>
      <c r="I9" s="11"/>
      <c r="J9" s="11"/>
      <c r="K9" s="11"/>
      <c r="L9" s="12"/>
      <c r="M9" s="12"/>
      <c r="AD9" s="10"/>
      <c r="AE9" s="7"/>
    </row>
    <row r="10" spans="2:31" s="8" customFormat="1" ht="12.75" customHeight="1">
      <c r="B10" s="7"/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12"/>
      <c r="AD10" s="10"/>
      <c r="AE10" s="7"/>
    </row>
    <row r="11" spans="2:31" s="8" customFormat="1" ht="12.75" customHeight="1">
      <c r="B11" s="7"/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12"/>
      <c r="AD11" s="10"/>
      <c r="AE11" s="7"/>
    </row>
    <row r="12" spans="2:31" s="8" customFormat="1" ht="12.75" customHeight="1">
      <c r="B12" s="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AD12" s="10"/>
      <c r="AE12" s="7"/>
    </row>
    <row r="13" spans="2:31" s="8" customFormat="1" ht="12.75" customHeight="1"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3"/>
      <c r="M13" s="13"/>
      <c r="AD13" s="10"/>
      <c r="AE13" s="7"/>
    </row>
    <row r="14" spans="2:31" s="8" customFormat="1" ht="12.75" customHeight="1">
      <c r="B14" s="14"/>
      <c r="C14" s="11"/>
      <c r="D14" s="11"/>
      <c r="E14" s="11"/>
      <c r="F14" s="11"/>
      <c r="G14" s="11"/>
      <c r="H14" s="11"/>
      <c r="I14" s="11"/>
      <c r="J14" s="11"/>
      <c r="K14" s="11"/>
      <c r="L14" s="13"/>
      <c r="M14" s="13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6"/>
      <c r="AE14" s="14"/>
    </row>
    <row r="15" spans="2:31" s="8" customFormat="1" ht="12.75" customHeight="1">
      <c r="B15" s="7"/>
      <c r="C15" s="11"/>
      <c r="D15" s="11"/>
      <c r="E15" s="11"/>
      <c r="F15" s="11"/>
      <c r="G15" s="11"/>
      <c r="H15" s="11"/>
      <c r="I15" s="11"/>
      <c r="J15" s="11"/>
      <c r="K15" s="11"/>
      <c r="L15" s="13"/>
      <c r="M15" s="13"/>
      <c r="AD15" s="10"/>
      <c r="AE15" s="7"/>
    </row>
    <row r="16" spans="2:31" s="8" customFormat="1" ht="12.75" customHeight="1">
      <c r="B16" s="7"/>
      <c r="C16" s="11"/>
      <c r="D16" s="11"/>
      <c r="E16" s="11"/>
      <c r="F16" s="11"/>
      <c r="G16" s="11"/>
      <c r="H16" s="11"/>
      <c r="I16" s="11"/>
      <c r="J16" s="11"/>
      <c r="K16" s="11"/>
      <c r="L16" s="13"/>
      <c r="M16" s="13"/>
      <c r="AD16" s="10"/>
      <c r="AE16" s="7"/>
    </row>
    <row r="17" spans="2:31" s="8" customFormat="1" ht="12.75" customHeight="1">
      <c r="B17" s="7"/>
      <c r="C17" s="11"/>
      <c r="D17" s="11"/>
      <c r="E17" s="11"/>
      <c r="F17" s="11"/>
      <c r="G17" s="11"/>
      <c r="H17" s="11"/>
      <c r="I17" s="11"/>
      <c r="J17" s="11"/>
      <c r="K17" s="11"/>
      <c r="L17" s="13"/>
      <c r="M17" s="13"/>
      <c r="AD17" s="10"/>
      <c r="AE17" s="7"/>
    </row>
    <row r="18" spans="2:31" s="8" customFormat="1" ht="12.75" customHeight="1">
      <c r="B18" s="7"/>
      <c r="D18" s="17"/>
      <c r="E18" s="17"/>
      <c r="F18" s="17"/>
      <c r="G18" s="17"/>
      <c r="AD18" s="10"/>
      <c r="AE18" s="7"/>
    </row>
    <row r="19" spans="2:31" s="8" customFormat="1" ht="12.75" customHeight="1">
      <c r="B19" s="7"/>
      <c r="D19" s="17"/>
      <c r="E19" s="17"/>
      <c r="F19" s="17"/>
      <c r="G19" s="17"/>
      <c r="AD19" s="10"/>
      <c r="AE19" s="7"/>
    </row>
    <row r="20" spans="2:31" s="8" customFormat="1" ht="12.75" customHeight="1">
      <c r="B20" s="7"/>
      <c r="D20" s="17"/>
      <c r="E20" s="17"/>
      <c r="F20" s="17"/>
      <c r="G20" s="17"/>
      <c r="AD20" s="10"/>
      <c r="AE20" s="7"/>
    </row>
    <row r="21" spans="2:31" s="8" customFormat="1" ht="12.75" customHeight="1">
      <c r="B21" s="7"/>
      <c r="D21" s="17"/>
      <c r="E21" s="17"/>
      <c r="F21" s="17"/>
      <c r="G21" s="17"/>
      <c r="AD21" s="10"/>
      <c r="AE21" s="7"/>
    </row>
    <row r="22" spans="2:31" s="8" customFormat="1" ht="12.75" customHeight="1">
      <c r="B22" s="18"/>
      <c r="C22" s="145" t="str">
        <f>G3</f>
        <v>ITOP</v>
      </c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9"/>
      <c r="AE22" s="7"/>
    </row>
    <row r="23" spans="2:31" s="8" customFormat="1" ht="12.75" customHeight="1">
      <c r="B23" s="18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9"/>
      <c r="AE23" s="7"/>
    </row>
    <row r="24" spans="2:31" s="8" customFormat="1" ht="12.75" customHeight="1">
      <c r="B24" s="18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9"/>
      <c r="AE24" s="7"/>
    </row>
    <row r="25" spans="2:31" s="8" customFormat="1" ht="12.75" customHeight="1">
      <c r="B25" s="18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9"/>
      <c r="AE25" s="7"/>
    </row>
    <row r="26" spans="2:31" s="8" customFormat="1" ht="12.75" customHeight="1">
      <c r="B26" s="20"/>
      <c r="C26" s="145" t="str">
        <f>N3</f>
        <v>Screen</v>
      </c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21"/>
      <c r="AE26" s="7"/>
    </row>
    <row r="27" spans="2:31" s="8" customFormat="1" ht="12.75" customHeight="1">
      <c r="B27" s="22"/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23"/>
      <c r="AE27" s="7"/>
    </row>
    <row r="28" spans="2:31" s="8" customFormat="1" ht="12.75" customHeight="1">
      <c r="B28" s="22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23"/>
      <c r="AE28" s="7"/>
    </row>
    <row r="29" spans="2:31" s="8" customFormat="1" ht="12.75" customHeight="1">
      <c r="B29" s="22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23"/>
      <c r="AE29" s="7"/>
    </row>
    <row r="30" spans="2:31" s="8" customFormat="1" ht="12.75" customHeight="1">
      <c r="B30" s="22"/>
      <c r="C30" s="146" t="str">
        <f>U3</f>
        <v>SR8 - Monitor Report Screen</v>
      </c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23"/>
      <c r="AE30" s="7"/>
    </row>
    <row r="31" spans="2:31" s="8" customFormat="1" ht="12.75" customHeight="1">
      <c r="B31" s="22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23"/>
      <c r="AE31" s="7"/>
    </row>
    <row r="32" spans="2:31" s="8" customFormat="1" ht="12.75" customHeight="1">
      <c r="B32" s="22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23"/>
      <c r="AE32" s="7"/>
    </row>
    <row r="33" spans="2:31" s="8" customFormat="1" ht="12.75" customHeight="1">
      <c r="B33" s="22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23"/>
      <c r="AE33" s="7"/>
    </row>
    <row r="34" spans="2:31" s="8" customFormat="1" ht="12.75" customHeight="1">
      <c r="B34" s="2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3"/>
      <c r="AE34" s="7"/>
    </row>
    <row r="35" spans="2:31" s="8" customFormat="1" ht="12.75" customHeight="1">
      <c r="B35" s="22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3"/>
      <c r="AE35" s="7"/>
    </row>
    <row r="36" spans="2:31" s="8" customFormat="1" ht="12.75" customHeight="1">
      <c r="B36" s="22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3"/>
      <c r="AE36" s="7"/>
    </row>
    <row r="37" spans="2:31" s="8" customFormat="1" ht="12.75" customHeight="1">
      <c r="B37" s="22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3"/>
      <c r="AE37" s="7"/>
    </row>
    <row r="38" spans="2:31" s="8" customFormat="1" ht="12.75" customHeight="1">
      <c r="B38" s="22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3"/>
      <c r="AE38" s="7"/>
    </row>
    <row r="39" spans="2:31" s="8" customFormat="1" ht="12.75" customHeight="1">
      <c r="B39" s="22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3"/>
      <c r="AE39" s="7"/>
    </row>
    <row r="40" spans="2:31" s="8" customFormat="1" ht="12.75" customHeight="1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7"/>
      <c r="AE40" s="7"/>
    </row>
    <row r="41" spans="2:31" s="8" customFormat="1" ht="12.75" customHeight="1">
      <c r="B41" s="28"/>
      <c r="C41" s="135" t="str">
        <f>"- Program Test Specification and results report -"</f>
        <v>- Program Test Specification and results report -</v>
      </c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29"/>
      <c r="AE41" s="7"/>
    </row>
    <row r="42" spans="2:31" s="8" customFormat="1" ht="12.75" customHeight="1">
      <c r="B42" s="28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29"/>
      <c r="AE42" s="7"/>
    </row>
    <row r="43" spans="2:31" s="8" customFormat="1" ht="12.75" customHeight="1">
      <c r="B43" s="28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29"/>
      <c r="AE43" s="7"/>
    </row>
    <row r="44" spans="2:31" s="8" customFormat="1" ht="12.75" customHeight="1">
      <c r="B44" s="28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29"/>
      <c r="AE44" s="7"/>
    </row>
    <row r="45" spans="2:31" s="8" customFormat="1" ht="12.75" customHeight="1">
      <c r="B45" s="2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21"/>
      <c r="AE45" s="7"/>
    </row>
    <row r="46" spans="2:31" s="8" customFormat="1" ht="12.75" customHeight="1">
      <c r="B46" s="136" t="str">
        <f>"Ver. " &amp; N5</f>
        <v>Ver. 1</v>
      </c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8"/>
      <c r="AE46" s="7"/>
    </row>
    <row r="47" spans="2:31" s="8" customFormat="1" ht="12.75" customHeight="1">
      <c r="B47" s="136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8"/>
      <c r="AE47" s="7"/>
    </row>
    <row r="48" spans="2:31" s="8" customFormat="1" ht="12.75" customHeight="1">
      <c r="B48" s="136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8"/>
      <c r="AE48" s="7"/>
    </row>
    <row r="49" spans="2:31" s="8" customFormat="1" ht="12.75" customHeight="1">
      <c r="B49" s="7"/>
      <c r="AD49" s="10"/>
      <c r="AE49" s="7"/>
    </row>
    <row r="50" spans="2:31" s="8" customFormat="1" ht="12.75" customHeight="1">
      <c r="B50" s="7"/>
      <c r="AD50" s="10"/>
      <c r="AE50" s="7"/>
    </row>
    <row r="51" spans="2:31" s="8" customFormat="1" ht="12.75" customHeight="1">
      <c r="B51" s="7"/>
      <c r="I51" s="31"/>
      <c r="J51" s="31"/>
      <c r="K51" s="31"/>
      <c r="L51" s="32"/>
      <c r="M51" s="32"/>
      <c r="N51" s="2"/>
      <c r="O51" s="2"/>
      <c r="P51" s="2"/>
      <c r="Q51" s="2"/>
      <c r="R51" s="2"/>
      <c r="S51" s="33"/>
      <c r="T51" s="34"/>
      <c r="U51" s="34"/>
      <c r="V51" s="34"/>
      <c r="W51" s="34"/>
      <c r="X51" s="33"/>
      <c r="Y51" s="34"/>
      <c r="Z51" s="34"/>
      <c r="AA51" s="33"/>
      <c r="AB51" s="34"/>
      <c r="AC51" s="34"/>
      <c r="AD51" s="10"/>
    </row>
    <row r="52" spans="2:31" s="8" customFormat="1" ht="12.75" customHeight="1">
      <c r="B52" s="7"/>
      <c r="I52" s="31"/>
      <c r="J52" s="31"/>
      <c r="K52" s="31"/>
      <c r="L52" s="32"/>
      <c r="M52" s="32"/>
      <c r="N52" s="2"/>
      <c r="O52" s="2"/>
      <c r="P52" s="2"/>
      <c r="Q52" s="2"/>
      <c r="R52" s="2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10"/>
    </row>
    <row r="53" spans="2:31" s="8" customFormat="1" ht="12.75" customHeight="1">
      <c r="B53" s="7"/>
      <c r="I53" s="31"/>
      <c r="J53" s="31"/>
      <c r="K53" s="31"/>
      <c r="L53" s="32"/>
      <c r="M53" s="32"/>
      <c r="N53" s="2"/>
      <c r="O53" s="2"/>
      <c r="P53" s="2"/>
      <c r="Q53" s="2"/>
      <c r="R53" s="2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10"/>
    </row>
    <row r="54" spans="2:31" s="8" customFormat="1" ht="12.75" customHeight="1">
      <c r="B54" s="7"/>
      <c r="I54" s="31"/>
      <c r="J54" s="31"/>
      <c r="K54" s="31"/>
      <c r="L54" s="32"/>
      <c r="M54" s="32"/>
      <c r="N54" s="2"/>
      <c r="O54" s="2"/>
      <c r="P54" s="2"/>
      <c r="Q54" s="2"/>
      <c r="R54" s="2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10"/>
    </row>
    <row r="55" spans="2:31" s="8" customFormat="1" ht="12.75" customHeight="1">
      <c r="B55" s="7"/>
      <c r="I55" s="31"/>
      <c r="J55" s="31"/>
      <c r="K55" s="31"/>
      <c r="L55" s="32"/>
      <c r="M55" s="32"/>
      <c r="N55" s="2"/>
      <c r="O55" s="2"/>
      <c r="P55" s="2"/>
      <c r="Q55" s="2"/>
      <c r="R55" s="2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10"/>
    </row>
    <row r="56" spans="2:31" s="8" customFormat="1" ht="12.75" customHeight="1">
      <c r="B56" s="7"/>
      <c r="I56" s="31"/>
      <c r="J56" s="31"/>
      <c r="K56" s="31"/>
      <c r="L56" s="32"/>
      <c r="M56" s="32"/>
      <c r="N56" s="2"/>
      <c r="O56" s="2"/>
      <c r="P56" s="2"/>
      <c r="Q56" s="2"/>
      <c r="R56" s="2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10"/>
    </row>
    <row r="57" spans="2:31" s="8" customFormat="1" ht="12.75" customHeight="1">
      <c r="B57" s="7"/>
      <c r="I57" s="31"/>
      <c r="J57" s="31"/>
      <c r="K57" s="31"/>
      <c r="L57" s="32"/>
      <c r="M57" s="32"/>
      <c r="N57" s="2"/>
      <c r="O57" s="2"/>
      <c r="P57" s="2"/>
      <c r="Q57" s="2"/>
      <c r="R57" s="2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10"/>
    </row>
    <row r="58" spans="2:31" s="8" customFormat="1" ht="12.75" customHeight="1">
      <c r="B58" s="7"/>
      <c r="D58" s="35"/>
      <c r="E58" s="35"/>
      <c r="F58" s="35"/>
      <c r="G58" s="35"/>
      <c r="H58" s="35"/>
      <c r="I58" s="35"/>
      <c r="J58" s="35"/>
      <c r="K58" s="35"/>
      <c r="L58" s="32"/>
      <c r="M58" s="32"/>
      <c r="N58" s="36"/>
      <c r="O58" s="36"/>
      <c r="P58" s="36"/>
      <c r="Q58" s="36"/>
      <c r="R58" s="36"/>
      <c r="S58" s="37"/>
      <c r="T58" s="38"/>
      <c r="U58" s="38"/>
      <c r="V58" s="38"/>
      <c r="W58" s="38"/>
      <c r="X58" s="39"/>
      <c r="Y58" s="39"/>
      <c r="Z58" s="39"/>
      <c r="AA58" s="39"/>
      <c r="AB58" s="39"/>
      <c r="AC58" s="39"/>
      <c r="AD58" s="10"/>
    </row>
    <row r="59" spans="2:31" s="8" customFormat="1" ht="12.75" customHeight="1">
      <c r="B59" s="7"/>
      <c r="C59" s="35"/>
      <c r="D59" s="35"/>
      <c r="E59" s="35"/>
      <c r="F59" s="35"/>
      <c r="G59" s="35"/>
      <c r="H59" s="35"/>
      <c r="I59" s="35"/>
      <c r="J59" s="35"/>
      <c r="K59" s="35"/>
      <c r="L59" s="32"/>
      <c r="M59" s="32"/>
      <c r="N59" s="36"/>
      <c r="O59" s="36"/>
      <c r="P59" s="36"/>
      <c r="Q59" s="36"/>
      <c r="R59" s="36"/>
      <c r="S59" s="38"/>
      <c r="T59" s="38"/>
      <c r="U59" s="38"/>
      <c r="V59" s="38"/>
      <c r="W59" s="38"/>
      <c r="X59" s="39"/>
      <c r="Y59" s="39"/>
      <c r="Z59" s="39"/>
      <c r="AA59" s="39"/>
      <c r="AB59" s="39"/>
      <c r="AC59" s="39"/>
      <c r="AD59" s="10"/>
    </row>
    <row r="60" spans="2:31" s="8" customFormat="1" ht="12.75" customHeight="1" thickBot="1">
      <c r="B60" s="40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2"/>
      <c r="AE60" s="7"/>
    </row>
    <row r="61" spans="2:31" s="8" customFormat="1" ht="13.5">
      <c r="P61" s="43"/>
    </row>
    <row r="62" spans="2:31" s="8" customFormat="1"/>
    <row r="63" spans="2:31" s="8" customFormat="1"/>
    <row r="64" spans="2:31" s="8" customFormat="1"/>
    <row r="65" s="8" customFormat="1"/>
    <row r="66" s="8" customFormat="1"/>
    <row r="67" s="8" customFormat="1"/>
    <row r="68" s="8" customFormat="1"/>
    <row r="69" s="8" customFormat="1"/>
    <row r="70" s="8" customFormat="1"/>
    <row r="71" s="8" customFormat="1"/>
    <row r="72" s="8" customFormat="1"/>
    <row r="73" s="8" customFormat="1"/>
    <row r="74" s="8" customFormat="1"/>
    <row r="75" s="8" customFormat="1"/>
    <row r="76" s="8" customFormat="1"/>
    <row r="77" s="8" customFormat="1"/>
    <row r="78" s="8" customFormat="1"/>
    <row r="79" s="8" customFormat="1"/>
    <row r="80" s="8" customFormat="1"/>
    <row r="81" s="8" customFormat="1"/>
    <row r="82" s="8" customFormat="1"/>
    <row r="83" s="8" customFormat="1"/>
    <row r="84" s="8" customFormat="1"/>
    <row r="85" s="8" customFormat="1"/>
    <row r="86" s="8" customFormat="1"/>
    <row r="87" s="8" customFormat="1"/>
    <row r="88" s="8" customFormat="1"/>
    <row r="89" s="8" customFormat="1"/>
    <row r="90" s="8" customFormat="1"/>
    <row r="91" s="8" customFormat="1"/>
    <row r="92" s="8" customFormat="1"/>
    <row r="93" s="8" customFormat="1"/>
    <row r="94" s="8" customFormat="1"/>
    <row r="95" s="8" customFormat="1"/>
    <row r="96" s="8" customFormat="1"/>
    <row r="97" s="8" customFormat="1"/>
    <row r="98" s="8" customFormat="1"/>
    <row r="99" s="8" customFormat="1"/>
    <row r="100" s="8" customFormat="1"/>
    <row r="101" s="8" customFormat="1"/>
    <row r="102" s="8" customFormat="1"/>
    <row r="103" s="8" customFormat="1"/>
    <row r="104" s="8" customFormat="1"/>
    <row r="105" s="8" customFormat="1"/>
    <row r="106" s="8" customFormat="1"/>
    <row r="107" s="8" customFormat="1"/>
    <row r="108" s="8" customFormat="1"/>
    <row r="109" s="8" customFormat="1"/>
    <row r="110" s="8" customFormat="1"/>
    <row r="111" s="8" customFormat="1"/>
    <row r="112" s="8" customFormat="1"/>
    <row r="113" s="8" customFormat="1"/>
    <row r="114" s="8" customFormat="1"/>
    <row r="115" s="8" customFormat="1"/>
    <row r="116" s="8" customFormat="1"/>
    <row r="117" s="8" customFormat="1"/>
    <row r="118" s="8" customFormat="1"/>
    <row r="119" s="8" customFormat="1"/>
    <row r="120" s="8" customFormat="1"/>
    <row r="121" s="8" customFormat="1"/>
    <row r="122" s="8" customFormat="1"/>
    <row r="123" s="8" customFormat="1"/>
    <row r="124" s="8" customFormat="1"/>
    <row r="125" s="8" customFormat="1"/>
    <row r="126" s="8" customFormat="1"/>
    <row r="127" s="8" customFormat="1"/>
    <row r="128" s="8" customFormat="1"/>
    <row r="129" s="8" customFormat="1"/>
    <row r="130" s="8" customFormat="1"/>
    <row r="131" s="8" customFormat="1"/>
    <row r="132" s="8" customFormat="1"/>
    <row r="133" s="8" customFormat="1"/>
    <row r="134" s="8" customFormat="1"/>
    <row r="135" s="8" customFormat="1"/>
    <row r="136" s="8" customFormat="1"/>
    <row r="137" s="8" customFormat="1"/>
    <row r="138" s="8" customFormat="1"/>
    <row r="139" s="8" customFormat="1"/>
    <row r="140" s="8" customFormat="1"/>
    <row r="141" s="8" customFormat="1"/>
    <row r="142" s="8" customFormat="1"/>
    <row r="143" s="8" customFormat="1"/>
    <row r="144" s="8" customFormat="1"/>
    <row r="145" s="8" customFormat="1"/>
    <row r="146" s="8" customFormat="1"/>
    <row r="147" s="8" customFormat="1"/>
    <row r="148" s="8" customFormat="1"/>
    <row r="149" s="8" customFormat="1"/>
    <row r="150" s="8" customFormat="1"/>
    <row r="151" s="8" customFormat="1"/>
    <row r="152" s="8" customFormat="1"/>
    <row r="153" s="8" customFormat="1"/>
    <row r="154" s="8" customFormat="1"/>
    <row r="155" s="8" customFormat="1"/>
    <row r="156" s="8" customFormat="1"/>
    <row r="157" s="8" customFormat="1"/>
    <row r="158" s="8" customFormat="1"/>
    <row r="159" s="8" customFormat="1"/>
    <row r="160" s="8" customFormat="1"/>
    <row r="161" s="8" customFormat="1"/>
    <row r="162" s="8" customFormat="1"/>
    <row r="163" s="8" customFormat="1"/>
    <row r="164" s="8" customFormat="1"/>
    <row r="165" s="8" customFormat="1"/>
    <row r="166" s="8" customFormat="1"/>
    <row r="167" s="8" customFormat="1"/>
    <row r="168" s="8" customFormat="1"/>
    <row r="169" s="8" customFormat="1"/>
    <row r="170" s="8" customFormat="1"/>
    <row r="171" s="8" customFormat="1"/>
    <row r="172" s="8" customFormat="1"/>
    <row r="173" s="8" customFormat="1"/>
    <row r="174" s="8" customFormat="1"/>
    <row r="175" s="8" customFormat="1"/>
    <row r="176" s="8" customFormat="1"/>
    <row r="177" s="8" customFormat="1"/>
    <row r="178" s="8" customFormat="1"/>
    <row r="179" s="8" customFormat="1"/>
    <row r="180" s="8" customFormat="1"/>
    <row r="181" s="8" customFormat="1"/>
    <row r="182" s="8" customFormat="1"/>
    <row r="183" s="8" customFormat="1"/>
    <row r="184" s="8" customFormat="1"/>
    <row r="185" s="8" customFormat="1"/>
    <row r="186" s="8" customFormat="1"/>
    <row r="187" s="8" customFormat="1"/>
    <row r="188" s="8" customFormat="1"/>
    <row r="189" s="8" customFormat="1"/>
    <row r="190" s="8" customFormat="1"/>
    <row r="191" s="8" customFormat="1"/>
    <row r="192" s="8" customFormat="1"/>
    <row r="193" s="8" customFormat="1"/>
    <row r="194" s="8" customFormat="1"/>
    <row r="195" s="8" customFormat="1"/>
    <row r="196" s="8" customFormat="1"/>
    <row r="197" s="8" customFormat="1"/>
    <row r="198" s="8" customFormat="1"/>
    <row r="199" s="8" customFormat="1"/>
    <row r="200" s="8" customFormat="1"/>
    <row r="201" s="8" customFormat="1"/>
    <row r="202" s="8" customFormat="1"/>
    <row r="203" s="8" customFormat="1"/>
    <row r="204" s="8" customFormat="1"/>
    <row r="205" s="8" customFormat="1"/>
    <row r="206" s="8" customFormat="1"/>
    <row r="207" s="8" customFormat="1"/>
    <row r="208" s="8" customFormat="1"/>
    <row r="209" s="8" customFormat="1"/>
    <row r="210" s="8" customFormat="1"/>
    <row r="211" s="8" customFormat="1"/>
    <row r="212" s="8" customFormat="1"/>
    <row r="213" s="8" customFormat="1"/>
    <row r="214" s="8" customFormat="1"/>
    <row r="215" s="8" customFormat="1"/>
    <row r="216" s="8" customFormat="1"/>
    <row r="217" s="8" customFormat="1"/>
    <row r="218" s="8" customFormat="1"/>
    <row r="219" s="8" customFormat="1"/>
    <row r="220" s="8" customFormat="1"/>
    <row r="221" s="8" customFormat="1"/>
    <row r="222" s="8" customFormat="1"/>
    <row r="223" s="8" customFormat="1"/>
    <row r="224" s="8" customFormat="1"/>
    <row r="225" s="8" customFormat="1"/>
    <row r="226" s="8" customFormat="1"/>
    <row r="227" s="8" customFormat="1"/>
    <row r="228" s="8" customFormat="1"/>
    <row r="229" s="8" customFormat="1"/>
    <row r="230" s="8" customFormat="1"/>
    <row r="231" s="8" customFormat="1"/>
    <row r="232" s="8" customFormat="1"/>
    <row r="233" s="8" customFormat="1"/>
    <row r="234" s="8" customFormat="1"/>
    <row r="235" s="8" customFormat="1"/>
    <row r="236" s="8" customFormat="1"/>
    <row r="237" s="8" customFormat="1"/>
    <row r="238" s="8" customFormat="1"/>
    <row r="239" s="8" customFormat="1"/>
    <row r="240" s="8" customFormat="1"/>
    <row r="241" s="8" customFormat="1"/>
    <row r="242" s="8" customFormat="1"/>
    <row r="243" s="8" customFormat="1"/>
    <row r="244" s="8" customFormat="1"/>
    <row r="245" s="8" customFormat="1"/>
    <row r="246" s="8" customFormat="1"/>
    <row r="247" s="8" customFormat="1"/>
    <row r="248" s="8" customFormat="1"/>
    <row r="249" s="8" customFormat="1"/>
    <row r="250" s="8" customFormat="1"/>
    <row r="251" s="8" customFormat="1"/>
    <row r="252" s="8" customFormat="1"/>
    <row r="253" s="8" customFormat="1"/>
    <row r="254" s="8" customFormat="1"/>
    <row r="255" s="8" customFormat="1"/>
    <row r="256" s="8" customFormat="1"/>
    <row r="257" s="8" customFormat="1"/>
    <row r="258" s="8" customFormat="1"/>
    <row r="259" s="8" customFormat="1"/>
    <row r="260" s="8" customFormat="1"/>
    <row r="261" s="8" customFormat="1"/>
    <row r="262" s="8" customFormat="1"/>
    <row r="263" s="8" customFormat="1"/>
    <row r="264" s="8" customFormat="1"/>
    <row r="265" s="8" customFormat="1"/>
    <row r="266" s="8" customFormat="1"/>
    <row r="267" s="8" customFormat="1"/>
    <row r="268" s="8" customFormat="1"/>
    <row r="269" s="8" customFormat="1"/>
    <row r="270" s="8" customFormat="1"/>
    <row r="271" s="8" customFormat="1"/>
    <row r="272" s="8" customFormat="1"/>
    <row r="273" s="8" customFormat="1"/>
    <row r="274" s="8" customFormat="1"/>
    <row r="275" s="8" customFormat="1"/>
    <row r="276" s="8" customFormat="1"/>
    <row r="277" s="8" customFormat="1"/>
    <row r="278" s="8" customFormat="1"/>
    <row r="279" s="8" customFormat="1"/>
    <row r="280" s="8" customFormat="1"/>
    <row r="281" s="8" customFormat="1"/>
    <row r="282" s="8" customFormat="1"/>
    <row r="283" s="8" customFormat="1"/>
    <row r="284" s="8" customFormat="1"/>
    <row r="285" s="8" customFormat="1"/>
    <row r="286" s="8" customFormat="1"/>
    <row r="287" s="8" customFormat="1"/>
    <row r="288" s="8" customFormat="1"/>
    <row r="289" s="8" customFormat="1"/>
    <row r="290" s="8" customFormat="1"/>
    <row r="291" s="8" customFormat="1"/>
    <row r="292" s="8" customFormat="1"/>
    <row r="293" s="8" customFormat="1"/>
    <row r="294" s="8" customFormat="1"/>
    <row r="295" s="8" customFormat="1"/>
    <row r="296" s="8" customFormat="1"/>
    <row r="297" s="8" customFormat="1"/>
    <row r="298" s="8" customFormat="1"/>
    <row r="299" s="8" customFormat="1"/>
    <row r="300" s="8" customFormat="1"/>
    <row r="301" s="8" customFormat="1"/>
    <row r="302" s="8" customFormat="1"/>
    <row r="303" s="8" customFormat="1"/>
    <row r="304" s="8" customFormat="1"/>
    <row r="305" s="8" customFormat="1"/>
    <row r="306" s="8" customFormat="1"/>
    <row r="307" s="8" customFormat="1"/>
    <row r="308" s="8" customFormat="1"/>
    <row r="309" s="8" customFormat="1"/>
    <row r="310" s="8" customFormat="1"/>
    <row r="311" s="8" customFormat="1"/>
    <row r="312" s="8" customFormat="1"/>
    <row r="313" s="8" customFormat="1"/>
    <row r="314" s="8" customFormat="1"/>
    <row r="315" s="8" customFormat="1"/>
    <row r="316" s="8" customFormat="1"/>
    <row r="317" s="8" customFormat="1"/>
    <row r="318" s="8" customFormat="1"/>
    <row r="319" s="8" customFormat="1"/>
    <row r="320" s="8" customFormat="1"/>
    <row r="321" s="8" customFormat="1"/>
    <row r="322" s="8" customFormat="1"/>
    <row r="323" s="8" customFormat="1"/>
    <row r="324" s="8" customFormat="1"/>
    <row r="325" s="8" customFormat="1"/>
    <row r="326" s="8" customFormat="1"/>
    <row r="327" s="8" customFormat="1"/>
    <row r="328" s="8" customFormat="1"/>
    <row r="329" s="8" customFormat="1"/>
    <row r="330" s="8" customFormat="1"/>
    <row r="331" s="8" customFormat="1"/>
    <row r="332" s="8" customFormat="1"/>
    <row r="333" s="8" customFormat="1"/>
    <row r="334" s="8" customFormat="1"/>
    <row r="335" s="8" customFormat="1"/>
    <row r="336" s="8" customFormat="1"/>
    <row r="337" s="8" customFormat="1"/>
    <row r="338" s="8" customFormat="1"/>
    <row r="339" s="8" customFormat="1"/>
    <row r="340" s="8" customFormat="1"/>
    <row r="341" s="8" customFormat="1"/>
    <row r="342" s="8" customFormat="1"/>
    <row r="343" s="8" customFormat="1"/>
    <row r="344" s="8" customFormat="1"/>
    <row r="345" s="8" customFormat="1"/>
    <row r="346" s="8" customFormat="1"/>
    <row r="347" s="8" customFormat="1"/>
    <row r="348" s="8" customFormat="1"/>
    <row r="349" s="8" customFormat="1"/>
    <row r="350" s="8" customFormat="1"/>
    <row r="351" s="8" customFormat="1"/>
    <row r="352" s="8" customFormat="1"/>
    <row r="353" s="8" customFormat="1"/>
    <row r="354" s="8" customFormat="1"/>
    <row r="355" s="8" customFormat="1"/>
    <row r="356" s="8" customFormat="1"/>
    <row r="357" s="8" customFormat="1"/>
    <row r="358" s="8" customFormat="1"/>
    <row r="359" s="8" customFormat="1"/>
    <row r="360" s="8" customFormat="1"/>
    <row r="361" s="8" customFormat="1"/>
    <row r="362" s="8" customFormat="1"/>
    <row r="363" s="8" customFormat="1"/>
    <row r="364" s="8" customFormat="1"/>
    <row r="365" s="8" customFormat="1"/>
    <row r="366" s="8" customFormat="1"/>
    <row r="367" s="8" customFormat="1"/>
    <row r="368" s="8" customFormat="1"/>
    <row r="369" s="8" customFormat="1"/>
    <row r="370" s="8" customFormat="1"/>
    <row r="371" s="8" customFormat="1"/>
    <row r="372" s="8" customFormat="1"/>
    <row r="373" s="8" customFormat="1"/>
    <row r="374" s="8" customFormat="1"/>
    <row r="375" s="8" customFormat="1"/>
    <row r="376" s="8" customFormat="1"/>
    <row r="377" s="8" customFormat="1"/>
    <row r="378" s="8" customFormat="1"/>
    <row r="379" s="8" customFormat="1"/>
    <row r="380" s="8" customFormat="1"/>
    <row r="381" s="8" customFormat="1"/>
    <row r="382" s="8" customFormat="1"/>
    <row r="383" s="8" customFormat="1"/>
    <row r="384" s="8" customFormat="1"/>
    <row r="385" s="8" customFormat="1"/>
    <row r="386" s="8" customFormat="1"/>
    <row r="387" s="8" customFormat="1"/>
    <row r="388" s="8" customFormat="1"/>
    <row r="389" s="8" customFormat="1"/>
    <row r="390" s="8" customFormat="1"/>
    <row r="391" s="8" customFormat="1"/>
    <row r="392" s="8" customFormat="1"/>
    <row r="393" s="8" customFormat="1"/>
    <row r="394" s="8" customFormat="1"/>
    <row r="395" s="8" customFormat="1"/>
    <row r="396" s="8" customFormat="1"/>
    <row r="397" s="8" customFormat="1"/>
    <row r="398" s="8" customFormat="1"/>
    <row r="399" s="8" customFormat="1"/>
    <row r="400" s="8" customFormat="1"/>
    <row r="401" s="8" customFormat="1"/>
    <row r="402" s="8" customFormat="1"/>
    <row r="403" s="8" customFormat="1"/>
    <row r="404" s="8" customFormat="1"/>
    <row r="405" s="8" customFormat="1"/>
    <row r="406" s="8" customFormat="1"/>
    <row r="407" s="8" customFormat="1"/>
    <row r="408" s="8" customFormat="1"/>
    <row r="409" s="8" customFormat="1"/>
    <row r="410" s="8" customFormat="1"/>
    <row r="411" s="8" customFormat="1"/>
    <row r="412" s="8" customFormat="1"/>
    <row r="413" s="8" customFormat="1"/>
    <row r="414" s="8" customFormat="1"/>
    <row r="415" s="8" customFormat="1"/>
    <row r="416" s="8" customFormat="1"/>
    <row r="417" s="8" customFormat="1"/>
    <row r="418" s="8" customFormat="1"/>
    <row r="419" s="8" customFormat="1"/>
    <row r="420" s="8" customFormat="1"/>
    <row r="421" s="8" customFormat="1"/>
    <row r="422" s="8" customFormat="1"/>
    <row r="423" s="8" customFormat="1"/>
    <row r="424" s="8" customFormat="1"/>
    <row r="425" s="8" customFormat="1"/>
    <row r="426" s="8" customFormat="1"/>
    <row r="427" s="8" customFormat="1"/>
    <row r="428" s="8" customFormat="1"/>
    <row r="429" s="8" customFormat="1"/>
    <row r="430" s="8" customFormat="1"/>
    <row r="431" s="8" customFormat="1"/>
    <row r="432" s="8" customFormat="1"/>
    <row r="433" s="8" customFormat="1"/>
    <row r="434" s="8" customFormat="1"/>
    <row r="435" s="8" customFormat="1"/>
    <row r="436" s="8" customFormat="1"/>
    <row r="437" s="8" customFormat="1"/>
    <row r="438" s="8" customFormat="1"/>
    <row r="439" s="8" customFormat="1"/>
    <row r="440" s="8" customFormat="1"/>
    <row r="441" s="8" customFormat="1"/>
    <row r="442" s="8" customFormat="1"/>
    <row r="443" s="8" customFormat="1"/>
    <row r="444" s="8" customFormat="1"/>
    <row r="445" s="8" customFormat="1"/>
    <row r="446" s="8" customFormat="1"/>
    <row r="447" s="8" customFormat="1"/>
    <row r="448" s="8" customFormat="1"/>
    <row r="449" s="8" customFormat="1"/>
    <row r="450" s="8" customFormat="1"/>
    <row r="451" s="8" customFormat="1"/>
    <row r="452" s="8" customFormat="1"/>
    <row r="453" s="8" customFormat="1"/>
    <row r="454" s="8" customFormat="1"/>
    <row r="455" s="8" customFormat="1"/>
    <row r="456" s="8" customFormat="1"/>
    <row r="457" s="8" customFormat="1"/>
    <row r="458" s="8" customFormat="1"/>
    <row r="459" s="8" customFormat="1"/>
    <row r="460" s="8" customFormat="1"/>
    <row r="461" s="8" customFormat="1"/>
    <row r="462" s="8" customFormat="1"/>
    <row r="463" s="8" customFormat="1"/>
    <row r="464" s="8" customFormat="1"/>
    <row r="465" s="8" customFormat="1"/>
    <row r="466" s="8" customFormat="1"/>
    <row r="467" s="8" customFormat="1"/>
    <row r="468" s="8" customFormat="1"/>
    <row r="469" s="8" customFormat="1"/>
    <row r="470" s="8" customFormat="1"/>
    <row r="471" s="8" customFormat="1"/>
    <row r="472" s="8" customFormat="1"/>
    <row r="473" s="8" customFormat="1"/>
    <row r="474" s="8" customFormat="1"/>
    <row r="475" s="8" customFormat="1"/>
    <row r="476" s="8" customFormat="1"/>
    <row r="477" s="8" customFormat="1"/>
    <row r="478" s="8" customFormat="1"/>
    <row r="479" s="8" customFormat="1"/>
    <row r="480" s="8" customFormat="1"/>
  </sheetData>
  <mergeCells count="18">
    <mergeCell ref="U3:AD3"/>
    <mergeCell ref="G4:M4"/>
    <mergeCell ref="N4:T4"/>
    <mergeCell ref="U4:AD4"/>
    <mergeCell ref="C41:AC44"/>
    <mergeCell ref="B46:AD48"/>
    <mergeCell ref="G5:M5"/>
    <mergeCell ref="N5:T5"/>
    <mergeCell ref="U5:AD5"/>
    <mergeCell ref="C22:AC25"/>
    <mergeCell ref="C26:AC29"/>
    <mergeCell ref="C30:AC33"/>
    <mergeCell ref="B2:F5"/>
    <mergeCell ref="G2:M2"/>
    <mergeCell ref="N2:T2"/>
    <mergeCell ref="U2:AD2"/>
    <mergeCell ref="G3:M3"/>
    <mergeCell ref="N3:T3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527"/>
  <sheetViews>
    <sheetView showGridLines="0" view="pageBreakPreview" zoomScaleNormal="100" zoomScaleSheetLayoutView="100" workbookViewId="0">
      <selection activeCell="U3" sqref="U3:AD3"/>
    </sheetView>
  </sheetViews>
  <sheetFormatPr defaultColWidth="9" defaultRowHeight="13.5"/>
  <cols>
    <col min="1" max="1" width="1.25" style="1" customWidth="1"/>
    <col min="2" max="30" width="3.25" style="1" customWidth="1"/>
    <col min="31" max="31" width="1.25" style="1" customWidth="1"/>
    <col min="32" max="37" width="3.25" style="1" customWidth="1"/>
    <col min="38" max="43" width="9" style="76"/>
    <col min="44" max="49" width="3.125" style="1" customWidth="1"/>
    <col min="50" max="16384" width="9" style="1"/>
  </cols>
  <sheetData>
    <row r="1" spans="2:31" ht="3.75" customHeight="1" thickBot="1"/>
    <row r="2" spans="2:31" s="2" customFormat="1" ht="12.75" customHeight="1">
      <c r="B2" s="147" t="str">
        <f>'Cover '!B2</f>
        <v xml:space="preserve">Program Test Specification </v>
      </c>
      <c r="C2" s="148"/>
      <c r="D2" s="148"/>
      <c r="E2" s="148"/>
      <c r="F2" s="148"/>
      <c r="G2" s="167" t="str">
        <f>'Cover '!G2</f>
        <v>Category1</v>
      </c>
      <c r="H2" s="168"/>
      <c r="I2" s="168"/>
      <c r="J2" s="168"/>
      <c r="K2" s="168"/>
      <c r="L2" s="168"/>
      <c r="M2" s="169"/>
      <c r="N2" s="167" t="str">
        <f>'Cover '!N2</f>
        <v>Category2</v>
      </c>
      <c r="O2" s="168"/>
      <c r="P2" s="168"/>
      <c r="Q2" s="168"/>
      <c r="R2" s="168"/>
      <c r="S2" s="168"/>
      <c r="T2" s="169"/>
      <c r="U2" s="170" t="str">
        <f>'Cover '!U2</f>
        <v>Category3</v>
      </c>
      <c r="V2" s="168"/>
      <c r="W2" s="168"/>
      <c r="X2" s="168"/>
      <c r="Y2" s="168"/>
      <c r="Z2" s="168"/>
      <c r="AA2" s="168"/>
      <c r="AB2" s="168"/>
      <c r="AC2" s="168"/>
      <c r="AD2" s="169"/>
    </row>
    <row r="3" spans="2:31" s="2" customFormat="1" ht="12.75" customHeight="1" thickBot="1">
      <c r="B3" s="149"/>
      <c r="C3" s="150"/>
      <c r="D3" s="150"/>
      <c r="E3" s="150"/>
      <c r="F3" s="150"/>
      <c r="G3" s="159" t="str">
        <f>'Cover '!G3</f>
        <v>ITOP</v>
      </c>
      <c r="H3" s="160"/>
      <c r="I3" s="160"/>
      <c r="J3" s="160"/>
      <c r="K3" s="160"/>
      <c r="L3" s="160"/>
      <c r="M3" s="161"/>
      <c r="N3" s="159" t="str">
        <f>'Cover '!N3</f>
        <v>Screen</v>
      </c>
      <c r="O3" s="163"/>
      <c r="P3" s="163"/>
      <c r="Q3" s="163"/>
      <c r="R3" s="163"/>
      <c r="S3" s="163"/>
      <c r="T3" s="171"/>
      <c r="U3" s="172" t="str">
        <f>'Cover '!U3</f>
        <v>SR8 - Monitor Report Screen</v>
      </c>
      <c r="V3" s="173"/>
      <c r="W3" s="173"/>
      <c r="X3" s="173"/>
      <c r="Y3" s="173"/>
      <c r="Z3" s="173"/>
      <c r="AA3" s="173"/>
      <c r="AB3" s="173"/>
      <c r="AC3" s="173"/>
      <c r="AD3" s="174"/>
    </row>
    <row r="4" spans="2:31" s="2" customFormat="1" ht="12.75" customHeight="1">
      <c r="B4" s="151"/>
      <c r="C4" s="152"/>
      <c r="D4" s="152"/>
      <c r="E4" s="152"/>
      <c r="F4" s="152"/>
      <c r="G4" s="132" t="str">
        <f>'Cover '!G4</f>
        <v>Document ID</v>
      </c>
      <c r="H4" s="133"/>
      <c r="I4" s="133"/>
      <c r="J4" s="133"/>
      <c r="K4" s="133"/>
      <c r="L4" s="133"/>
      <c r="M4" s="134"/>
      <c r="N4" s="132" t="str">
        <f>'Cover '!N4</f>
        <v>Ｖｅｒｓｉｏｎ</v>
      </c>
      <c r="O4" s="133"/>
      <c r="P4" s="133"/>
      <c r="Q4" s="133"/>
      <c r="R4" s="133"/>
      <c r="S4" s="133"/>
      <c r="T4" s="134"/>
      <c r="U4" s="132" t="str">
        <f>'Cover '!U4</f>
        <v>Page</v>
      </c>
      <c r="V4" s="133"/>
      <c r="W4" s="133"/>
      <c r="X4" s="133"/>
      <c r="Y4" s="133"/>
      <c r="Z4" s="133"/>
      <c r="AA4" s="133"/>
      <c r="AB4" s="133"/>
      <c r="AC4" s="133"/>
      <c r="AD4" s="134"/>
    </row>
    <row r="5" spans="2:31" s="2" customFormat="1" ht="12.75" customHeight="1" thickBot="1">
      <c r="B5" s="153"/>
      <c r="C5" s="154"/>
      <c r="D5" s="154"/>
      <c r="E5" s="154"/>
      <c r="F5" s="154"/>
      <c r="G5" s="159">
        <f>'Cover '!G5</f>
        <v>0</v>
      </c>
      <c r="H5" s="160"/>
      <c r="I5" s="160"/>
      <c r="J5" s="160"/>
      <c r="K5" s="160"/>
      <c r="L5" s="160"/>
      <c r="M5" s="161"/>
      <c r="N5" s="162">
        <f>'Cover '!N5</f>
        <v>1</v>
      </c>
      <c r="O5" s="163"/>
      <c r="P5" s="163"/>
      <c r="Q5" s="163"/>
      <c r="R5" s="163"/>
      <c r="S5" s="163"/>
      <c r="T5" s="164"/>
      <c r="U5" s="159">
        <f>'Cover '!U5+1</f>
        <v>2</v>
      </c>
      <c r="V5" s="160"/>
      <c r="W5" s="160"/>
      <c r="X5" s="160"/>
      <c r="Y5" s="160"/>
      <c r="Z5" s="160"/>
      <c r="AA5" s="160"/>
      <c r="AB5" s="160"/>
      <c r="AC5" s="160"/>
      <c r="AD5" s="161"/>
    </row>
    <row r="6" spans="2:31" ht="6" customHeight="1" thickBot="1"/>
    <row r="7" spans="2:31" s="8" customFormat="1" ht="12.75" customHeight="1">
      <c r="B7" s="44"/>
      <c r="C7" s="45"/>
      <c r="D7" s="45"/>
      <c r="E7" s="45"/>
      <c r="F7" s="165"/>
      <c r="G7" s="166"/>
      <c r="H7" s="166"/>
      <c r="I7" s="166"/>
      <c r="J7" s="165"/>
      <c r="K7" s="166"/>
      <c r="L7" s="166"/>
      <c r="M7" s="166"/>
      <c r="N7" s="166"/>
      <c r="O7" s="165"/>
      <c r="P7" s="166"/>
      <c r="Q7" s="166"/>
      <c r="R7" s="166"/>
      <c r="S7" s="166"/>
      <c r="T7" s="45"/>
      <c r="U7" s="46"/>
      <c r="V7" s="46"/>
      <c r="W7" s="46"/>
      <c r="X7" s="47"/>
      <c r="Y7" s="48"/>
      <c r="Z7" s="48"/>
      <c r="AA7" s="46"/>
      <c r="AB7" s="46"/>
      <c r="AC7" s="46"/>
      <c r="AD7" s="47"/>
      <c r="AE7" s="49"/>
    </row>
    <row r="8" spans="2:31" s="8" customFormat="1" ht="12.75" customHeight="1">
      <c r="B8" s="7"/>
      <c r="E8" s="50" t="s">
        <v>6</v>
      </c>
      <c r="AE8" s="7"/>
    </row>
    <row r="9" spans="2:31" s="8" customFormat="1" ht="12.75" customHeight="1">
      <c r="B9" s="7"/>
      <c r="C9" s="51"/>
      <c r="AE9" s="7"/>
    </row>
    <row r="10" spans="2:31" s="55" customFormat="1" ht="12.75" customHeight="1">
      <c r="B10" s="52"/>
      <c r="C10" s="53"/>
      <c r="D10" s="53"/>
      <c r="E10" s="199" t="s">
        <v>7</v>
      </c>
      <c r="F10" s="200"/>
      <c r="G10" s="201"/>
      <c r="H10" s="199" t="s">
        <v>8</v>
      </c>
      <c r="I10" s="200"/>
      <c r="J10" s="200"/>
      <c r="K10" s="200"/>
      <c r="L10" s="205" t="s">
        <v>9</v>
      </c>
      <c r="M10" s="200"/>
      <c r="N10" s="201"/>
      <c r="O10" s="206" t="s">
        <v>10</v>
      </c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7"/>
      <c r="AB10" s="53"/>
      <c r="AC10" s="53"/>
      <c r="AD10" s="54"/>
    </row>
    <row r="11" spans="2:31" s="55" customFormat="1" ht="12.75" customHeight="1">
      <c r="B11" s="52"/>
      <c r="C11" s="53"/>
      <c r="D11" s="53"/>
      <c r="E11" s="202"/>
      <c r="F11" s="203"/>
      <c r="G11" s="204"/>
      <c r="H11" s="202"/>
      <c r="I11" s="203"/>
      <c r="J11" s="203"/>
      <c r="K11" s="203"/>
      <c r="L11" s="202"/>
      <c r="M11" s="203"/>
      <c r="N11" s="204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9"/>
      <c r="AB11" s="53"/>
      <c r="AC11" s="53"/>
      <c r="AD11" s="54"/>
    </row>
    <row r="12" spans="2:31" s="55" customFormat="1" ht="12.75" customHeight="1">
      <c r="B12" s="52"/>
      <c r="C12" s="53"/>
      <c r="D12" s="53"/>
      <c r="E12" s="210"/>
      <c r="F12" s="211"/>
      <c r="G12" s="212"/>
      <c r="H12" s="213"/>
      <c r="I12" s="214"/>
      <c r="J12" s="214"/>
      <c r="K12" s="215"/>
      <c r="L12" s="216"/>
      <c r="M12" s="217"/>
      <c r="N12" s="218"/>
      <c r="O12" s="219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1"/>
      <c r="AB12" s="53"/>
      <c r="AC12" s="53"/>
      <c r="AD12" s="54"/>
    </row>
    <row r="13" spans="2:31" s="55" customFormat="1" ht="12.75" customHeight="1">
      <c r="B13" s="56"/>
      <c r="C13" s="57"/>
      <c r="D13" s="58"/>
      <c r="E13" s="175"/>
      <c r="F13" s="176"/>
      <c r="G13" s="177"/>
      <c r="H13" s="178"/>
      <c r="I13" s="179"/>
      <c r="J13" s="179"/>
      <c r="K13" s="180"/>
      <c r="L13" s="181"/>
      <c r="M13" s="182"/>
      <c r="N13" s="183"/>
      <c r="O13" s="184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6"/>
      <c r="AB13" s="53"/>
      <c r="AC13" s="53"/>
      <c r="AD13" s="59"/>
    </row>
    <row r="14" spans="2:31" s="55" customFormat="1" ht="12.75" customHeight="1">
      <c r="B14" s="52"/>
      <c r="C14" s="60"/>
      <c r="D14" s="60"/>
      <c r="E14" s="61"/>
      <c r="F14" s="62"/>
      <c r="G14" s="63"/>
      <c r="H14" s="64"/>
      <c r="I14" s="65"/>
      <c r="J14" s="65"/>
      <c r="K14" s="66"/>
      <c r="L14" s="67"/>
      <c r="M14" s="68"/>
      <c r="N14" s="69"/>
      <c r="O14" s="70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2"/>
      <c r="AB14" s="2"/>
      <c r="AC14" s="2"/>
      <c r="AD14" s="54"/>
    </row>
    <row r="15" spans="2:31" s="55" customFormat="1" ht="12.75" customHeight="1">
      <c r="B15" s="52"/>
      <c r="C15" s="60"/>
      <c r="D15" s="60"/>
      <c r="E15" s="187"/>
      <c r="F15" s="188"/>
      <c r="G15" s="189"/>
      <c r="H15" s="190"/>
      <c r="I15" s="191"/>
      <c r="J15" s="191"/>
      <c r="K15" s="192"/>
      <c r="L15" s="193"/>
      <c r="M15" s="194"/>
      <c r="N15" s="195"/>
      <c r="O15" s="196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8"/>
      <c r="AB15" s="2"/>
      <c r="AC15" s="2"/>
      <c r="AD15" s="54"/>
    </row>
    <row r="16" spans="2:31" s="55" customFormat="1" ht="12.75" customHeight="1">
      <c r="B16" s="52"/>
      <c r="C16" s="60"/>
      <c r="D16" s="60"/>
      <c r="E16" s="187"/>
      <c r="F16" s="188"/>
      <c r="G16" s="189"/>
      <c r="H16" s="190"/>
      <c r="I16" s="191"/>
      <c r="J16" s="191"/>
      <c r="K16" s="192"/>
      <c r="L16" s="193"/>
      <c r="M16" s="194"/>
      <c r="N16" s="195"/>
      <c r="O16" s="196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8"/>
      <c r="AB16" s="2"/>
      <c r="AC16" s="2"/>
      <c r="AD16" s="54"/>
    </row>
    <row r="17" spans="2:31" s="55" customFormat="1" ht="12.75" customHeight="1">
      <c r="B17" s="52"/>
      <c r="C17" s="53"/>
      <c r="D17" s="53"/>
      <c r="E17" s="187"/>
      <c r="F17" s="188"/>
      <c r="G17" s="189"/>
      <c r="H17" s="190"/>
      <c r="I17" s="191"/>
      <c r="J17" s="191"/>
      <c r="K17" s="192"/>
      <c r="L17" s="193"/>
      <c r="M17" s="194"/>
      <c r="N17" s="195"/>
      <c r="O17" s="196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8"/>
      <c r="AB17" s="53"/>
      <c r="AC17" s="53"/>
      <c r="AD17" s="54"/>
    </row>
    <row r="18" spans="2:31" s="55" customFormat="1" ht="12.75" customHeight="1">
      <c r="B18" s="52"/>
      <c r="C18" s="53"/>
      <c r="D18" s="53"/>
      <c r="E18" s="187"/>
      <c r="F18" s="188"/>
      <c r="G18" s="189"/>
      <c r="H18" s="190"/>
      <c r="I18" s="191"/>
      <c r="J18" s="191"/>
      <c r="K18" s="192"/>
      <c r="L18" s="193"/>
      <c r="M18" s="194"/>
      <c r="N18" s="195"/>
      <c r="O18" s="196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8"/>
      <c r="AB18" s="53"/>
      <c r="AC18" s="53"/>
      <c r="AD18" s="54"/>
    </row>
    <row r="19" spans="2:31" s="55" customFormat="1" ht="12.75" customHeight="1">
      <c r="B19" s="52"/>
      <c r="C19" s="53"/>
      <c r="D19" s="53"/>
      <c r="E19" s="187"/>
      <c r="F19" s="188"/>
      <c r="G19" s="189"/>
      <c r="H19" s="190"/>
      <c r="I19" s="191"/>
      <c r="J19" s="191"/>
      <c r="K19" s="192"/>
      <c r="L19" s="193"/>
      <c r="M19" s="194"/>
      <c r="N19" s="195"/>
      <c r="O19" s="196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8"/>
      <c r="AB19" s="53"/>
      <c r="AC19" s="53"/>
      <c r="AD19" s="54"/>
    </row>
    <row r="20" spans="2:31" s="55" customFormat="1" ht="12.75" customHeight="1">
      <c r="B20" s="52"/>
      <c r="C20" s="53"/>
      <c r="D20" s="53"/>
      <c r="E20" s="187"/>
      <c r="F20" s="188"/>
      <c r="G20" s="189"/>
      <c r="H20" s="190"/>
      <c r="I20" s="191"/>
      <c r="J20" s="191"/>
      <c r="K20" s="192"/>
      <c r="L20" s="193"/>
      <c r="M20" s="194"/>
      <c r="N20" s="195"/>
      <c r="O20" s="196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8"/>
      <c r="AB20" s="53"/>
      <c r="AC20" s="53"/>
      <c r="AD20" s="54"/>
    </row>
    <row r="21" spans="2:31" s="55" customFormat="1" ht="12.75" customHeight="1">
      <c r="B21" s="52"/>
      <c r="C21" s="53"/>
      <c r="D21" s="53"/>
      <c r="E21" s="187"/>
      <c r="F21" s="188"/>
      <c r="G21" s="189"/>
      <c r="H21" s="190"/>
      <c r="I21" s="191"/>
      <c r="J21" s="191"/>
      <c r="K21" s="192"/>
      <c r="L21" s="193"/>
      <c r="M21" s="194"/>
      <c r="N21" s="195"/>
      <c r="O21" s="196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8"/>
      <c r="AB21" s="53"/>
      <c r="AC21" s="53"/>
      <c r="AD21" s="54"/>
    </row>
    <row r="22" spans="2:31" s="55" customFormat="1" ht="12.75" customHeight="1">
      <c r="B22" s="52"/>
      <c r="C22" s="53"/>
      <c r="D22" s="53"/>
      <c r="E22" s="187"/>
      <c r="F22" s="188"/>
      <c r="G22" s="189"/>
      <c r="H22" s="190"/>
      <c r="I22" s="191"/>
      <c r="J22" s="191"/>
      <c r="K22" s="192"/>
      <c r="L22" s="193"/>
      <c r="M22" s="194"/>
      <c r="N22" s="195"/>
      <c r="O22" s="196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8"/>
      <c r="AB22" s="53"/>
      <c r="AC22" s="53"/>
      <c r="AD22" s="54"/>
    </row>
    <row r="23" spans="2:31" s="55" customFormat="1" ht="12.75" customHeight="1">
      <c r="B23" s="52"/>
      <c r="C23" s="53"/>
      <c r="D23" s="53"/>
      <c r="E23" s="187"/>
      <c r="F23" s="188"/>
      <c r="G23" s="189"/>
      <c r="H23" s="190"/>
      <c r="I23" s="191"/>
      <c r="J23" s="191"/>
      <c r="K23" s="192"/>
      <c r="L23" s="193"/>
      <c r="M23" s="194"/>
      <c r="N23" s="195"/>
      <c r="O23" s="196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8"/>
      <c r="AB23" s="53"/>
      <c r="AC23" s="53"/>
      <c r="AD23" s="54"/>
    </row>
    <row r="24" spans="2:31" s="55" customFormat="1" ht="12.75" customHeight="1">
      <c r="B24" s="52"/>
      <c r="C24" s="53"/>
      <c r="D24" s="53"/>
      <c r="E24" s="187"/>
      <c r="F24" s="188"/>
      <c r="G24" s="189"/>
      <c r="H24" s="190"/>
      <c r="I24" s="191"/>
      <c r="J24" s="191"/>
      <c r="K24" s="192"/>
      <c r="L24" s="193"/>
      <c r="M24" s="194"/>
      <c r="N24" s="195"/>
      <c r="O24" s="196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8"/>
      <c r="AB24" s="53"/>
      <c r="AC24" s="53"/>
      <c r="AD24" s="54"/>
    </row>
    <row r="25" spans="2:31" s="8" customFormat="1" ht="12.75" customHeight="1">
      <c r="B25" s="7"/>
      <c r="C25" s="53"/>
      <c r="D25" s="53"/>
      <c r="E25" s="187"/>
      <c r="F25" s="188"/>
      <c r="G25" s="189"/>
      <c r="H25" s="190"/>
      <c r="I25" s="191"/>
      <c r="J25" s="191"/>
      <c r="K25" s="192"/>
      <c r="L25" s="193"/>
      <c r="M25" s="194"/>
      <c r="N25" s="195"/>
      <c r="O25" s="196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8"/>
      <c r="AB25" s="53"/>
      <c r="AC25" s="53"/>
      <c r="AD25" s="35"/>
      <c r="AE25" s="7"/>
    </row>
    <row r="26" spans="2:31" s="8" customFormat="1" ht="12.75" customHeight="1">
      <c r="B26" s="7"/>
      <c r="C26" s="73"/>
      <c r="D26" s="73"/>
      <c r="E26" s="187"/>
      <c r="F26" s="188"/>
      <c r="G26" s="189"/>
      <c r="H26" s="190"/>
      <c r="I26" s="191"/>
      <c r="J26" s="191"/>
      <c r="K26" s="192"/>
      <c r="L26" s="193"/>
      <c r="M26" s="194"/>
      <c r="N26" s="195"/>
      <c r="O26" s="196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8"/>
      <c r="AB26" s="53"/>
      <c r="AC26" s="53"/>
      <c r="AE26" s="7"/>
    </row>
    <row r="27" spans="2:31" s="8" customFormat="1" ht="12.75" customHeight="1">
      <c r="B27" s="7"/>
      <c r="C27" s="53"/>
      <c r="D27" s="53"/>
      <c r="E27" s="187"/>
      <c r="F27" s="188"/>
      <c r="G27" s="189"/>
      <c r="H27" s="190"/>
      <c r="I27" s="191"/>
      <c r="J27" s="191"/>
      <c r="K27" s="192"/>
      <c r="L27" s="193"/>
      <c r="M27" s="194"/>
      <c r="N27" s="195"/>
      <c r="O27" s="196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8"/>
      <c r="AB27" s="53"/>
      <c r="AC27" s="53"/>
      <c r="AE27" s="7"/>
    </row>
    <row r="28" spans="2:31" s="8" customFormat="1" ht="12.75" customHeight="1">
      <c r="B28" s="7"/>
      <c r="C28" s="53"/>
      <c r="D28" s="53"/>
      <c r="E28" s="187"/>
      <c r="F28" s="188"/>
      <c r="G28" s="189"/>
      <c r="H28" s="190"/>
      <c r="I28" s="191"/>
      <c r="J28" s="191"/>
      <c r="K28" s="192"/>
      <c r="L28" s="193"/>
      <c r="M28" s="194"/>
      <c r="N28" s="195"/>
      <c r="O28" s="196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8"/>
      <c r="AB28" s="53"/>
      <c r="AC28" s="53"/>
      <c r="AE28" s="7"/>
    </row>
    <row r="29" spans="2:31" s="8" customFormat="1" ht="12.75" customHeight="1">
      <c r="B29" s="7"/>
      <c r="C29" s="53"/>
      <c r="D29" s="53"/>
      <c r="E29" s="187"/>
      <c r="F29" s="188"/>
      <c r="G29" s="189"/>
      <c r="H29" s="190"/>
      <c r="I29" s="191"/>
      <c r="J29" s="191"/>
      <c r="K29" s="192"/>
      <c r="L29" s="193"/>
      <c r="M29" s="194"/>
      <c r="N29" s="195"/>
      <c r="O29" s="196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8"/>
      <c r="AB29" s="53"/>
      <c r="AC29" s="53"/>
      <c r="AE29" s="7"/>
    </row>
    <row r="30" spans="2:31" s="8" customFormat="1" ht="12.75" customHeight="1">
      <c r="B30" s="7"/>
      <c r="D30" s="17"/>
      <c r="E30" s="187"/>
      <c r="F30" s="188"/>
      <c r="G30" s="189"/>
      <c r="H30" s="190"/>
      <c r="I30" s="191"/>
      <c r="J30" s="191"/>
      <c r="K30" s="192"/>
      <c r="L30" s="193"/>
      <c r="M30" s="194"/>
      <c r="N30" s="195"/>
      <c r="O30" s="196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8"/>
      <c r="AB30" s="53"/>
      <c r="AC30" s="53"/>
      <c r="AE30" s="7"/>
    </row>
    <row r="31" spans="2:31" s="8" customFormat="1" ht="12.75" customHeight="1">
      <c r="B31" s="7"/>
      <c r="C31" s="53"/>
      <c r="D31" s="53"/>
      <c r="E31" s="187"/>
      <c r="F31" s="188"/>
      <c r="G31" s="189"/>
      <c r="H31" s="190"/>
      <c r="I31" s="191"/>
      <c r="J31" s="191"/>
      <c r="K31" s="192"/>
      <c r="L31" s="193"/>
      <c r="M31" s="194"/>
      <c r="N31" s="195"/>
      <c r="O31" s="196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8"/>
      <c r="AB31" s="53"/>
      <c r="AC31" s="53"/>
      <c r="AE31" s="7"/>
    </row>
    <row r="32" spans="2:31" s="8" customFormat="1" ht="12.75" customHeight="1">
      <c r="B32" s="7"/>
      <c r="D32" s="17"/>
      <c r="E32" s="187"/>
      <c r="F32" s="188"/>
      <c r="G32" s="189"/>
      <c r="H32" s="190"/>
      <c r="I32" s="191"/>
      <c r="J32" s="191"/>
      <c r="K32" s="192"/>
      <c r="L32" s="193"/>
      <c r="M32" s="194"/>
      <c r="N32" s="195"/>
      <c r="O32" s="196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8"/>
      <c r="AB32" s="53"/>
      <c r="AC32" s="53"/>
      <c r="AE32" s="7"/>
    </row>
    <row r="33" spans="2:31" s="8" customFormat="1" ht="12.75" customHeight="1">
      <c r="B33" s="7"/>
      <c r="C33" s="53"/>
      <c r="D33" s="53"/>
      <c r="E33" s="187"/>
      <c r="F33" s="188"/>
      <c r="G33" s="189"/>
      <c r="H33" s="190"/>
      <c r="I33" s="191"/>
      <c r="J33" s="191"/>
      <c r="K33" s="192"/>
      <c r="L33" s="193"/>
      <c r="M33" s="194"/>
      <c r="N33" s="195"/>
      <c r="O33" s="196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8"/>
      <c r="AB33" s="53"/>
      <c r="AC33" s="53"/>
      <c r="AE33" s="7"/>
    </row>
    <row r="34" spans="2:31" s="8" customFormat="1" ht="12.75" customHeight="1">
      <c r="B34" s="7"/>
      <c r="C34" s="53"/>
      <c r="D34" s="53"/>
      <c r="E34" s="187"/>
      <c r="F34" s="188"/>
      <c r="G34" s="189"/>
      <c r="H34" s="190"/>
      <c r="I34" s="191"/>
      <c r="J34" s="191"/>
      <c r="K34" s="192"/>
      <c r="L34" s="193"/>
      <c r="M34" s="194"/>
      <c r="N34" s="195"/>
      <c r="O34" s="196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8"/>
      <c r="AB34" s="53"/>
      <c r="AC34" s="53"/>
      <c r="AE34" s="7"/>
    </row>
    <row r="35" spans="2:31" s="8" customFormat="1" ht="12.75" customHeight="1">
      <c r="B35" s="7"/>
      <c r="C35" s="53"/>
      <c r="D35" s="53"/>
      <c r="E35" s="187"/>
      <c r="F35" s="188"/>
      <c r="G35" s="189"/>
      <c r="H35" s="190"/>
      <c r="I35" s="191"/>
      <c r="J35" s="191"/>
      <c r="K35" s="192"/>
      <c r="L35" s="193"/>
      <c r="M35" s="194"/>
      <c r="N35" s="195"/>
      <c r="O35" s="196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8"/>
      <c r="AB35" s="53"/>
      <c r="AC35" s="53"/>
      <c r="AE35" s="7"/>
    </row>
    <row r="36" spans="2:31" s="8" customFormat="1" ht="12.75" customHeight="1">
      <c r="B36" s="7"/>
      <c r="C36" s="53"/>
      <c r="D36" s="53"/>
      <c r="E36" s="187"/>
      <c r="F36" s="188"/>
      <c r="G36" s="189"/>
      <c r="H36" s="190"/>
      <c r="I36" s="191"/>
      <c r="J36" s="191"/>
      <c r="K36" s="192"/>
      <c r="L36" s="193"/>
      <c r="M36" s="194"/>
      <c r="N36" s="195"/>
      <c r="O36" s="196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8"/>
      <c r="AB36" s="53"/>
      <c r="AC36" s="53"/>
      <c r="AE36" s="7"/>
    </row>
    <row r="37" spans="2:31" s="8" customFormat="1" ht="12.75" customHeight="1">
      <c r="B37" s="7"/>
      <c r="C37" s="53"/>
      <c r="D37" s="53"/>
      <c r="E37" s="187"/>
      <c r="F37" s="188"/>
      <c r="G37" s="189"/>
      <c r="H37" s="190"/>
      <c r="I37" s="191"/>
      <c r="J37" s="191"/>
      <c r="K37" s="192"/>
      <c r="L37" s="193"/>
      <c r="M37" s="194"/>
      <c r="N37" s="195"/>
      <c r="O37" s="196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8"/>
      <c r="AB37" s="53"/>
      <c r="AC37" s="53"/>
      <c r="AE37" s="7"/>
    </row>
    <row r="38" spans="2:31" s="8" customFormat="1" ht="12.75" customHeight="1">
      <c r="B38" s="7"/>
      <c r="C38" s="53"/>
      <c r="D38" s="53"/>
      <c r="E38" s="187"/>
      <c r="F38" s="188"/>
      <c r="G38" s="189"/>
      <c r="H38" s="190"/>
      <c r="I38" s="191"/>
      <c r="J38" s="191"/>
      <c r="K38" s="192"/>
      <c r="L38" s="193"/>
      <c r="M38" s="194"/>
      <c r="N38" s="195"/>
      <c r="O38" s="196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8"/>
      <c r="AB38" s="53"/>
      <c r="AC38" s="53"/>
      <c r="AE38" s="7"/>
    </row>
    <row r="39" spans="2:31" s="8" customFormat="1" ht="12.75" customHeight="1">
      <c r="B39" s="7"/>
      <c r="C39" s="2"/>
      <c r="D39" s="2"/>
      <c r="E39" s="187"/>
      <c r="F39" s="188"/>
      <c r="G39" s="189"/>
      <c r="H39" s="190"/>
      <c r="I39" s="191"/>
      <c r="J39" s="191"/>
      <c r="K39" s="192"/>
      <c r="L39" s="193"/>
      <c r="M39" s="194"/>
      <c r="N39" s="195"/>
      <c r="O39" s="196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8"/>
      <c r="AE39" s="7"/>
    </row>
    <row r="40" spans="2:31" s="8" customFormat="1" ht="12.75" customHeight="1">
      <c r="B40" s="7"/>
      <c r="E40" s="187"/>
      <c r="F40" s="188"/>
      <c r="G40" s="189"/>
      <c r="H40" s="190"/>
      <c r="I40" s="191"/>
      <c r="J40" s="191"/>
      <c r="K40" s="192"/>
      <c r="L40" s="193"/>
      <c r="M40" s="194"/>
      <c r="N40" s="195"/>
      <c r="O40" s="196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8"/>
      <c r="AE40" s="7"/>
    </row>
    <row r="41" spans="2:31" s="8" customFormat="1" ht="12.75" customHeight="1">
      <c r="B41" s="7"/>
      <c r="D41" s="17"/>
      <c r="E41" s="187"/>
      <c r="F41" s="188"/>
      <c r="G41" s="189"/>
      <c r="H41" s="190"/>
      <c r="I41" s="191"/>
      <c r="J41" s="191"/>
      <c r="K41" s="192"/>
      <c r="L41" s="193"/>
      <c r="M41" s="194"/>
      <c r="N41" s="195"/>
      <c r="O41" s="196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8"/>
      <c r="AE41" s="7"/>
    </row>
    <row r="42" spans="2:31" s="8" customFormat="1" ht="12.75" customHeight="1">
      <c r="B42" s="7"/>
      <c r="D42" s="17"/>
      <c r="E42" s="187"/>
      <c r="F42" s="188"/>
      <c r="G42" s="189"/>
      <c r="H42" s="190"/>
      <c r="I42" s="191"/>
      <c r="J42" s="191"/>
      <c r="K42" s="192"/>
      <c r="L42" s="193"/>
      <c r="M42" s="194"/>
      <c r="N42" s="195"/>
      <c r="O42" s="196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8"/>
      <c r="AE42" s="7"/>
    </row>
    <row r="43" spans="2:31" s="8" customFormat="1" ht="12.75" customHeight="1">
      <c r="B43" s="7"/>
      <c r="D43" s="17"/>
      <c r="E43" s="187"/>
      <c r="F43" s="188"/>
      <c r="G43" s="189"/>
      <c r="H43" s="190"/>
      <c r="I43" s="191"/>
      <c r="J43" s="191"/>
      <c r="K43" s="192"/>
      <c r="L43" s="193"/>
      <c r="M43" s="194"/>
      <c r="N43" s="195"/>
      <c r="O43" s="196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8"/>
      <c r="AE43" s="7"/>
    </row>
    <row r="44" spans="2:31" s="8" customFormat="1" ht="12.75" customHeight="1">
      <c r="B44" s="7"/>
      <c r="D44" s="17"/>
      <c r="E44" s="187"/>
      <c r="F44" s="188"/>
      <c r="G44" s="189"/>
      <c r="H44" s="190"/>
      <c r="I44" s="191"/>
      <c r="J44" s="191"/>
      <c r="K44" s="192"/>
      <c r="L44" s="193"/>
      <c r="M44" s="194"/>
      <c r="N44" s="195"/>
      <c r="O44" s="196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8"/>
      <c r="AE44" s="7"/>
    </row>
    <row r="45" spans="2:31" s="8" customFormat="1" ht="12.75" customHeight="1">
      <c r="B45" s="7"/>
      <c r="C45" s="2"/>
      <c r="D45" s="2"/>
      <c r="E45" s="187"/>
      <c r="F45" s="188"/>
      <c r="G45" s="189"/>
      <c r="H45" s="190"/>
      <c r="I45" s="191"/>
      <c r="J45" s="191"/>
      <c r="K45" s="192"/>
      <c r="L45" s="193"/>
      <c r="M45" s="194"/>
      <c r="N45" s="195"/>
      <c r="O45" s="196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8"/>
      <c r="AB45" s="2"/>
      <c r="AC45" s="2"/>
      <c r="AE45" s="7"/>
    </row>
    <row r="46" spans="2:31" s="8" customFormat="1" ht="12.75" customHeight="1">
      <c r="B46" s="7"/>
      <c r="D46" s="17"/>
      <c r="E46" s="187"/>
      <c r="F46" s="188"/>
      <c r="G46" s="189"/>
      <c r="H46" s="190"/>
      <c r="I46" s="191"/>
      <c r="J46" s="191"/>
      <c r="K46" s="192"/>
      <c r="L46" s="193"/>
      <c r="M46" s="194"/>
      <c r="N46" s="195"/>
      <c r="O46" s="196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8"/>
      <c r="AE46" s="7"/>
    </row>
    <row r="47" spans="2:31" s="8" customFormat="1" ht="12.75" customHeight="1">
      <c r="B47" s="7"/>
      <c r="D47" s="17"/>
      <c r="E47" s="187"/>
      <c r="F47" s="188"/>
      <c r="G47" s="189"/>
      <c r="H47" s="190"/>
      <c r="I47" s="191"/>
      <c r="J47" s="191"/>
      <c r="K47" s="192"/>
      <c r="L47" s="193"/>
      <c r="M47" s="194"/>
      <c r="N47" s="195"/>
      <c r="O47" s="196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8"/>
      <c r="AE47" s="7"/>
    </row>
    <row r="48" spans="2:31" s="8" customFormat="1" ht="12.75" customHeight="1">
      <c r="B48" s="7"/>
      <c r="D48" s="17"/>
      <c r="E48" s="187"/>
      <c r="F48" s="188"/>
      <c r="G48" s="189"/>
      <c r="H48" s="190"/>
      <c r="I48" s="191"/>
      <c r="J48" s="191"/>
      <c r="K48" s="192"/>
      <c r="L48" s="193"/>
      <c r="M48" s="194"/>
      <c r="N48" s="195"/>
      <c r="O48" s="196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8"/>
      <c r="AE48" s="7"/>
    </row>
    <row r="49" spans="2:31" s="8" customFormat="1" ht="12.75" customHeight="1">
      <c r="B49" s="7"/>
      <c r="D49" s="17"/>
      <c r="E49" s="187"/>
      <c r="F49" s="188"/>
      <c r="G49" s="189"/>
      <c r="H49" s="190"/>
      <c r="I49" s="191"/>
      <c r="J49" s="191"/>
      <c r="K49" s="192"/>
      <c r="L49" s="193"/>
      <c r="M49" s="194"/>
      <c r="N49" s="195"/>
      <c r="O49" s="196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8"/>
      <c r="AE49" s="7"/>
    </row>
    <row r="50" spans="2:31" s="8" customFormat="1" ht="12.75" customHeight="1">
      <c r="B50" s="7"/>
      <c r="D50" s="17"/>
      <c r="E50" s="187"/>
      <c r="F50" s="188"/>
      <c r="G50" s="189"/>
      <c r="H50" s="190"/>
      <c r="I50" s="191"/>
      <c r="J50" s="191"/>
      <c r="K50" s="192"/>
      <c r="L50" s="193"/>
      <c r="M50" s="194"/>
      <c r="N50" s="195"/>
      <c r="O50" s="196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8"/>
      <c r="AE50" s="7"/>
    </row>
    <row r="51" spans="2:31" s="8" customFormat="1" ht="12.75" customHeight="1">
      <c r="B51" s="7"/>
      <c r="D51" s="17"/>
      <c r="E51" s="187"/>
      <c r="F51" s="188"/>
      <c r="G51" s="189"/>
      <c r="H51" s="190"/>
      <c r="I51" s="191"/>
      <c r="J51" s="191"/>
      <c r="K51" s="192"/>
      <c r="L51" s="193"/>
      <c r="M51" s="194"/>
      <c r="N51" s="195"/>
      <c r="O51" s="196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98"/>
      <c r="AE51" s="7"/>
    </row>
    <row r="52" spans="2:31" s="8" customFormat="1" ht="12.75" customHeight="1">
      <c r="B52" s="7"/>
      <c r="D52" s="17"/>
      <c r="E52" s="187"/>
      <c r="F52" s="188"/>
      <c r="G52" s="189"/>
      <c r="H52" s="190"/>
      <c r="I52" s="191"/>
      <c r="J52" s="191"/>
      <c r="K52" s="192"/>
      <c r="L52" s="193"/>
      <c r="M52" s="194"/>
      <c r="N52" s="195"/>
      <c r="O52" s="196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198"/>
      <c r="AE52" s="7"/>
    </row>
    <row r="53" spans="2:31" s="8" customFormat="1" ht="12.75" customHeight="1">
      <c r="B53" s="7"/>
      <c r="C53" s="2"/>
      <c r="D53" s="2"/>
      <c r="E53" s="187"/>
      <c r="F53" s="188"/>
      <c r="G53" s="189"/>
      <c r="H53" s="190"/>
      <c r="I53" s="191"/>
      <c r="J53" s="191"/>
      <c r="K53" s="192"/>
      <c r="L53" s="193"/>
      <c r="M53" s="194"/>
      <c r="N53" s="195"/>
      <c r="O53" s="196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8"/>
      <c r="AB53" s="2"/>
      <c r="AC53" s="2"/>
      <c r="AE53" s="7"/>
    </row>
    <row r="54" spans="2:31" s="8" customFormat="1" ht="12.75" customHeight="1">
      <c r="B54" s="7"/>
      <c r="D54" s="17"/>
      <c r="E54" s="187"/>
      <c r="F54" s="188"/>
      <c r="G54" s="189"/>
      <c r="H54" s="190"/>
      <c r="I54" s="191"/>
      <c r="J54" s="191"/>
      <c r="K54" s="192"/>
      <c r="L54" s="193"/>
      <c r="M54" s="194"/>
      <c r="N54" s="195"/>
      <c r="O54" s="196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98"/>
      <c r="AE54" s="7"/>
    </row>
    <row r="55" spans="2:31" s="8" customFormat="1" ht="12.75" customHeight="1">
      <c r="B55" s="7"/>
      <c r="D55" s="17"/>
      <c r="E55" s="187"/>
      <c r="F55" s="188"/>
      <c r="G55" s="189"/>
      <c r="H55" s="190"/>
      <c r="I55" s="191"/>
      <c r="J55" s="191"/>
      <c r="K55" s="192"/>
      <c r="L55" s="193"/>
      <c r="M55" s="194"/>
      <c r="N55" s="195"/>
      <c r="O55" s="196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8"/>
      <c r="AE55" s="7"/>
    </row>
    <row r="56" spans="2:31" s="8" customFormat="1" ht="12.75" customHeight="1">
      <c r="B56" s="7"/>
      <c r="D56" s="17"/>
      <c r="E56" s="187"/>
      <c r="F56" s="188"/>
      <c r="G56" s="189"/>
      <c r="H56" s="190"/>
      <c r="I56" s="191"/>
      <c r="J56" s="191"/>
      <c r="K56" s="192"/>
      <c r="L56" s="193"/>
      <c r="M56" s="194"/>
      <c r="N56" s="195"/>
      <c r="O56" s="196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8"/>
      <c r="AE56" s="7"/>
    </row>
    <row r="57" spans="2:31" s="8" customFormat="1" ht="12.75" customHeight="1">
      <c r="B57" s="7"/>
      <c r="D57" s="17"/>
      <c r="E57" s="187"/>
      <c r="F57" s="188"/>
      <c r="G57" s="189"/>
      <c r="H57" s="190"/>
      <c r="I57" s="191"/>
      <c r="J57" s="191"/>
      <c r="K57" s="192"/>
      <c r="L57" s="193"/>
      <c r="M57" s="194"/>
      <c r="N57" s="195"/>
      <c r="O57" s="196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  <c r="AA57" s="198"/>
      <c r="AE57" s="7"/>
    </row>
    <row r="58" spans="2:31" s="8" customFormat="1" ht="12.75" customHeight="1">
      <c r="B58" s="7"/>
      <c r="D58" s="17"/>
      <c r="E58" s="187"/>
      <c r="F58" s="188"/>
      <c r="G58" s="189"/>
      <c r="H58" s="190"/>
      <c r="I58" s="191"/>
      <c r="J58" s="191"/>
      <c r="K58" s="192"/>
      <c r="L58" s="193"/>
      <c r="M58" s="194"/>
      <c r="N58" s="195"/>
      <c r="O58" s="196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  <c r="AA58" s="198"/>
      <c r="AE58" s="7"/>
    </row>
    <row r="59" spans="2:31" s="8" customFormat="1" ht="12.75" customHeight="1">
      <c r="B59" s="7"/>
      <c r="D59" s="17"/>
      <c r="E59" s="187"/>
      <c r="F59" s="188"/>
      <c r="G59" s="189"/>
      <c r="H59" s="190"/>
      <c r="I59" s="191"/>
      <c r="J59" s="191"/>
      <c r="K59" s="192"/>
      <c r="L59" s="193"/>
      <c r="M59" s="194"/>
      <c r="N59" s="195"/>
      <c r="O59" s="196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8"/>
      <c r="AE59" s="7"/>
    </row>
    <row r="60" spans="2:31" s="8" customFormat="1" ht="12.75" customHeight="1">
      <c r="B60" s="7"/>
      <c r="D60" s="17"/>
      <c r="E60" s="187"/>
      <c r="F60" s="188"/>
      <c r="G60" s="189"/>
      <c r="H60" s="190"/>
      <c r="I60" s="191"/>
      <c r="J60" s="191"/>
      <c r="K60" s="192"/>
      <c r="L60" s="193"/>
      <c r="M60" s="194"/>
      <c r="N60" s="195"/>
      <c r="O60" s="196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  <c r="AA60" s="198"/>
      <c r="AE60" s="7"/>
    </row>
    <row r="61" spans="2:31" s="8" customFormat="1" ht="12.75" customHeight="1">
      <c r="B61" s="7"/>
      <c r="E61" s="187"/>
      <c r="F61" s="188"/>
      <c r="G61" s="189"/>
      <c r="H61" s="190"/>
      <c r="I61" s="191"/>
      <c r="J61" s="191"/>
      <c r="K61" s="192"/>
      <c r="L61" s="193"/>
      <c r="M61" s="194"/>
      <c r="N61" s="195"/>
      <c r="O61" s="196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98"/>
      <c r="AE61" s="7"/>
    </row>
    <row r="62" spans="2:31" s="8" customFormat="1" ht="12.75" customHeight="1">
      <c r="B62" s="7"/>
      <c r="E62" s="187"/>
      <c r="F62" s="188"/>
      <c r="G62" s="189"/>
      <c r="H62" s="190"/>
      <c r="I62" s="191"/>
      <c r="J62" s="191"/>
      <c r="K62" s="192"/>
      <c r="L62" s="193"/>
      <c r="M62" s="194"/>
      <c r="N62" s="195"/>
      <c r="O62" s="196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  <c r="AA62" s="198"/>
      <c r="AE62" s="7"/>
    </row>
    <row r="63" spans="2:31" s="8" customFormat="1" ht="12.75" customHeight="1">
      <c r="B63" s="7"/>
      <c r="E63" s="187"/>
      <c r="F63" s="188"/>
      <c r="G63" s="189"/>
      <c r="H63" s="190"/>
      <c r="I63" s="191"/>
      <c r="J63" s="191"/>
      <c r="K63" s="192"/>
      <c r="L63" s="193"/>
      <c r="M63" s="194"/>
      <c r="N63" s="195"/>
      <c r="O63" s="196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  <c r="AA63" s="198"/>
      <c r="AE63" s="7"/>
    </row>
    <row r="64" spans="2:31" s="8" customFormat="1" ht="12.75" customHeight="1">
      <c r="B64" s="7"/>
      <c r="E64" s="187"/>
      <c r="F64" s="188"/>
      <c r="G64" s="189"/>
      <c r="H64" s="190"/>
      <c r="I64" s="191"/>
      <c r="J64" s="191"/>
      <c r="K64" s="192"/>
      <c r="L64" s="193"/>
      <c r="M64" s="194"/>
      <c r="N64" s="195"/>
      <c r="O64" s="196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  <c r="AA64" s="198"/>
      <c r="AE64" s="7"/>
    </row>
    <row r="65" spans="2:31" s="8" customFormat="1" ht="12.75" customHeight="1">
      <c r="B65" s="7"/>
      <c r="E65" s="187"/>
      <c r="F65" s="188"/>
      <c r="G65" s="189"/>
      <c r="H65" s="190"/>
      <c r="I65" s="191"/>
      <c r="J65" s="191"/>
      <c r="K65" s="192"/>
      <c r="L65" s="193"/>
      <c r="M65" s="194"/>
      <c r="N65" s="195"/>
      <c r="O65" s="196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  <c r="AA65" s="198"/>
      <c r="AE65" s="7"/>
    </row>
    <row r="66" spans="2:31" s="8" customFormat="1" ht="12.75" customHeight="1">
      <c r="B66" s="7"/>
      <c r="C66" s="1"/>
      <c r="D66" s="1"/>
      <c r="E66" s="187"/>
      <c r="F66" s="188"/>
      <c r="G66" s="189"/>
      <c r="H66" s="190"/>
      <c r="I66" s="191"/>
      <c r="J66" s="191"/>
      <c r="K66" s="192"/>
      <c r="L66" s="193"/>
      <c r="M66" s="194"/>
      <c r="N66" s="195"/>
      <c r="O66" s="196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8"/>
      <c r="AE66" s="7"/>
    </row>
    <row r="67" spans="2:31" s="8" customFormat="1" ht="12.75" customHeight="1">
      <c r="B67" s="74"/>
      <c r="C67" s="2"/>
      <c r="E67" s="175"/>
      <c r="F67" s="176"/>
      <c r="G67" s="177"/>
      <c r="H67" s="222"/>
      <c r="I67" s="223"/>
      <c r="J67" s="223"/>
      <c r="K67" s="224"/>
      <c r="L67" s="181"/>
      <c r="M67" s="182"/>
      <c r="N67" s="183"/>
      <c r="O67" s="184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6"/>
      <c r="AE67" s="7"/>
    </row>
    <row r="68" spans="2:31" s="8" customFormat="1" ht="12.75" customHeight="1">
      <c r="B68" s="7"/>
      <c r="C68" s="2"/>
      <c r="H68" s="75"/>
      <c r="I68" s="75"/>
      <c r="J68" s="75"/>
      <c r="K68" s="75"/>
      <c r="AE68" s="7"/>
    </row>
    <row r="69" spans="2:31" s="8" customFormat="1" ht="12.75" customHeight="1" thickBot="1"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7"/>
    </row>
    <row r="70" spans="2:31" s="8" customFormat="1" ht="12.75" customHeight="1">
      <c r="P70" s="43"/>
    </row>
    <row r="71" spans="2:31" s="8" customFormat="1" ht="12.75" customHeight="1"/>
    <row r="72" spans="2:31" s="8" customFormat="1" ht="12.75" customHeight="1"/>
    <row r="73" spans="2:31" s="8" customFormat="1" ht="12"/>
    <row r="74" spans="2:31" s="8" customFormat="1" ht="12"/>
    <row r="75" spans="2:31" s="8" customFormat="1" ht="12"/>
    <row r="76" spans="2:31" s="8" customFormat="1" ht="12"/>
    <row r="77" spans="2:31" s="8" customFormat="1" ht="12"/>
    <row r="78" spans="2:31" s="8" customFormat="1" ht="12"/>
    <row r="79" spans="2:31" s="8" customFormat="1" ht="12"/>
    <row r="80" spans="2:31" s="8" customFormat="1" ht="12"/>
    <row r="81" s="8" customFormat="1" ht="12"/>
    <row r="82" s="8" customFormat="1" ht="12"/>
    <row r="83" s="8" customFormat="1" ht="12"/>
    <row r="84" s="8" customFormat="1" ht="12"/>
    <row r="85" s="8" customFormat="1" ht="12"/>
    <row r="86" s="8" customFormat="1" ht="12"/>
    <row r="87" s="8" customFormat="1" ht="12"/>
    <row r="88" s="8" customFormat="1" ht="12"/>
    <row r="89" s="8" customFormat="1" ht="12"/>
    <row r="90" s="8" customFormat="1" ht="12"/>
    <row r="91" s="8" customFormat="1" ht="12"/>
    <row r="92" s="8" customFormat="1" ht="12"/>
    <row r="93" s="8" customFormat="1" ht="12"/>
    <row r="94" s="8" customFormat="1" ht="12"/>
    <row r="95" s="8" customFormat="1" ht="12"/>
    <row r="96" s="8" customFormat="1" ht="12"/>
    <row r="97" s="8" customFormat="1" ht="12"/>
    <row r="98" s="8" customFormat="1" ht="12"/>
    <row r="99" s="8" customFormat="1" ht="12"/>
    <row r="100" s="8" customFormat="1" ht="12"/>
    <row r="101" s="8" customFormat="1" ht="12"/>
    <row r="102" s="8" customFormat="1" ht="12"/>
    <row r="103" s="8" customFormat="1" ht="12"/>
    <row r="104" s="8" customFormat="1" ht="12"/>
    <row r="105" s="8" customFormat="1" ht="12"/>
    <row r="106" s="8" customFormat="1" ht="12"/>
    <row r="107" s="8" customFormat="1" ht="12"/>
    <row r="108" s="8" customFormat="1" ht="12"/>
    <row r="109" s="8" customFormat="1" ht="12"/>
    <row r="110" s="8" customFormat="1" ht="12"/>
    <row r="111" s="8" customFormat="1" ht="12"/>
    <row r="112" s="8" customFormat="1" ht="12"/>
    <row r="113" s="8" customFormat="1" ht="12"/>
    <row r="114" s="8" customFormat="1" ht="12"/>
    <row r="115" s="8" customFormat="1" ht="12"/>
    <row r="116" s="8" customFormat="1" ht="12"/>
    <row r="117" s="8" customFormat="1" ht="12"/>
    <row r="118" s="8" customFormat="1" ht="12"/>
    <row r="119" s="8" customFormat="1" ht="12"/>
    <row r="120" s="8" customFormat="1" ht="12"/>
    <row r="121" s="8" customFormat="1" ht="12"/>
    <row r="122" s="8" customFormat="1" ht="12"/>
    <row r="123" s="8" customFormat="1" ht="12"/>
    <row r="124" s="8" customFormat="1" ht="12"/>
    <row r="125" s="8" customFormat="1" ht="12"/>
    <row r="126" s="8" customFormat="1" ht="12"/>
    <row r="127" s="8" customFormat="1" ht="12"/>
    <row r="128" s="8" customFormat="1" ht="12"/>
    <row r="129" s="8" customFormat="1" ht="12"/>
    <row r="130" s="8" customFormat="1" ht="12"/>
    <row r="131" s="8" customFormat="1" ht="12"/>
    <row r="132" s="8" customFormat="1" ht="12"/>
    <row r="133" s="8" customFormat="1" ht="12"/>
    <row r="134" s="8" customFormat="1" ht="12"/>
    <row r="135" s="8" customFormat="1" ht="12"/>
    <row r="136" s="8" customFormat="1" ht="12"/>
    <row r="137" s="8" customFormat="1" ht="12"/>
    <row r="138" s="8" customFormat="1" ht="12"/>
    <row r="139" s="8" customFormat="1" ht="12"/>
    <row r="140" s="8" customFormat="1" ht="12"/>
    <row r="141" s="8" customFormat="1" ht="12"/>
    <row r="142" s="8" customFormat="1" ht="12"/>
    <row r="143" s="8" customFormat="1" ht="12"/>
    <row r="144" s="8" customFormat="1" ht="12"/>
    <row r="145" s="8" customFormat="1" ht="12"/>
    <row r="146" s="8" customFormat="1" ht="12"/>
    <row r="147" s="8" customFormat="1" ht="12"/>
    <row r="148" s="8" customFormat="1" ht="12"/>
    <row r="149" s="8" customFormat="1" ht="12"/>
    <row r="150" s="8" customFormat="1" ht="12"/>
    <row r="151" s="8" customFormat="1" ht="12"/>
    <row r="152" s="8" customFormat="1" ht="12"/>
    <row r="153" s="8" customFormat="1" ht="12"/>
    <row r="154" s="8" customFormat="1" ht="12"/>
    <row r="155" s="8" customFormat="1" ht="12"/>
    <row r="156" s="8" customFormat="1" ht="12"/>
    <row r="157" s="8" customFormat="1" ht="12"/>
    <row r="158" s="8" customFormat="1" ht="12"/>
    <row r="159" s="8" customFormat="1" ht="12"/>
    <row r="160" s="8" customFormat="1" ht="12"/>
    <row r="161" s="8" customFormat="1" ht="12"/>
    <row r="162" s="8" customFormat="1" ht="12"/>
    <row r="163" s="8" customFormat="1" ht="12"/>
    <row r="164" s="8" customFormat="1" ht="12"/>
    <row r="165" s="8" customFormat="1" ht="12"/>
    <row r="166" s="8" customFormat="1" ht="12"/>
    <row r="167" s="8" customFormat="1" ht="12"/>
    <row r="168" s="8" customFormat="1" ht="12"/>
    <row r="169" s="8" customFormat="1" ht="12"/>
    <row r="170" s="8" customFormat="1" ht="12"/>
    <row r="171" s="8" customFormat="1" ht="12"/>
    <row r="172" s="8" customFormat="1" ht="12"/>
    <row r="173" s="8" customFormat="1" ht="12"/>
    <row r="174" s="8" customFormat="1" ht="12"/>
    <row r="175" s="8" customFormat="1" ht="12"/>
    <row r="176" s="8" customFormat="1" ht="12"/>
    <row r="177" s="8" customFormat="1" ht="12"/>
    <row r="178" s="8" customFormat="1" ht="12"/>
    <row r="179" s="8" customFormat="1" ht="12"/>
    <row r="180" s="8" customFormat="1" ht="12"/>
    <row r="181" s="8" customFormat="1" ht="12"/>
    <row r="182" s="8" customFormat="1" ht="12"/>
    <row r="183" s="8" customFormat="1" ht="12"/>
    <row r="184" s="8" customFormat="1" ht="12"/>
    <row r="185" s="8" customFormat="1" ht="12"/>
    <row r="186" s="8" customFormat="1" ht="12"/>
    <row r="187" s="8" customFormat="1" ht="12"/>
    <row r="188" s="8" customFormat="1" ht="12"/>
    <row r="189" s="8" customFormat="1" ht="12"/>
    <row r="190" s="8" customFormat="1" ht="12"/>
    <row r="191" s="8" customFormat="1" ht="12"/>
    <row r="192" s="8" customFormat="1" ht="12"/>
    <row r="193" s="8" customFormat="1" ht="12"/>
    <row r="194" s="8" customFormat="1" ht="12"/>
    <row r="195" s="8" customFormat="1" ht="12"/>
    <row r="196" s="8" customFormat="1" ht="12"/>
    <row r="197" s="8" customFormat="1" ht="12"/>
    <row r="198" s="8" customFormat="1" ht="12"/>
    <row r="199" s="8" customFormat="1" ht="12"/>
    <row r="200" s="8" customFormat="1" ht="12"/>
    <row r="201" s="8" customFormat="1" ht="12"/>
    <row r="202" s="8" customFormat="1" ht="12"/>
    <row r="203" s="8" customFormat="1" ht="12"/>
    <row r="204" s="8" customFormat="1" ht="12"/>
    <row r="205" s="8" customFormat="1" ht="12"/>
    <row r="206" s="8" customFormat="1" ht="12"/>
    <row r="207" s="8" customFormat="1" ht="12"/>
    <row r="208" s="8" customFormat="1" ht="12"/>
    <row r="209" s="8" customFormat="1" ht="12"/>
    <row r="210" s="8" customFormat="1" ht="12"/>
    <row r="211" s="8" customFormat="1" ht="12"/>
    <row r="212" s="8" customFormat="1" ht="12"/>
    <row r="213" s="8" customFormat="1" ht="12"/>
    <row r="214" s="8" customFormat="1" ht="12"/>
    <row r="215" s="8" customFormat="1" ht="12"/>
    <row r="216" s="8" customFormat="1" ht="12"/>
    <row r="217" s="8" customFormat="1" ht="12"/>
    <row r="218" s="8" customFormat="1" ht="12"/>
    <row r="219" s="8" customFormat="1" ht="12"/>
    <row r="220" s="8" customFormat="1" ht="12"/>
    <row r="221" s="8" customFormat="1" ht="12"/>
    <row r="222" s="8" customFormat="1" ht="12"/>
    <row r="223" s="8" customFormat="1" ht="12"/>
    <row r="224" s="8" customFormat="1" ht="12"/>
    <row r="225" s="8" customFormat="1" ht="12"/>
    <row r="226" s="8" customFormat="1" ht="12"/>
    <row r="227" s="8" customFormat="1" ht="12"/>
    <row r="228" s="8" customFormat="1" ht="12"/>
    <row r="229" s="8" customFormat="1" ht="12"/>
    <row r="230" s="8" customFormat="1" ht="12"/>
    <row r="231" s="8" customFormat="1" ht="12"/>
    <row r="232" s="8" customFormat="1" ht="12"/>
    <row r="233" s="8" customFormat="1" ht="12"/>
    <row r="234" s="8" customFormat="1" ht="12"/>
    <row r="235" s="8" customFormat="1" ht="12"/>
    <row r="236" s="8" customFormat="1" ht="12"/>
    <row r="237" s="8" customFormat="1" ht="12"/>
    <row r="238" s="8" customFormat="1" ht="12"/>
    <row r="239" s="8" customFormat="1" ht="12"/>
    <row r="240" s="8" customFormat="1" ht="12"/>
    <row r="241" s="8" customFormat="1" ht="12"/>
    <row r="242" s="8" customFormat="1" ht="12"/>
    <row r="243" s="8" customFormat="1" ht="12"/>
    <row r="244" s="8" customFormat="1" ht="12"/>
    <row r="245" s="8" customFormat="1" ht="12"/>
    <row r="246" s="8" customFormat="1" ht="12"/>
    <row r="247" s="8" customFormat="1" ht="12"/>
    <row r="248" s="8" customFormat="1" ht="12"/>
    <row r="249" s="8" customFormat="1" ht="12"/>
    <row r="250" s="8" customFormat="1" ht="12"/>
    <row r="251" s="8" customFormat="1" ht="12"/>
    <row r="252" s="8" customFormat="1" ht="12"/>
    <row r="253" s="8" customFormat="1" ht="12"/>
    <row r="254" s="8" customFormat="1" ht="12"/>
    <row r="255" s="8" customFormat="1" ht="12"/>
    <row r="256" s="8" customFormat="1" ht="12"/>
    <row r="257" s="8" customFormat="1" ht="12"/>
    <row r="258" s="8" customFormat="1" ht="12"/>
    <row r="259" s="8" customFormat="1" ht="12"/>
    <row r="260" s="8" customFormat="1" ht="12"/>
    <row r="261" s="8" customFormat="1" ht="12"/>
    <row r="262" s="8" customFormat="1" ht="12"/>
    <row r="263" s="8" customFormat="1" ht="12"/>
    <row r="264" s="8" customFormat="1" ht="12"/>
    <row r="265" s="8" customFormat="1" ht="12"/>
    <row r="266" s="8" customFormat="1" ht="12"/>
    <row r="267" s="8" customFormat="1" ht="12"/>
    <row r="268" s="8" customFormat="1" ht="12"/>
    <row r="269" s="8" customFormat="1" ht="12"/>
    <row r="270" s="8" customFormat="1" ht="12"/>
    <row r="271" s="8" customFormat="1" ht="12"/>
    <row r="272" s="8" customFormat="1" ht="12"/>
    <row r="273" s="8" customFormat="1" ht="12"/>
    <row r="274" s="8" customFormat="1" ht="12"/>
    <row r="275" s="8" customFormat="1" ht="12"/>
    <row r="276" s="8" customFormat="1" ht="12"/>
    <row r="277" s="8" customFormat="1" ht="12"/>
    <row r="278" s="8" customFormat="1" ht="12"/>
    <row r="279" s="8" customFormat="1" ht="12"/>
    <row r="280" s="8" customFormat="1" ht="12"/>
    <row r="281" s="8" customFormat="1" ht="12"/>
    <row r="282" s="8" customFormat="1" ht="12"/>
    <row r="283" s="8" customFormat="1" ht="12"/>
    <row r="284" s="8" customFormat="1" ht="12"/>
    <row r="285" s="8" customFormat="1" ht="12"/>
    <row r="286" s="8" customFormat="1" ht="12"/>
    <row r="287" s="8" customFormat="1" ht="12"/>
    <row r="288" s="8" customFormat="1" ht="12"/>
    <row r="289" s="8" customFormat="1" ht="12"/>
    <row r="290" s="8" customFormat="1" ht="12"/>
    <row r="291" s="8" customFormat="1" ht="12"/>
    <row r="292" s="8" customFormat="1" ht="12"/>
    <row r="293" s="8" customFormat="1" ht="12"/>
    <row r="294" s="8" customFormat="1" ht="12"/>
    <row r="295" s="8" customFormat="1" ht="12"/>
    <row r="296" s="8" customFormat="1" ht="12"/>
    <row r="297" s="8" customFormat="1" ht="12"/>
    <row r="298" s="8" customFormat="1" ht="12"/>
    <row r="299" s="8" customFormat="1" ht="12"/>
    <row r="300" s="8" customFormat="1" ht="12"/>
    <row r="301" s="8" customFormat="1" ht="12"/>
    <row r="302" s="8" customFormat="1" ht="12"/>
    <row r="303" s="8" customFormat="1" ht="12"/>
    <row r="304" s="8" customFormat="1" ht="12"/>
    <row r="305" s="8" customFormat="1" ht="12"/>
    <row r="306" s="8" customFormat="1" ht="12"/>
    <row r="307" s="8" customFormat="1" ht="12"/>
    <row r="308" s="8" customFormat="1" ht="12"/>
    <row r="309" s="8" customFormat="1" ht="12"/>
    <row r="310" s="8" customFormat="1" ht="12"/>
    <row r="311" s="8" customFormat="1" ht="12"/>
    <row r="312" s="8" customFormat="1" ht="12"/>
    <row r="313" s="8" customFormat="1" ht="12"/>
    <row r="314" s="8" customFormat="1" ht="12"/>
    <row r="315" s="8" customFormat="1" ht="12"/>
    <row r="316" s="8" customFormat="1" ht="12"/>
    <row r="317" s="8" customFormat="1" ht="12"/>
    <row r="318" s="8" customFormat="1" ht="12"/>
    <row r="319" s="8" customFormat="1" ht="12"/>
    <row r="320" s="8" customFormat="1" ht="12"/>
    <row r="321" s="8" customFormat="1" ht="12"/>
    <row r="322" s="8" customFormat="1" ht="12"/>
    <row r="323" s="8" customFormat="1" ht="12"/>
    <row r="324" s="8" customFormat="1" ht="12"/>
    <row r="325" s="8" customFormat="1" ht="12"/>
    <row r="326" s="8" customFormat="1" ht="12"/>
    <row r="327" s="8" customFormat="1" ht="12"/>
    <row r="328" s="8" customFormat="1" ht="12"/>
    <row r="329" s="8" customFormat="1" ht="12"/>
    <row r="330" s="8" customFormat="1" ht="12"/>
    <row r="331" s="8" customFormat="1" ht="12"/>
    <row r="332" s="8" customFormat="1" ht="12"/>
    <row r="333" s="8" customFormat="1" ht="12"/>
    <row r="334" s="8" customFormat="1" ht="12"/>
    <row r="335" s="8" customFormat="1" ht="12"/>
    <row r="336" s="8" customFormat="1" ht="12"/>
    <row r="337" s="8" customFormat="1" ht="12"/>
    <row r="338" s="8" customFormat="1" ht="12"/>
    <row r="339" s="8" customFormat="1" ht="12"/>
    <row r="340" s="8" customFormat="1" ht="12"/>
    <row r="341" s="8" customFormat="1" ht="12"/>
    <row r="342" s="8" customFormat="1" ht="12"/>
    <row r="343" s="8" customFormat="1" ht="12"/>
    <row r="344" s="8" customFormat="1" ht="12"/>
    <row r="345" s="8" customFormat="1" ht="12"/>
    <row r="346" s="8" customFormat="1" ht="12"/>
    <row r="347" s="8" customFormat="1" ht="12"/>
    <row r="348" s="8" customFormat="1" ht="12"/>
    <row r="349" s="8" customFormat="1" ht="12"/>
    <row r="350" s="8" customFormat="1" ht="12"/>
    <row r="351" s="8" customFormat="1" ht="12"/>
    <row r="352" s="8" customFormat="1" ht="12"/>
    <row r="353" s="8" customFormat="1" ht="12"/>
    <row r="354" s="8" customFormat="1" ht="12"/>
    <row r="355" s="8" customFormat="1" ht="12"/>
    <row r="356" s="8" customFormat="1" ht="12"/>
    <row r="357" s="8" customFormat="1" ht="12"/>
    <row r="358" s="8" customFormat="1" ht="12"/>
    <row r="359" s="8" customFormat="1" ht="12"/>
    <row r="360" s="8" customFormat="1" ht="12"/>
    <row r="361" s="8" customFormat="1" ht="12"/>
    <row r="362" s="8" customFormat="1" ht="12"/>
    <row r="363" s="8" customFormat="1" ht="12"/>
    <row r="364" s="8" customFormat="1" ht="12"/>
    <row r="365" s="8" customFormat="1" ht="12"/>
    <row r="366" s="8" customFormat="1" ht="12"/>
    <row r="367" s="8" customFormat="1" ht="12"/>
    <row r="368" s="8" customFormat="1" ht="12"/>
    <row r="369" s="8" customFormat="1" ht="12"/>
    <row r="370" s="8" customFormat="1" ht="12"/>
    <row r="371" s="8" customFormat="1" ht="12"/>
    <row r="372" s="8" customFormat="1" ht="12"/>
    <row r="373" s="8" customFormat="1" ht="12"/>
    <row r="374" s="8" customFormat="1" ht="12"/>
    <row r="375" s="8" customFormat="1" ht="12"/>
    <row r="376" s="8" customFormat="1" ht="12"/>
    <row r="377" s="8" customFormat="1" ht="12"/>
    <row r="378" s="8" customFormat="1" ht="12"/>
    <row r="379" s="8" customFormat="1" ht="12"/>
    <row r="380" s="8" customFormat="1" ht="12"/>
    <row r="381" s="8" customFormat="1" ht="12"/>
    <row r="382" s="8" customFormat="1" ht="12"/>
    <row r="383" s="8" customFormat="1" ht="12"/>
    <row r="384" s="8" customFormat="1" ht="12"/>
    <row r="385" s="8" customFormat="1" ht="12"/>
    <row r="386" s="8" customFormat="1" ht="12"/>
    <row r="387" s="8" customFormat="1" ht="12"/>
    <row r="388" s="8" customFormat="1" ht="12"/>
    <row r="389" s="8" customFormat="1" ht="12"/>
    <row r="390" s="8" customFormat="1" ht="12"/>
    <row r="391" s="8" customFormat="1" ht="12"/>
    <row r="392" s="8" customFormat="1" ht="12"/>
    <row r="393" s="8" customFormat="1" ht="12"/>
    <row r="394" s="8" customFormat="1" ht="12"/>
    <row r="395" s="8" customFormat="1" ht="12"/>
    <row r="396" s="8" customFormat="1" ht="12"/>
    <row r="397" s="8" customFormat="1" ht="12"/>
    <row r="398" s="8" customFormat="1" ht="12"/>
    <row r="399" s="8" customFormat="1" ht="12"/>
    <row r="400" s="8" customFormat="1" ht="12"/>
    <row r="401" s="8" customFormat="1" ht="12"/>
    <row r="402" s="8" customFormat="1" ht="12"/>
    <row r="403" s="8" customFormat="1" ht="12"/>
    <row r="404" s="8" customFormat="1" ht="12"/>
    <row r="405" s="8" customFormat="1" ht="12"/>
    <row r="406" s="8" customFormat="1" ht="12"/>
    <row r="407" s="8" customFormat="1" ht="12"/>
    <row r="408" s="8" customFormat="1" ht="12"/>
    <row r="409" s="8" customFormat="1" ht="12"/>
    <row r="410" s="8" customFormat="1" ht="12"/>
    <row r="411" s="8" customFormat="1" ht="12"/>
    <row r="412" s="8" customFormat="1" ht="12"/>
    <row r="413" s="8" customFormat="1" ht="12"/>
    <row r="414" s="8" customFormat="1" ht="12"/>
    <row r="415" s="8" customFormat="1" ht="12"/>
    <row r="416" s="8" customFormat="1" ht="12"/>
    <row r="417" s="8" customFormat="1" ht="12"/>
    <row r="418" s="8" customFormat="1" ht="12"/>
    <row r="419" s="8" customFormat="1" ht="12"/>
    <row r="420" s="8" customFormat="1" ht="12"/>
    <row r="421" s="8" customFormat="1" ht="12"/>
    <row r="422" s="8" customFormat="1" ht="12"/>
    <row r="423" s="8" customFormat="1" ht="12"/>
    <row r="424" s="8" customFormat="1" ht="12"/>
    <row r="425" s="8" customFormat="1" ht="12"/>
    <row r="426" s="8" customFormat="1" ht="12"/>
    <row r="427" s="8" customFormat="1" ht="12"/>
    <row r="428" s="8" customFormat="1" ht="12"/>
    <row r="429" s="8" customFormat="1" ht="12"/>
    <row r="430" s="8" customFormat="1" ht="12"/>
    <row r="431" s="8" customFormat="1" ht="12"/>
    <row r="432" s="8" customFormat="1" ht="12"/>
    <row r="433" s="8" customFormat="1" ht="12"/>
    <row r="434" s="8" customFormat="1" ht="12"/>
    <row r="435" s="8" customFormat="1" ht="12"/>
    <row r="436" s="8" customFormat="1" ht="12"/>
    <row r="437" s="8" customFormat="1" ht="12"/>
    <row r="438" s="8" customFormat="1" ht="12"/>
    <row r="439" s="8" customFormat="1" ht="12"/>
    <row r="440" s="8" customFormat="1" ht="12"/>
    <row r="441" s="8" customFormat="1" ht="12"/>
    <row r="442" s="8" customFormat="1" ht="12"/>
    <row r="443" s="8" customFormat="1" ht="12"/>
    <row r="444" s="8" customFormat="1" ht="12"/>
    <row r="445" s="8" customFormat="1" ht="12"/>
    <row r="446" s="8" customFormat="1" ht="12"/>
    <row r="447" s="8" customFormat="1" ht="12"/>
    <row r="448" s="8" customFormat="1" ht="12"/>
    <row r="449" s="8" customFormat="1" ht="12"/>
    <row r="450" s="8" customFormat="1" ht="12"/>
    <row r="451" s="8" customFormat="1" ht="12"/>
    <row r="452" s="8" customFormat="1" ht="12"/>
    <row r="453" s="8" customFormat="1" ht="12"/>
    <row r="454" s="8" customFormat="1" ht="12"/>
    <row r="455" s="8" customFormat="1" ht="12"/>
    <row r="456" s="8" customFormat="1" ht="12"/>
    <row r="457" s="8" customFormat="1" ht="12"/>
    <row r="458" s="8" customFormat="1" ht="12"/>
    <row r="459" s="8" customFormat="1" ht="12"/>
    <row r="460" s="8" customFormat="1" ht="12"/>
    <row r="461" s="8" customFormat="1" ht="12"/>
    <row r="462" s="8" customFormat="1" ht="12"/>
    <row r="463" s="8" customFormat="1" ht="12"/>
    <row r="464" s="8" customFormat="1" ht="12"/>
    <row r="465" s="8" customFormat="1" ht="12"/>
    <row r="466" s="8" customFormat="1" ht="12"/>
    <row r="467" s="8" customFormat="1" ht="12"/>
    <row r="468" s="8" customFormat="1" ht="12"/>
    <row r="469" s="8" customFormat="1" ht="12"/>
    <row r="470" s="8" customFormat="1" ht="12"/>
    <row r="471" s="8" customFormat="1" ht="12"/>
    <row r="472" s="8" customFormat="1" ht="12"/>
    <row r="473" s="8" customFormat="1" ht="12"/>
    <row r="474" s="8" customFormat="1" ht="12"/>
    <row r="475" s="8" customFormat="1" ht="12"/>
    <row r="476" s="8" customFormat="1" ht="12"/>
    <row r="477" s="8" customFormat="1" ht="12"/>
    <row r="478" s="8" customFormat="1" ht="12"/>
    <row r="479" s="8" customFormat="1" ht="12"/>
    <row r="480" s="8" customFormat="1" ht="12"/>
    <row r="481" s="8" customFormat="1" ht="12"/>
    <row r="482" s="8" customFormat="1" ht="12"/>
    <row r="483" s="8" customFormat="1" ht="12"/>
    <row r="484" s="8" customFormat="1" ht="12"/>
    <row r="485" s="8" customFormat="1" ht="12"/>
    <row r="486" s="8" customFormat="1" ht="12"/>
    <row r="487" s="8" customFormat="1" ht="12"/>
    <row r="488" s="8" customFormat="1" ht="12"/>
    <row r="489" s="8" customFormat="1" ht="12"/>
    <row r="490" s="8" customFormat="1" ht="12"/>
    <row r="491" s="8" customFormat="1" ht="12"/>
    <row r="492" s="8" customFormat="1" ht="12"/>
    <row r="493" s="8" customFormat="1" ht="12"/>
    <row r="494" s="8" customFormat="1" ht="12"/>
    <row r="495" s="8" customFormat="1" ht="12"/>
    <row r="496" s="8" customFormat="1" ht="12"/>
    <row r="497" s="8" customFormat="1" ht="12"/>
    <row r="498" s="8" customFormat="1" ht="12"/>
    <row r="499" s="8" customFormat="1" ht="12"/>
    <row r="500" s="8" customFormat="1" ht="12"/>
    <row r="501" s="8" customFormat="1" ht="12"/>
    <row r="502" s="8" customFormat="1" ht="12"/>
    <row r="503" s="8" customFormat="1" ht="12"/>
    <row r="504" s="8" customFormat="1" ht="12"/>
    <row r="505" s="8" customFormat="1" ht="12"/>
    <row r="506" s="8" customFormat="1" ht="12"/>
    <row r="507" s="8" customFormat="1" ht="12"/>
    <row r="508" s="8" customFormat="1" ht="12"/>
    <row r="509" s="8" customFormat="1" ht="12"/>
    <row r="510" s="8" customFormat="1" ht="12"/>
    <row r="511" s="8" customFormat="1" ht="12"/>
    <row r="512" s="8" customFormat="1" ht="12"/>
    <row r="513" s="8" customFormat="1" ht="12"/>
    <row r="514" s="8" customFormat="1" ht="12"/>
    <row r="515" s="8" customFormat="1" ht="12"/>
    <row r="516" s="8" customFormat="1" ht="12"/>
    <row r="517" s="8" customFormat="1" ht="12"/>
    <row r="518" s="8" customFormat="1" ht="12"/>
    <row r="519" s="8" customFormat="1" ht="12"/>
    <row r="520" s="8" customFormat="1" ht="12"/>
    <row r="521" s="8" customFormat="1" ht="12"/>
    <row r="522" s="8" customFormat="1" ht="12"/>
    <row r="523" s="8" customFormat="1" ht="12"/>
    <row r="524" s="8" customFormat="1" ht="12"/>
    <row r="525" s="8" customFormat="1" ht="12"/>
    <row r="526" s="8" customFormat="1" ht="12"/>
    <row r="527" s="8" customFormat="1" ht="12"/>
  </sheetData>
  <mergeCells count="240">
    <mergeCell ref="E66:G66"/>
    <mergeCell ref="H66:K66"/>
    <mergeCell ref="L66:N66"/>
    <mergeCell ref="O66:AA66"/>
    <mergeCell ref="E67:G67"/>
    <mergeCell ref="H67:K67"/>
    <mergeCell ref="L67:N67"/>
    <mergeCell ref="O67:AA67"/>
    <mergeCell ref="E64:G64"/>
    <mergeCell ref="H64:K64"/>
    <mergeCell ref="L64:N64"/>
    <mergeCell ref="O64:AA64"/>
    <mergeCell ref="E65:G65"/>
    <mergeCell ref="H65:K65"/>
    <mergeCell ref="L65:N65"/>
    <mergeCell ref="O65:AA65"/>
    <mergeCell ref="E62:G62"/>
    <mergeCell ref="H62:K62"/>
    <mergeCell ref="L62:N62"/>
    <mergeCell ref="O62:AA62"/>
    <mergeCell ref="E63:G63"/>
    <mergeCell ref="H63:K63"/>
    <mergeCell ref="L63:N63"/>
    <mergeCell ref="O63:AA63"/>
    <mergeCell ref="E60:G60"/>
    <mergeCell ref="H60:K60"/>
    <mergeCell ref="L60:N60"/>
    <mergeCell ref="O60:AA60"/>
    <mergeCell ref="E61:G61"/>
    <mergeCell ref="H61:K61"/>
    <mergeCell ref="L61:N61"/>
    <mergeCell ref="O61:AA61"/>
    <mergeCell ref="E58:G58"/>
    <mergeCell ref="H58:K58"/>
    <mergeCell ref="L58:N58"/>
    <mergeCell ref="O58:AA58"/>
    <mergeCell ref="E59:G59"/>
    <mergeCell ref="H59:K59"/>
    <mergeCell ref="L59:N59"/>
    <mergeCell ref="O59:AA59"/>
    <mergeCell ref="E56:G56"/>
    <mergeCell ref="H56:K56"/>
    <mergeCell ref="L56:N56"/>
    <mergeCell ref="O56:AA56"/>
    <mergeCell ref="E57:G57"/>
    <mergeCell ref="H57:K57"/>
    <mergeCell ref="L57:N57"/>
    <mergeCell ref="O57:AA57"/>
    <mergeCell ref="E54:G54"/>
    <mergeCell ref="H54:K54"/>
    <mergeCell ref="L54:N54"/>
    <mergeCell ref="O54:AA54"/>
    <mergeCell ref="E55:G55"/>
    <mergeCell ref="H55:K55"/>
    <mergeCell ref="L55:N55"/>
    <mergeCell ref="O55:AA55"/>
    <mergeCell ref="E52:G52"/>
    <mergeCell ref="H52:K52"/>
    <mergeCell ref="L52:N52"/>
    <mergeCell ref="O52:AA52"/>
    <mergeCell ref="E53:G53"/>
    <mergeCell ref="H53:K53"/>
    <mergeCell ref="L53:N53"/>
    <mergeCell ref="O53:AA53"/>
    <mergeCell ref="E50:G50"/>
    <mergeCell ref="H50:K50"/>
    <mergeCell ref="L50:N50"/>
    <mergeCell ref="O50:AA50"/>
    <mergeCell ref="E51:G51"/>
    <mergeCell ref="H51:K51"/>
    <mergeCell ref="L51:N51"/>
    <mergeCell ref="O51:AA51"/>
    <mergeCell ref="E48:G48"/>
    <mergeCell ref="H48:K48"/>
    <mergeCell ref="L48:N48"/>
    <mergeCell ref="O48:AA48"/>
    <mergeCell ref="E49:G49"/>
    <mergeCell ref="H49:K49"/>
    <mergeCell ref="L49:N49"/>
    <mergeCell ref="O49:AA49"/>
    <mergeCell ref="E46:G46"/>
    <mergeCell ref="H46:K46"/>
    <mergeCell ref="L46:N46"/>
    <mergeCell ref="O46:AA46"/>
    <mergeCell ref="E47:G47"/>
    <mergeCell ref="H47:K47"/>
    <mergeCell ref="L47:N47"/>
    <mergeCell ref="O47:AA47"/>
    <mergeCell ref="E44:G44"/>
    <mergeCell ref="H44:K44"/>
    <mergeCell ref="L44:N44"/>
    <mergeCell ref="O44:AA44"/>
    <mergeCell ref="E45:G45"/>
    <mergeCell ref="H45:K45"/>
    <mergeCell ref="L45:N45"/>
    <mergeCell ref="O45:AA45"/>
    <mergeCell ref="E42:G42"/>
    <mergeCell ref="H42:K42"/>
    <mergeCell ref="L42:N42"/>
    <mergeCell ref="O42:AA42"/>
    <mergeCell ref="E43:G43"/>
    <mergeCell ref="H43:K43"/>
    <mergeCell ref="L43:N43"/>
    <mergeCell ref="O43:AA43"/>
    <mergeCell ref="E40:G40"/>
    <mergeCell ref="H40:K40"/>
    <mergeCell ref="L40:N40"/>
    <mergeCell ref="O40:AA40"/>
    <mergeCell ref="E41:G41"/>
    <mergeCell ref="H41:K41"/>
    <mergeCell ref="L41:N41"/>
    <mergeCell ref="O41:AA41"/>
    <mergeCell ref="E38:G38"/>
    <mergeCell ref="H38:K38"/>
    <mergeCell ref="L38:N38"/>
    <mergeCell ref="O38:AA38"/>
    <mergeCell ref="E39:G39"/>
    <mergeCell ref="H39:K39"/>
    <mergeCell ref="L39:N39"/>
    <mergeCell ref="O39:AA39"/>
    <mergeCell ref="E36:G36"/>
    <mergeCell ref="H36:K36"/>
    <mergeCell ref="L36:N36"/>
    <mergeCell ref="O36:AA36"/>
    <mergeCell ref="E37:G37"/>
    <mergeCell ref="H37:K37"/>
    <mergeCell ref="L37:N37"/>
    <mergeCell ref="O37:AA37"/>
    <mergeCell ref="E34:G34"/>
    <mergeCell ref="H34:K34"/>
    <mergeCell ref="L34:N34"/>
    <mergeCell ref="O34:AA34"/>
    <mergeCell ref="E35:G35"/>
    <mergeCell ref="H35:K35"/>
    <mergeCell ref="L35:N35"/>
    <mergeCell ref="O35:AA35"/>
    <mergeCell ref="E32:G32"/>
    <mergeCell ref="H32:K32"/>
    <mergeCell ref="L32:N32"/>
    <mergeCell ref="O32:AA32"/>
    <mergeCell ref="E33:G33"/>
    <mergeCell ref="H33:K33"/>
    <mergeCell ref="L33:N33"/>
    <mergeCell ref="O33:AA33"/>
    <mergeCell ref="E30:G30"/>
    <mergeCell ref="H30:K30"/>
    <mergeCell ref="L30:N30"/>
    <mergeCell ref="O30:AA30"/>
    <mergeCell ref="E31:G31"/>
    <mergeCell ref="H31:K31"/>
    <mergeCell ref="L31:N31"/>
    <mergeCell ref="O31:AA31"/>
    <mergeCell ref="E28:G28"/>
    <mergeCell ref="H28:K28"/>
    <mergeCell ref="L28:N28"/>
    <mergeCell ref="O28:AA28"/>
    <mergeCell ref="E29:G29"/>
    <mergeCell ref="H29:K29"/>
    <mergeCell ref="L29:N29"/>
    <mergeCell ref="O29:AA29"/>
    <mergeCell ref="E26:G26"/>
    <mergeCell ref="H26:K26"/>
    <mergeCell ref="L26:N26"/>
    <mergeCell ref="O26:AA26"/>
    <mergeCell ref="E27:G27"/>
    <mergeCell ref="H27:K27"/>
    <mergeCell ref="L27:N27"/>
    <mergeCell ref="O27:AA27"/>
    <mergeCell ref="E24:G24"/>
    <mergeCell ref="H24:K24"/>
    <mergeCell ref="L24:N24"/>
    <mergeCell ref="O24:AA24"/>
    <mergeCell ref="E25:G25"/>
    <mergeCell ref="H25:K25"/>
    <mergeCell ref="L25:N25"/>
    <mergeCell ref="O25:AA25"/>
    <mergeCell ref="E22:G22"/>
    <mergeCell ref="H22:K22"/>
    <mergeCell ref="L22:N22"/>
    <mergeCell ref="O22:AA22"/>
    <mergeCell ref="E23:G23"/>
    <mergeCell ref="H23:K23"/>
    <mergeCell ref="L23:N23"/>
    <mergeCell ref="O23:AA23"/>
    <mergeCell ref="E20:G20"/>
    <mergeCell ref="H20:K20"/>
    <mergeCell ref="L20:N20"/>
    <mergeCell ref="O20:AA20"/>
    <mergeCell ref="E21:G21"/>
    <mergeCell ref="H21:K21"/>
    <mergeCell ref="L21:N21"/>
    <mergeCell ref="O21:AA21"/>
    <mergeCell ref="E18:G18"/>
    <mergeCell ref="H18:K18"/>
    <mergeCell ref="L18:N18"/>
    <mergeCell ref="O18:AA18"/>
    <mergeCell ref="E19:G19"/>
    <mergeCell ref="H19:K19"/>
    <mergeCell ref="L19:N19"/>
    <mergeCell ref="O19:AA19"/>
    <mergeCell ref="E16:G16"/>
    <mergeCell ref="H16:K16"/>
    <mergeCell ref="L16:N16"/>
    <mergeCell ref="O16:AA16"/>
    <mergeCell ref="E17:G17"/>
    <mergeCell ref="H17:K17"/>
    <mergeCell ref="L17:N17"/>
    <mergeCell ref="O17:AA17"/>
    <mergeCell ref="E13:G13"/>
    <mergeCell ref="H13:K13"/>
    <mergeCell ref="L13:N13"/>
    <mergeCell ref="O13:AA13"/>
    <mergeCell ref="E15:G15"/>
    <mergeCell ref="H15:K15"/>
    <mergeCell ref="L15:N15"/>
    <mergeCell ref="O15:AA15"/>
    <mergeCell ref="E10:G11"/>
    <mergeCell ref="H10:K11"/>
    <mergeCell ref="L10:N11"/>
    <mergeCell ref="O10:AA11"/>
    <mergeCell ref="E12:G12"/>
    <mergeCell ref="H12:K12"/>
    <mergeCell ref="L12:N12"/>
    <mergeCell ref="O12:AA12"/>
    <mergeCell ref="G5:M5"/>
    <mergeCell ref="N5:T5"/>
    <mergeCell ref="U5:AD5"/>
    <mergeCell ref="F7:I7"/>
    <mergeCell ref="J7:N7"/>
    <mergeCell ref="O7:S7"/>
    <mergeCell ref="B2:F5"/>
    <mergeCell ref="G2:M2"/>
    <mergeCell ref="N2:T2"/>
    <mergeCell ref="U2:AD2"/>
    <mergeCell ref="G3:M3"/>
    <mergeCell ref="N3:T3"/>
    <mergeCell ref="U3:AD3"/>
    <mergeCell ref="G4:M4"/>
    <mergeCell ref="N4:T4"/>
    <mergeCell ref="U4:AD4"/>
  </mergeCells>
  <printOptions horizontalCentered="1"/>
  <pageMargins left="0.47244094488188981" right="0.19685039370078741" top="0.39370078740157483" bottom="3.937007874015748E-2" header="0" footer="0.19685039370078741"/>
  <pageSetup paperSize="9" scale="91" orientation="portrait" r:id="rId1"/>
  <headerFooter alignWithMargins="0">
    <oddFooter>&amp;CTOYOTA MOTOR CORPORATION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57"/>
  <sheetViews>
    <sheetView showGridLines="0" tabSelected="1" showWhiteSpace="0" view="pageBreakPreview" topLeftCell="A41" zoomScale="130" zoomScaleNormal="80" zoomScaleSheetLayoutView="130" workbookViewId="0">
      <selection activeCell="AH256" sqref="AH256"/>
    </sheetView>
  </sheetViews>
  <sheetFormatPr defaultColWidth="2.25" defaultRowHeight="14.25" customHeight="1"/>
  <cols>
    <col min="1" max="2" width="2.625" style="87" customWidth="1"/>
    <col min="3" max="9" width="2.625" style="88" customWidth="1"/>
    <col min="10" max="10" width="5" style="88" customWidth="1"/>
    <col min="11" max="53" width="2.625" style="87" customWidth="1"/>
    <col min="54" max="54" width="2.375" style="87" customWidth="1"/>
    <col min="55" max="16384" width="2.25" style="87"/>
  </cols>
  <sheetData>
    <row r="1" spans="1:53" s="84" customFormat="1" ht="13.5" customHeight="1">
      <c r="A1" s="237" t="str">
        <f>'Revision History'!B2</f>
        <v xml:space="preserve">Program Test Specification 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9"/>
      <c r="S1" s="225" t="s">
        <v>15</v>
      </c>
      <c r="T1" s="226"/>
      <c r="U1" s="226"/>
      <c r="V1" s="226"/>
      <c r="W1" s="226"/>
      <c r="X1" s="226"/>
      <c r="Y1" s="226"/>
      <c r="Z1" s="226"/>
      <c r="AA1" s="226"/>
      <c r="AB1" s="226"/>
      <c r="AC1" s="226"/>
      <c r="AD1" s="227"/>
      <c r="AE1" s="225" t="s">
        <v>16</v>
      </c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7"/>
      <c r="AQ1" s="225" t="s">
        <v>17</v>
      </c>
      <c r="AR1" s="226"/>
      <c r="AS1" s="226"/>
      <c r="AT1" s="226"/>
      <c r="AU1" s="226"/>
      <c r="AV1" s="226"/>
      <c r="AW1" s="226"/>
      <c r="AX1" s="226"/>
      <c r="AY1" s="226"/>
      <c r="AZ1" s="226"/>
      <c r="BA1" s="227"/>
    </row>
    <row r="2" spans="1:53" s="84" customFormat="1" ht="13.5" customHeight="1" thickBot="1">
      <c r="A2" s="240"/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  <c r="R2" s="242"/>
      <c r="S2" s="228" t="str">
        <f>'Revision History'!G3</f>
        <v>ITOP</v>
      </c>
      <c r="T2" s="229"/>
      <c r="U2" s="229"/>
      <c r="V2" s="229"/>
      <c r="W2" s="229"/>
      <c r="X2" s="229"/>
      <c r="Y2" s="229"/>
      <c r="Z2" s="229"/>
      <c r="AA2" s="229"/>
      <c r="AB2" s="229"/>
      <c r="AC2" s="229"/>
      <c r="AD2" s="230"/>
      <c r="AE2" s="228" t="str">
        <f>'Revision History'!N3</f>
        <v>Screen</v>
      </c>
      <c r="AF2" s="229"/>
      <c r="AG2" s="229"/>
      <c r="AH2" s="229"/>
      <c r="AI2" s="229"/>
      <c r="AJ2" s="229"/>
      <c r="AK2" s="229"/>
      <c r="AL2" s="229"/>
      <c r="AM2" s="229"/>
      <c r="AN2" s="229"/>
      <c r="AO2" s="229"/>
      <c r="AP2" s="230"/>
      <c r="AQ2" s="246" t="str">
        <f>'Revision History'!U3</f>
        <v>SR8 - Monitor Report Screen</v>
      </c>
      <c r="AR2" s="247"/>
      <c r="AS2" s="247"/>
      <c r="AT2" s="247"/>
      <c r="AU2" s="247"/>
      <c r="AV2" s="247"/>
      <c r="AW2" s="247"/>
      <c r="AX2" s="247"/>
      <c r="AY2" s="247"/>
      <c r="AZ2" s="247"/>
      <c r="BA2" s="248"/>
    </row>
    <row r="3" spans="1:53" s="84" customFormat="1" ht="13.5" customHeight="1">
      <c r="A3" s="240"/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2"/>
      <c r="S3" s="225" t="s">
        <v>18</v>
      </c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7"/>
      <c r="AE3" s="225" t="s">
        <v>19</v>
      </c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7"/>
      <c r="AQ3" s="225" t="s">
        <v>12</v>
      </c>
      <c r="AR3" s="226"/>
      <c r="AS3" s="226"/>
      <c r="AT3" s="226"/>
      <c r="AU3" s="226"/>
      <c r="AV3" s="226"/>
      <c r="AW3" s="226"/>
      <c r="AX3" s="226"/>
      <c r="AY3" s="226"/>
      <c r="AZ3" s="226"/>
      <c r="BA3" s="227"/>
    </row>
    <row r="4" spans="1:53" s="84" customFormat="1" ht="13.5" customHeight="1" thickBot="1">
      <c r="A4" s="243"/>
      <c r="B4" s="244"/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5"/>
      <c r="S4" s="246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8"/>
      <c r="AE4" s="249">
        <f>'[40]Cover '!T4</f>
        <v>1</v>
      </c>
      <c r="AF4" s="250"/>
      <c r="AG4" s="250"/>
      <c r="AH4" s="250"/>
      <c r="AI4" s="250"/>
      <c r="AJ4" s="250"/>
      <c r="AK4" s="250"/>
      <c r="AL4" s="250"/>
      <c r="AM4" s="250"/>
      <c r="AN4" s="250"/>
      <c r="AO4" s="250"/>
      <c r="AP4" s="251"/>
      <c r="AQ4" s="228">
        <f ca="1">_xlfn.SHEET()</f>
        <v>3</v>
      </c>
      <c r="AR4" s="229"/>
      <c r="AS4" s="229"/>
      <c r="AT4" s="229"/>
      <c r="AU4" s="229"/>
      <c r="AV4" s="229"/>
      <c r="AW4" s="229"/>
      <c r="AX4" s="229"/>
      <c r="AY4" s="229"/>
      <c r="AZ4" s="229"/>
      <c r="BA4" s="230"/>
    </row>
    <row r="5" spans="1:53" s="77" customFormat="1" ht="13.5" customHeight="1">
      <c r="A5" s="83"/>
      <c r="B5" s="82"/>
      <c r="C5" s="80"/>
      <c r="D5" s="80"/>
      <c r="E5" s="80"/>
      <c r="F5" s="80"/>
      <c r="G5" s="80"/>
      <c r="H5" s="80"/>
      <c r="I5" s="80"/>
      <c r="J5" s="81"/>
      <c r="X5" s="82"/>
      <c r="AL5" s="82"/>
      <c r="AO5" s="82"/>
      <c r="AS5" s="82"/>
      <c r="AW5" s="82"/>
    </row>
    <row r="6" spans="1:53" s="77" customFormat="1" ht="13.5" customHeight="1">
      <c r="A6" s="83"/>
      <c r="B6" s="82"/>
      <c r="C6" s="80"/>
      <c r="D6" s="80"/>
      <c r="E6" s="80"/>
      <c r="F6" s="80"/>
      <c r="G6" s="80"/>
      <c r="H6" s="80"/>
      <c r="I6" s="80"/>
      <c r="J6" s="81"/>
      <c r="X6" s="82"/>
      <c r="AL6" s="82"/>
      <c r="AO6" s="82"/>
      <c r="AS6" s="85"/>
      <c r="AW6" s="85"/>
    </row>
    <row r="7" spans="1:53" s="77" customFormat="1" ht="13.5" customHeight="1">
      <c r="A7" s="252" t="s">
        <v>20</v>
      </c>
      <c r="B7" s="252"/>
      <c r="C7" s="231" t="s">
        <v>13</v>
      </c>
      <c r="D7" s="232"/>
      <c r="E7" s="232"/>
      <c r="F7" s="232"/>
      <c r="G7" s="232"/>
      <c r="H7" s="232"/>
      <c r="I7" s="232"/>
      <c r="J7" s="233"/>
      <c r="K7" s="231" t="s">
        <v>22</v>
      </c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3"/>
      <c r="Y7" s="231" t="s">
        <v>14</v>
      </c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3"/>
      <c r="AM7" s="252" t="s">
        <v>21</v>
      </c>
      <c r="AN7" s="252"/>
      <c r="AO7" s="252"/>
      <c r="AP7" s="252" t="s">
        <v>21</v>
      </c>
      <c r="AQ7" s="252"/>
      <c r="AR7" s="252"/>
      <c r="AS7" s="253"/>
      <c r="AT7" s="252"/>
      <c r="AU7" s="252"/>
      <c r="AV7" s="252"/>
      <c r="AW7" s="253"/>
      <c r="AX7" s="252"/>
      <c r="AY7" s="252"/>
      <c r="AZ7" s="252"/>
      <c r="BA7" s="252"/>
    </row>
    <row r="8" spans="1:53" s="77" customFormat="1" ht="13.5" customHeight="1">
      <c r="A8" s="252"/>
      <c r="B8" s="252"/>
      <c r="C8" s="234"/>
      <c r="D8" s="235"/>
      <c r="E8" s="235"/>
      <c r="F8" s="235"/>
      <c r="G8" s="235"/>
      <c r="H8" s="235"/>
      <c r="I8" s="235"/>
      <c r="J8" s="236"/>
      <c r="K8" s="234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6"/>
      <c r="Y8" s="234"/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235"/>
      <c r="AK8" s="235"/>
      <c r="AL8" s="236"/>
      <c r="AM8" s="252"/>
      <c r="AN8" s="252"/>
      <c r="AO8" s="252"/>
      <c r="AP8" s="252" t="s">
        <v>23</v>
      </c>
      <c r="AQ8" s="252"/>
      <c r="AR8" s="252"/>
      <c r="AS8" s="252"/>
      <c r="AT8" s="252" t="s">
        <v>24</v>
      </c>
      <c r="AU8" s="252"/>
      <c r="AV8" s="252"/>
      <c r="AW8" s="252"/>
      <c r="AX8" s="252" t="s">
        <v>25</v>
      </c>
      <c r="AY8" s="252"/>
      <c r="AZ8" s="252"/>
      <c r="BA8" s="252"/>
    </row>
    <row r="9" spans="1:53" s="86" customFormat="1" ht="13.5" customHeight="1">
      <c r="A9" s="258" t="s">
        <v>31</v>
      </c>
      <c r="B9" s="259"/>
      <c r="C9" s="259"/>
      <c r="D9" s="259"/>
      <c r="E9" s="259"/>
      <c r="F9" s="259"/>
      <c r="G9" s="259"/>
      <c r="H9" s="259"/>
      <c r="I9" s="259"/>
      <c r="J9" s="259"/>
      <c r="K9" s="259"/>
      <c r="L9" s="259"/>
      <c r="M9" s="259"/>
      <c r="N9" s="259"/>
      <c r="O9" s="259"/>
      <c r="P9" s="259"/>
      <c r="Q9" s="259"/>
      <c r="R9" s="259"/>
      <c r="S9" s="259"/>
      <c r="T9" s="259"/>
      <c r="U9" s="259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9"/>
      <c r="AO9" s="259"/>
      <c r="AP9" s="259"/>
      <c r="AQ9" s="259"/>
      <c r="AR9" s="259"/>
      <c r="AS9" s="259"/>
      <c r="AT9" s="259"/>
      <c r="AU9" s="259"/>
      <c r="AV9" s="259"/>
      <c r="AW9" s="259"/>
      <c r="AX9" s="259"/>
      <c r="AY9" s="259"/>
      <c r="AZ9" s="259"/>
      <c r="BA9" s="260"/>
    </row>
    <row r="10" spans="1:53" s="77" customFormat="1" ht="13.5" customHeight="1">
      <c r="A10" s="256">
        <v>1</v>
      </c>
      <c r="B10" s="257"/>
      <c r="C10" s="91" t="s">
        <v>28</v>
      </c>
      <c r="D10" s="91"/>
      <c r="E10" s="91"/>
      <c r="F10" s="91"/>
      <c r="G10" s="91"/>
      <c r="H10" s="91"/>
      <c r="I10" s="91"/>
      <c r="J10" s="92"/>
      <c r="K10" s="93" t="s">
        <v>30</v>
      </c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5"/>
      <c r="Y10" s="93" t="s">
        <v>29</v>
      </c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5"/>
      <c r="AM10" s="94"/>
      <c r="AN10" s="94"/>
      <c r="AO10" s="95"/>
      <c r="AP10" s="94"/>
      <c r="AQ10" s="94"/>
      <c r="AR10" s="94"/>
      <c r="AS10" s="95"/>
      <c r="AT10" s="94"/>
      <c r="AU10" s="94"/>
      <c r="AV10" s="94"/>
      <c r="AW10" s="95"/>
      <c r="AX10" s="94"/>
      <c r="AY10" s="94"/>
      <c r="AZ10" s="94"/>
      <c r="BA10" s="95"/>
    </row>
    <row r="11" spans="1:53" s="77" customFormat="1" ht="13.5" customHeight="1">
      <c r="A11" s="96"/>
      <c r="B11" s="95"/>
      <c r="C11" s="91"/>
      <c r="D11" s="91"/>
      <c r="E11" s="91"/>
      <c r="F11" s="91"/>
      <c r="G11" s="91"/>
      <c r="H11" s="91"/>
      <c r="I11" s="91"/>
      <c r="J11" s="92"/>
      <c r="K11" s="93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5"/>
      <c r="Y11" s="93"/>
      <c r="Z11" s="93" t="s">
        <v>77</v>
      </c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5"/>
      <c r="AM11" s="94"/>
      <c r="AN11" s="94"/>
      <c r="AO11" s="95"/>
      <c r="AP11" s="94"/>
      <c r="AQ11" s="94"/>
      <c r="AR11" s="94"/>
      <c r="AS11" s="95"/>
      <c r="AT11" s="94"/>
      <c r="AU11" s="94"/>
      <c r="AV11" s="94"/>
      <c r="AW11" s="95"/>
      <c r="AX11" s="94"/>
      <c r="AY11" s="94"/>
      <c r="AZ11" s="94"/>
      <c r="BA11" s="95"/>
    </row>
    <row r="12" spans="1:53" s="77" customFormat="1" ht="13.5" customHeight="1">
      <c r="A12" s="96"/>
      <c r="B12" s="95"/>
      <c r="C12" s="91"/>
      <c r="D12" s="91"/>
      <c r="E12" s="91"/>
      <c r="F12" s="91"/>
      <c r="G12" s="91"/>
      <c r="H12" s="91"/>
      <c r="I12" s="91"/>
      <c r="J12" s="92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5"/>
      <c r="Y12" s="94"/>
      <c r="Z12" s="93" t="s">
        <v>78</v>
      </c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5"/>
      <c r="AM12" s="94"/>
      <c r="AN12" s="94"/>
      <c r="AO12" s="95"/>
      <c r="AP12" s="94"/>
      <c r="AQ12" s="94"/>
      <c r="AR12" s="94"/>
      <c r="AS12" s="95"/>
      <c r="AT12" s="94"/>
      <c r="AU12" s="94"/>
      <c r="AV12" s="94"/>
      <c r="AW12" s="95"/>
      <c r="AX12" s="94"/>
      <c r="AY12" s="94"/>
      <c r="AZ12" s="94"/>
      <c r="BA12" s="95"/>
    </row>
    <row r="13" spans="1:53" s="77" customFormat="1" ht="13.5" customHeight="1">
      <c r="A13" s="96"/>
      <c r="B13" s="95"/>
      <c r="C13" s="91"/>
      <c r="D13" s="91"/>
      <c r="E13" s="91"/>
      <c r="F13" s="91"/>
      <c r="G13" s="91"/>
      <c r="H13" s="91"/>
      <c r="I13" s="91"/>
      <c r="J13" s="92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5"/>
      <c r="Y13" s="94"/>
      <c r="Z13" s="93" t="s">
        <v>79</v>
      </c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5"/>
      <c r="AM13" s="94"/>
      <c r="AN13" s="94"/>
      <c r="AO13" s="95"/>
      <c r="AP13" s="94"/>
      <c r="AQ13" s="94"/>
      <c r="AR13" s="94"/>
      <c r="AS13" s="95"/>
      <c r="AT13" s="94"/>
      <c r="AU13" s="94"/>
      <c r="AV13" s="94"/>
      <c r="AW13" s="95"/>
      <c r="AX13" s="94"/>
      <c r="AY13" s="94"/>
      <c r="AZ13" s="94"/>
      <c r="BA13" s="95"/>
    </row>
    <row r="14" spans="1:53" s="77" customFormat="1" ht="13.5" customHeight="1">
      <c r="A14" s="96"/>
      <c r="B14" s="95"/>
      <c r="C14" s="91"/>
      <c r="D14" s="91"/>
      <c r="E14" s="91"/>
      <c r="F14" s="91"/>
      <c r="G14" s="91"/>
      <c r="H14" s="91"/>
      <c r="I14" s="91"/>
      <c r="J14" s="92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5"/>
      <c r="Y14" s="94"/>
      <c r="Z14" s="93" t="s">
        <v>80</v>
      </c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5"/>
      <c r="AM14" s="94"/>
      <c r="AN14" s="94"/>
      <c r="AO14" s="95"/>
      <c r="AP14" s="94"/>
      <c r="AQ14" s="94"/>
      <c r="AR14" s="94"/>
      <c r="AS14" s="95"/>
      <c r="AT14" s="94"/>
      <c r="AU14" s="94"/>
      <c r="AV14" s="94"/>
      <c r="AW14" s="95"/>
      <c r="AX14" s="94"/>
      <c r="AY14" s="94"/>
      <c r="AZ14" s="94"/>
      <c r="BA14" s="95"/>
    </row>
    <row r="15" spans="1:53" s="77" customFormat="1" ht="13.5" customHeight="1">
      <c r="A15" s="96"/>
      <c r="B15" s="95"/>
      <c r="C15" s="91"/>
      <c r="D15" s="91"/>
      <c r="E15" s="91"/>
      <c r="F15" s="91"/>
      <c r="G15" s="91"/>
      <c r="H15" s="91"/>
      <c r="I15" s="91"/>
      <c r="J15" s="92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5"/>
      <c r="Y15" s="94"/>
      <c r="Z15" s="93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5"/>
      <c r="AM15" s="94"/>
      <c r="AN15" s="94"/>
      <c r="AO15" s="95"/>
      <c r="AP15" s="94"/>
      <c r="AQ15" s="94"/>
      <c r="AR15" s="94"/>
      <c r="AS15" s="95"/>
      <c r="AT15" s="94"/>
      <c r="AU15" s="94"/>
      <c r="AV15" s="94"/>
      <c r="AW15" s="95"/>
      <c r="AX15" s="94"/>
      <c r="AY15" s="94"/>
      <c r="AZ15" s="94"/>
      <c r="BA15" s="95"/>
    </row>
    <row r="16" spans="1:53" s="77" customFormat="1" ht="13.5" customHeight="1">
      <c r="A16" s="96"/>
      <c r="B16" s="95"/>
      <c r="C16" s="91"/>
      <c r="D16" s="91"/>
      <c r="E16" s="91"/>
      <c r="F16" s="91"/>
      <c r="G16" s="91"/>
      <c r="H16" s="91"/>
      <c r="I16" s="91"/>
      <c r="J16" s="92"/>
      <c r="K16" s="93" t="s">
        <v>76</v>
      </c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5"/>
      <c r="Y16" s="93" t="s">
        <v>29</v>
      </c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5"/>
      <c r="AM16" s="94"/>
      <c r="AN16" s="94"/>
      <c r="AO16" s="95"/>
      <c r="AP16" s="94"/>
      <c r="AQ16" s="94"/>
      <c r="AR16" s="94"/>
      <c r="AS16" s="95"/>
      <c r="AT16" s="94"/>
      <c r="AU16" s="94"/>
      <c r="AV16" s="94"/>
      <c r="AW16" s="95"/>
      <c r="AX16" s="94"/>
      <c r="AY16" s="94"/>
      <c r="AZ16" s="94"/>
      <c r="BA16" s="95"/>
    </row>
    <row r="17" spans="1:53" s="77" customFormat="1" ht="13.5" customHeight="1">
      <c r="A17" s="96"/>
      <c r="B17" s="95"/>
      <c r="C17" s="91"/>
      <c r="D17" s="91"/>
      <c r="E17" s="91"/>
      <c r="F17" s="91"/>
      <c r="G17" s="91"/>
      <c r="H17" s="91"/>
      <c r="I17" s="91"/>
      <c r="J17" s="92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5"/>
      <c r="Y17" s="93"/>
      <c r="Z17" s="93" t="s">
        <v>77</v>
      </c>
      <c r="AA17" s="94"/>
      <c r="AB17" s="94"/>
      <c r="AC17" s="94"/>
      <c r="AD17" s="94"/>
      <c r="AE17" s="94"/>
      <c r="AF17" s="94"/>
      <c r="AG17" s="94"/>
      <c r="AH17" s="94"/>
      <c r="AI17" s="94"/>
      <c r="AJ17" s="94"/>
      <c r="AK17" s="94"/>
      <c r="AL17" s="95"/>
      <c r="AM17" s="94"/>
      <c r="AN17" s="94"/>
      <c r="AO17" s="95"/>
      <c r="AP17" s="94"/>
      <c r="AQ17" s="94"/>
      <c r="AR17" s="94"/>
      <c r="AS17" s="95"/>
      <c r="AT17" s="94"/>
      <c r="AU17" s="94"/>
      <c r="AV17" s="94"/>
      <c r="AW17" s="95"/>
      <c r="AX17" s="94"/>
      <c r="AY17" s="94"/>
      <c r="AZ17" s="94"/>
      <c r="BA17" s="95"/>
    </row>
    <row r="18" spans="1:53" s="77" customFormat="1" ht="13.5" customHeight="1">
      <c r="A18" s="96"/>
      <c r="B18" s="95"/>
      <c r="C18" s="91"/>
      <c r="D18" s="91"/>
      <c r="E18" s="91"/>
      <c r="F18" s="91"/>
      <c r="G18" s="91"/>
      <c r="H18" s="91"/>
      <c r="I18" s="91"/>
      <c r="J18" s="92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5"/>
      <c r="Y18" s="94"/>
      <c r="Z18" s="93" t="s">
        <v>78</v>
      </c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5"/>
      <c r="AM18" s="94"/>
      <c r="AN18" s="94"/>
      <c r="AO18" s="95"/>
      <c r="AP18" s="94"/>
      <c r="AQ18" s="94"/>
      <c r="AR18" s="94"/>
      <c r="AS18" s="95"/>
      <c r="AT18" s="94"/>
      <c r="AU18" s="94"/>
      <c r="AV18" s="94"/>
      <c r="AW18" s="95"/>
      <c r="AX18" s="94"/>
      <c r="AY18" s="94"/>
      <c r="AZ18" s="94"/>
      <c r="BA18" s="95"/>
    </row>
    <row r="19" spans="1:53" s="77" customFormat="1" ht="13.5" customHeight="1">
      <c r="A19" s="96"/>
      <c r="B19" s="95"/>
      <c r="C19" s="91"/>
      <c r="D19" s="91"/>
      <c r="E19" s="91"/>
      <c r="F19" s="91"/>
      <c r="G19" s="91"/>
      <c r="H19" s="91"/>
      <c r="I19" s="91"/>
      <c r="J19" s="92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5"/>
      <c r="Y19" s="94"/>
      <c r="Z19" s="93" t="s">
        <v>79</v>
      </c>
      <c r="AA19" s="94"/>
      <c r="AB19" s="94"/>
      <c r="AC19" s="94"/>
      <c r="AD19" s="94"/>
      <c r="AE19" s="94"/>
      <c r="AF19" s="94"/>
      <c r="AG19" s="94"/>
      <c r="AH19" s="94"/>
      <c r="AI19" s="94"/>
      <c r="AJ19" s="94"/>
      <c r="AK19" s="94"/>
      <c r="AL19" s="95"/>
      <c r="AM19" s="94"/>
      <c r="AN19" s="94"/>
      <c r="AO19" s="95"/>
      <c r="AP19" s="94"/>
      <c r="AQ19" s="94"/>
      <c r="AR19" s="94"/>
      <c r="AS19" s="95"/>
      <c r="AT19" s="94"/>
      <c r="AU19" s="94"/>
      <c r="AV19" s="94"/>
      <c r="AW19" s="95"/>
      <c r="AX19" s="94"/>
      <c r="AY19" s="94"/>
      <c r="AZ19" s="94"/>
      <c r="BA19" s="95"/>
    </row>
    <row r="20" spans="1:53" s="77" customFormat="1" ht="13.5" customHeight="1">
      <c r="A20" s="96"/>
      <c r="B20" s="95"/>
      <c r="C20" s="91"/>
      <c r="D20" s="91"/>
      <c r="E20" s="91"/>
      <c r="F20" s="91"/>
      <c r="G20" s="91"/>
      <c r="H20" s="91"/>
      <c r="I20" s="91"/>
      <c r="J20" s="92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5"/>
      <c r="Y20" s="94"/>
      <c r="Z20" s="93" t="s">
        <v>80</v>
      </c>
      <c r="AA20" s="94"/>
      <c r="AB20" s="94"/>
      <c r="AC20" s="94"/>
      <c r="AD20" s="94"/>
      <c r="AE20" s="94"/>
      <c r="AF20" s="94"/>
      <c r="AG20" s="94"/>
      <c r="AH20" s="94"/>
      <c r="AI20" s="94"/>
      <c r="AJ20" s="94"/>
      <c r="AK20" s="94"/>
      <c r="AL20" s="95"/>
      <c r="AM20" s="94"/>
      <c r="AN20" s="94"/>
      <c r="AO20" s="95"/>
      <c r="AP20" s="94"/>
      <c r="AQ20" s="94"/>
      <c r="AR20" s="94"/>
      <c r="AS20" s="95"/>
      <c r="AT20" s="94"/>
      <c r="AU20" s="94"/>
      <c r="AV20" s="94"/>
      <c r="AW20" s="95"/>
      <c r="AX20" s="94"/>
      <c r="AY20" s="94"/>
      <c r="AZ20" s="94"/>
      <c r="BA20" s="95"/>
    </row>
    <row r="21" spans="1:53" s="77" customFormat="1" ht="13.5" customHeight="1">
      <c r="A21" s="96"/>
      <c r="B21" s="95"/>
      <c r="C21" s="91"/>
      <c r="D21" s="91"/>
      <c r="E21" s="91"/>
      <c r="F21" s="91"/>
      <c r="G21" s="91"/>
      <c r="H21" s="91"/>
      <c r="I21" s="91"/>
      <c r="J21" s="92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5"/>
      <c r="Y21" s="94"/>
      <c r="Z21" s="93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5"/>
      <c r="AM21" s="94"/>
      <c r="AN21" s="94"/>
      <c r="AO21" s="95"/>
      <c r="AP21" s="94"/>
      <c r="AQ21" s="94"/>
      <c r="AR21" s="94"/>
      <c r="AS21" s="95"/>
      <c r="AT21" s="94"/>
      <c r="AU21" s="94"/>
      <c r="AV21" s="94"/>
      <c r="AW21" s="95"/>
      <c r="AX21" s="94"/>
      <c r="AY21" s="94"/>
      <c r="AZ21" s="94"/>
      <c r="BA21" s="95"/>
    </row>
    <row r="22" spans="1:53" s="77" customFormat="1" ht="13.5" customHeight="1">
      <c r="A22" s="102"/>
      <c r="B22" s="103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97"/>
      <c r="AN22" s="97"/>
      <c r="AO22" s="98"/>
      <c r="AP22" s="97"/>
      <c r="AQ22" s="97"/>
      <c r="AR22" s="97"/>
      <c r="AS22" s="98"/>
      <c r="AT22" s="97"/>
      <c r="AU22" s="97"/>
      <c r="AV22" s="97"/>
      <c r="AW22" s="98"/>
      <c r="AX22" s="97"/>
      <c r="AY22" s="97"/>
      <c r="AZ22" s="97"/>
      <c r="BA22" s="98"/>
    </row>
    <row r="23" spans="1:53" s="78" customFormat="1" ht="33" customHeight="1">
      <c r="A23" s="120" t="s">
        <v>32</v>
      </c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00"/>
      <c r="AN23" s="100"/>
      <c r="AO23" s="99"/>
      <c r="AP23" s="100"/>
      <c r="AQ23" s="100"/>
      <c r="AR23" s="100"/>
      <c r="AS23" s="99"/>
      <c r="AT23" s="100"/>
      <c r="AU23" s="100"/>
      <c r="AV23" s="100"/>
      <c r="AW23" s="99"/>
      <c r="AX23" s="100"/>
      <c r="AY23" s="100"/>
      <c r="AZ23" s="100"/>
      <c r="BA23" s="99"/>
    </row>
    <row r="24" spans="1:53" s="77" customFormat="1" ht="13.5" customHeight="1">
      <c r="A24" s="254" t="s">
        <v>69</v>
      </c>
      <c r="B24" s="255"/>
      <c r="C24" s="107" t="s">
        <v>81</v>
      </c>
      <c r="D24" s="107"/>
      <c r="E24" s="107"/>
      <c r="F24" s="107"/>
      <c r="G24" s="107"/>
      <c r="H24" s="107"/>
      <c r="I24" s="107"/>
      <c r="J24" s="108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8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8"/>
      <c r="AM24" s="97"/>
      <c r="AN24" s="97"/>
      <c r="AO24" s="98"/>
      <c r="AP24" s="97"/>
      <c r="AQ24" s="97"/>
      <c r="AR24" s="97"/>
      <c r="AS24" s="98"/>
      <c r="AT24" s="97"/>
      <c r="AU24" s="97"/>
      <c r="AV24" s="97"/>
      <c r="AW24" s="98"/>
      <c r="AX24" s="97"/>
      <c r="AY24" s="97"/>
      <c r="AZ24" s="97"/>
      <c r="BA24" s="98"/>
    </row>
    <row r="25" spans="1:53" s="77" customFormat="1" ht="13.5" customHeight="1">
      <c r="A25" s="109"/>
      <c r="B25" s="108"/>
      <c r="C25" s="107"/>
      <c r="D25" s="107"/>
      <c r="E25" s="107"/>
      <c r="F25" s="107"/>
      <c r="G25" s="107"/>
      <c r="H25" s="107"/>
      <c r="I25" s="107"/>
      <c r="J25" s="108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8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8"/>
      <c r="AM25" s="97"/>
      <c r="AN25" s="97"/>
      <c r="AO25" s="98"/>
      <c r="AP25" s="97"/>
      <c r="AQ25" s="97"/>
      <c r="AR25" s="97"/>
      <c r="AS25" s="98"/>
      <c r="AT25" s="97"/>
      <c r="AU25" s="97"/>
      <c r="AV25" s="97"/>
      <c r="AW25" s="98"/>
      <c r="AX25" s="97"/>
      <c r="AY25" s="97"/>
      <c r="AZ25" s="97"/>
      <c r="BA25" s="98"/>
    </row>
    <row r="26" spans="1:53" s="77" customFormat="1" ht="11.25">
      <c r="A26" s="109" t="s">
        <v>70</v>
      </c>
      <c r="B26" s="108"/>
      <c r="C26" s="110"/>
      <c r="D26" s="107" t="s">
        <v>82</v>
      </c>
      <c r="E26" s="107"/>
      <c r="F26" s="107"/>
      <c r="G26" s="107"/>
      <c r="H26" s="107"/>
      <c r="I26" s="107"/>
      <c r="J26" s="108"/>
      <c r="K26" s="111" t="s">
        <v>45</v>
      </c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3"/>
      <c r="Y26" s="111" t="s">
        <v>47</v>
      </c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07"/>
      <c r="AL26" s="108"/>
      <c r="AM26" s="97"/>
      <c r="AN26" s="97"/>
      <c r="AO26" s="98"/>
      <c r="AP26" s="97"/>
      <c r="AQ26" s="97"/>
      <c r="AR26" s="97"/>
      <c r="AS26" s="98"/>
      <c r="AT26" s="97"/>
      <c r="AU26" s="97"/>
      <c r="AV26" s="97"/>
      <c r="AW26" s="98"/>
      <c r="AX26" s="97"/>
      <c r="AY26" s="97"/>
      <c r="AZ26" s="97"/>
      <c r="BA26" s="98"/>
    </row>
    <row r="27" spans="1:53" s="77" customFormat="1" ht="11.25">
      <c r="A27" s="109"/>
      <c r="B27" s="108"/>
      <c r="C27" s="107"/>
      <c r="D27" s="107"/>
      <c r="E27" s="107"/>
      <c r="F27" s="107"/>
      <c r="G27" s="107"/>
      <c r="H27" s="107"/>
      <c r="I27" s="107"/>
      <c r="J27" s="108"/>
      <c r="K27" s="112"/>
      <c r="L27" s="112" t="s">
        <v>33</v>
      </c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3"/>
      <c r="Y27" s="112"/>
      <c r="Z27" s="111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3"/>
      <c r="AM27" s="97"/>
      <c r="AN27" s="97"/>
      <c r="AO27" s="98"/>
      <c r="AP27" s="97"/>
      <c r="AQ27" s="97"/>
      <c r="AR27" s="97"/>
      <c r="AS27" s="98"/>
      <c r="AT27" s="97"/>
      <c r="AU27" s="97"/>
      <c r="AV27" s="97"/>
      <c r="AW27" s="98"/>
      <c r="AX27" s="97"/>
      <c r="AY27" s="97"/>
      <c r="AZ27" s="97"/>
      <c r="BA27" s="98"/>
    </row>
    <row r="28" spans="1:53" s="77" customFormat="1" ht="11.25">
      <c r="A28" s="109"/>
      <c r="B28" s="108"/>
      <c r="C28" s="107"/>
      <c r="D28" s="107"/>
      <c r="E28" s="107"/>
      <c r="F28" s="107"/>
      <c r="G28" s="107"/>
      <c r="H28" s="107"/>
      <c r="I28" s="107"/>
      <c r="J28" s="108"/>
      <c r="K28" s="112"/>
      <c r="L28" s="112" t="s">
        <v>83</v>
      </c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3"/>
      <c r="Y28" s="111" t="s">
        <v>46</v>
      </c>
      <c r="Z28" s="111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07"/>
      <c r="AL28" s="108"/>
      <c r="AM28" s="97"/>
      <c r="AN28" s="97"/>
      <c r="AO28" s="98"/>
      <c r="AP28" s="97"/>
      <c r="AQ28" s="97"/>
      <c r="AR28" s="97"/>
      <c r="AS28" s="98"/>
      <c r="AT28" s="97"/>
      <c r="AU28" s="97"/>
      <c r="AV28" s="97"/>
      <c r="AW28" s="98"/>
      <c r="AX28" s="97"/>
      <c r="AY28" s="97"/>
      <c r="AZ28" s="97"/>
      <c r="BA28" s="98"/>
    </row>
    <row r="29" spans="1:53" s="77" customFormat="1" ht="11.25">
      <c r="A29" s="109"/>
      <c r="B29" s="108"/>
      <c r="C29" s="110"/>
      <c r="D29" s="107"/>
      <c r="E29" s="107"/>
      <c r="F29" s="107"/>
      <c r="G29" s="107"/>
      <c r="H29" s="107"/>
      <c r="I29" s="107"/>
      <c r="J29" s="108"/>
      <c r="K29" s="111"/>
      <c r="L29" s="112" t="s">
        <v>44</v>
      </c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3"/>
      <c r="Y29" s="111"/>
      <c r="Z29" s="111" t="s">
        <v>33</v>
      </c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07"/>
      <c r="AL29" s="108"/>
      <c r="AM29" s="97"/>
      <c r="AN29" s="97"/>
      <c r="AO29" s="98"/>
      <c r="AP29" s="97"/>
      <c r="AQ29" s="97"/>
      <c r="AR29" s="97"/>
      <c r="AS29" s="98"/>
      <c r="AT29" s="97"/>
      <c r="AU29" s="97"/>
      <c r="AV29" s="97"/>
      <c r="AW29" s="98"/>
      <c r="AX29" s="97"/>
      <c r="AY29" s="97"/>
      <c r="AZ29" s="97"/>
      <c r="BA29" s="98"/>
    </row>
    <row r="30" spans="1:53" s="77" customFormat="1" ht="11.25">
      <c r="A30" s="109"/>
      <c r="B30" s="108"/>
      <c r="C30" s="110"/>
      <c r="D30" s="107"/>
      <c r="E30" s="107"/>
      <c r="F30" s="107"/>
      <c r="G30" s="107"/>
      <c r="H30" s="107"/>
      <c r="I30" s="107"/>
      <c r="J30" s="108"/>
      <c r="K30" s="111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3"/>
      <c r="Y30" s="111"/>
      <c r="Z30" s="111" t="s">
        <v>34</v>
      </c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07"/>
      <c r="AL30" s="108"/>
      <c r="AM30" s="97"/>
      <c r="AN30" s="97"/>
      <c r="AO30" s="98"/>
      <c r="AP30" s="97"/>
      <c r="AQ30" s="97"/>
      <c r="AR30" s="97"/>
      <c r="AS30" s="98"/>
      <c r="AT30" s="97"/>
      <c r="AU30" s="97"/>
      <c r="AV30" s="97"/>
      <c r="AW30" s="98"/>
      <c r="AX30" s="97"/>
      <c r="AY30" s="97"/>
      <c r="AZ30" s="97"/>
      <c r="BA30" s="98"/>
    </row>
    <row r="31" spans="1:53" s="77" customFormat="1" ht="11.25">
      <c r="A31" s="109"/>
      <c r="B31" s="108"/>
      <c r="C31" s="110"/>
      <c r="D31" s="107"/>
      <c r="E31" s="107"/>
      <c r="F31" s="107"/>
      <c r="G31" s="107"/>
      <c r="H31" s="107"/>
      <c r="I31" s="107"/>
      <c r="J31" s="108"/>
      <c r="K31" s="111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3"/>
      <c r="Y31" s="111"/>
      <c r="Z31" s="111" t="s">
        <v>35</v>
      </c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07"/>
      <c r="AL31" s="108"/>
      <c r="AM31" s="97"/>
      <c r="AN31" s="97"/>
      <c r="AO31" s="98"/>
      <c r="AP31" s="97"/>
      <c r="AQ31" s="97"/>
      <c r="AR31" s="97"/>
      <c r="AS31" s="98"/>
      <c r="AT31" s="97"/>
      <c r="AU31" s="97"/>
      <c r="AV31" s="97"/>
      <c r="AW31" s="98"/>
      <c r="AX31" s="97"/>
      <c r="AY31" s="97"/>
      <c r="AZ31" s="97"/>
      <c r="BA31" s="98"/>
    </row>
    <row r="32" spans="1:53" s="77" customFormat="1" ht="11.25">
      <c r="A32" s="109"/>
      <c r="B32" s="108"/>
      <c r="C32" s="110"/>
      <c r="D32" s="107"/>
      <c r="E32" s="107"/>
      <c r="F32" s="107"/>
      <c r="G32" s="107"/>
      <c r="H32" s="107"/>
      <c r="I32" s="107"/>
      <c r="J32" s="108"/>
      <c r="K32" s="111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3"/>
      <c r="Y32" s="111"/>
      <c r="Z32" s="111" t="s">
        <v>36</v>
      </c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07"/>
      <c r="AL32" s="108"/>
      <c r="AM32" s="97"/>
      <c r="AN32" s="97"/>
      <c r="AO32" s="98"/>
      <c r="AP32" s="97"/>
      <c r="AQ32" s="97"/>
      <c r="AR32" s="97"/>
      <c r="AS32" s="98"/>
      <c r="AT32" s="97"/>
      <c r="AU32" s="97"/>
      <c r="AV32" s="97"/>
      <c r="AW32" s="98"/>
      <c r="AX32" s="97"/>
      <c r="AY32" s="97"/>
      <c r="AZ32" s="97"/>
      <c r="BA32" s="98"/>
    </row>
    <row r="33" spans="1:53" s="77" customFormat="1" ht="11.25">
      <c r="A33" s="109"/>
      <c r="B33" s="108"/>
      <c r="C33" s="110"/>
      <c r="D33" s="107"/>
      <c r="E33" s="107"/>
      <c r="F33" s="107"/>
      <c r="G33" s="107"/>
      <c r="H33" s="107"/>
      <c r="I33" s="107"/>
      <c r="J33" s="108"/>
      <c r="K33" s="111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3"/>
      <c r="Y33" s="111"/>
      <c r="Z33" s="111" t="s">
        <v>37</v>
      </c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07"/>
      <c r="AL33" s="108"/>
      <c r="AM33" s="97"/>
      <c r="AN33" s="97"/>
      <c r="AO33" s="98"/>
      <c r="AP33" s="97"/>
      <c r="AQ33" s="97"/>
      <c r="AR33" s="97"/>
      <c r="AS33" s="98"/>
      <c r="AT33" s="97"/>
      <c r="AU33" s="97"/>
      <c r="AV33" s="97"/>
      <c r="AW33" s="98"/>
      <c r="AX33" s="97"/>
      <c r="AY33" s="97"/>
      <c r="AZ33" s="97"/>
      <c r="BA33" s="98"/>
    </row>
    <row r="34" spans="1:53" s="77" customFormat="1" ht="11.25">
      <c r="A34" s="109"/>
      <c r="B34" s="108"/>
      <c r="C34" s="110"/>
      <c r="D34" s="107"/>
      <c r="E34" s="107"/>
      <c r="F34" s="107"/>
      <c r="G34" s="107"/>
      <c r="H34" s="107"/>
      <c r="I34" s="107"/>
      <c r="J34" s="108"/>
      <c r="K34" s="111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3"/>
      <c r="Y34" s="111"/>
      <c r="Z34" s="111" t="s">
        <v>38</v>
      </c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07"/>
      <c r="AL34" s="108"/>
      <c r="AM34" s="97"/>
      <c r="AN34" s="97"/>
      <c r="AO34" s="98"/>
      <c r="AP34" s="97"/>
      <c r="AQ34" s="97"/>
      <c r="AR34" s="97"/>
      <c r="AS34" s="98"/>
      <c r="AT34" s="97"/>
      <c r="AU34" s="97"/>
      <c r="AV34" s="97"/>
      <c r="AW34" s="98"/>
      <c r="AX34" s="97"/>
      <c r="AY34" s="97"/>
      <c r="AZ34" s="97"/>
      <c r="BA34" s="98"/>
    </row>
    <row r="35" spans="1:53" s="77" customFormat="1" ht="11.25">
      <c r="A35" s="109"/>
      <c r="B35" s="108"/>
      <c r="C35" s="107"/>
      <c r="D35" s="107"/>
      <c r="E35" s="107"/>
      <c r="F35" s="107"/>
      <c r="G35" s="107"/>
      <c r="H35" s="107"/>
      <c r="I35" s="107"/>
      <c r="J35" s="108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3"/>
      <c r="Y35" s="112"/>
      <c r="Z35" s="112" t="s">
        <v>39</v>
      </c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07"/>
      <c r="AL35" s="108"/>
      <c r="AM35" s="97"/>
      <c r="AN35" s="97"/>
      <c r="AO35" s="98"/>
      <c r="AP35" s="97"/>
      <c r="AQ35" s="97"/>
      <c r="AR35" s="97"/>
      <c r="AS35" s="98"/>
      <c r="AT35" s="97"/>
      <c r="AU35" s="97"/>
      <c r="AV35" s="97"/>
      <c r="AW35" s="98"/>
      <c r="AX35" s="97"/>
      <c r="AY35" s="97"/>
      <c r="AZ35" s="97"/>
      <c r="BA35" s="98"/>
    </row>
    <row r="36" spans="1:53" s="77" customFormat="1" ht="11.25">
      <c r="A36" s="109"/>
      <c r="B36" s="108"/>
      <c r="C36" s="107"/>
      <c r="D36" s="107"/>
      <c r="E36" s="107"/>
      <c r="F36" s="107"/>
      <c r="G36" s="107"/>
      <c r="H36" s="107"/>
      <c r="I36" s="107"/>
      <c r="J36" s="108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3"/>
      <c r="Y36" s="112"/>
      <c r="Z36" s="112" t="s">
        <v>84</v>
      </c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07"/>
      <c r="AL36" s="108"/>
      <c r="AM36" s="97"/>
      <c r="AN36" s="97"/>
      <c r="AO36" s="98"/>
      <c r="AP36" s="97"/>
      <c r="AQ36" s="97"/>
      <c r="AR36" s="97"/>
      <c r="AS36" s="98"/>
      <c r="AT36" s="97"/>
      <c r="AU36" s="97"/>
      <c r="AV36" s="97"/>
      <c r="AW36" s="98"/>
      <c r="AX36" s="97"/>
      <c r="AY36" s="97"/>
      <c r="AZ36" s="97"/>
      <c r="BA36" s="98"/>
    </row>
    <row r="37" spans="1:53" s="77" customFormat="1" ht="11.25">
      <c r="A37" s="109"/>
      <c r="B37" s="108"/>
      <c r="C37" s="107"/>
      <c r="D37" s="107"/>
      <c r="E37" s="107"/>
      <c r="F37" s="107"/>
      <c r="G37" s="107"/>
      <c r="H37" s="107"/>
      <c r="I37" s="107"/>
      <c r="J37" s="108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3"/>
      <c r="Y37" s="112"/>
      <c r="Z37" s="112" t="s">
        <v>85</v>
      </c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07"/>
      <c r="AL37" s="108"/>
      <c r="AM37" s="97"/>
      <c r="AN37" s="97"/>
      <c r="AO37" s="98"/>
      <c r="AP37" s="97"/>
      <c r="AQ37" s="97"/>
      <c r="AR37" s="97"/>
      <c r="AS37" s="98"/>
      <c r="AT37" s="97"/>
      <c r="AU37" s="97"/>
      <c r="AV37" s="97"/>
      <c r="AW37" s="98"/>
      <c r="AX37" s="97"/>
      <c r="AY37" s="97"/>
      <c r="AZ37" s="97"/>
      <c r="BA37" s="98"/>
    </row>
    <row r="38" spans="1:53" s="77" customFormat="1" ht="11.25">
      <c r="A38" s="109"/>
      <c r="B38" s="108"/>
      <c r="C38" s="107"/>
      <c r="D38" s="107"/>
      <c r="E38" s="107"/>
      <c r="F38" s="107"/>
      <c r="G38" s="107"/>
      <c r="H38" s="107"/>
      <c r="I38" s="107"/>
      <c r="J38" s="108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3"/>
      <c r="Y38" s="112"/>
      <c r="Z38" s="112" t="s">
        <v>40</v>
      </c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07"/>
      <c r="AL38" s="108"/>
      <c r="AM38" s="97"/>
      <c r="AN38" s="97"/>
      <c r="AO38" s="98"/>
      <c r="AP38" s="97"/>
      <c r="AQ38" s="97"/>
      <c r="AR38" s="97"/>
      <c r="AS38" s="98"/>
      <c r="AT38" s="97"/>
      <c r="AU38" s="97"/>
      <c r="AV38" s="97"/>
      <c r="AW38" s="98"/>
      <c r="AX38" s="97"/>
      <c r="AY38" s="97"/>
      <c r="AZ38" s="97"/>
      <c r="BA38" s="98"/>
    </row>
    <row r="39" spans="1:53" s="77" customFormat="1" ht="11.25">
      <c r="A39" s="109"/>
      <c r="B39" s="108"/>
      <c r="C39" s="107"/>
      <c r="D39" s="107"/>
      <c r="E39" s="107"/>
      <c r="F39" s="107"/>
      <c r="G39" s="107"/>
      <c r="H39" s="107"/>
      <c r="I39" s="107"/>
      <c r="J39" s="108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3"/>
      <c r="Y39" s="112"/>
      <c r="Z39" s="112" t="s">
        <v>41</v>
      </c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07"/>
      <c r="AL39" s="108"/>
      <c r="AM39" s="97"/>
      <c r="AN39" s="97"/>
      <c r="AO39" s="98"/>
      <c r="AP39" s="97"/>
      <c r="AQ39" s="97"/>
      <c r="AR39" s="97"/>
      <c r="AS39" s="98"/>
      <c r="AT39" s="97"/>
      <c r="AU39" s="97"/>
      <c r="AV39" s="97"/>
      <c r="AW39" s="98"/>
      <c r="AX39" s="97"/>
      <c r="AY39" s="97"/>
      <c r="AZ39" s="97"/>
      <c r="BA39" s="98"/>
    </row>
    <row r="40" spans="1:53" s="78" customFormat="1" ht="11.25">
      <c r="A40" s="109"/>
      <c r="B40" s="108"/>
      <c r="C40" s="107"/>
      <c r="D40" s="107"/>
      <c r="E40" s="107"/>
      <c r="F40" s="107"/>
      <c r="G40" s="107"/>
      <c r="H40" s="107"/>
      <c r="I40" s="107"/>
      <c r="J40" s="108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3"/>
      <c r="Y40" s="112"/>
      <c r="Z40" s="112" t="s">
        <v>39</v>
      </c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07"/>
      <c r="AL40" s="108"/>
      <c r="AM40" s="100"/>
      <c r="AN40" s="100"/>
      <c r="AO40" s="99"/>
      <c r="AP40" s="100"/>
      <c r="AQ40" s="100"/>
      <c r="AR40" s="100"/>
      <c r="AS40" s="99"/>
      <c r="AT40" s="100"/>
      <c r="AU40" s="100"/>
      <c r="AV40" s="100"/>
      <c r="AW40" s="99"/>
      <c r="AX40" s="100"/>
      <c r="AY40" s="100"/>
      <c r="AZ40" s="100"/>
      <c r="BA40" s="99"/>
    </row>
    <row r="41" spans="1:53" s="78" customFormat="1" ht="11.25">
      <c r="A41" s="109"/>
      <c r="B41" s="108"/>
      <c r="C41" s="107"/>
      <c r="D41" s="107"/>
      <c r="E41" s="107"/>
      <c r="F41" s="107"/>
      <c r="G41" s="107"/>
      <c r="H41" s="107"/>
      <c r="I41" s="107"/>
      <c r="J41" s="108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3"/>
      <c r="Y41" s="112"/>
      <c r="Z41" s="112" t="s">
        <v>87</v>
      </c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07"/>
      <c r="AL41" s="108"/>
      <c r="AM41" s="100"/>
      <c r="AN41" s="100"/>
      <c r="AO41" s="99"/>
      <c r="AP41" s="100"/>
      <c r="AQ41" s="100"/>
      <c r="AR41" s="100"/>
      <c r="AS41" s="99"/>
      <c r="AT41" s="100"/>
      <c r="AU41" s="100"/>
      <c r="AV41" s="100"/>
      <c r="AW41" s="99"/>
      <c r="AX41" s="100"/>
      <c r="AY41" s="100"/>
      <c r="AZ41" s="100"/>
      <c r="BA41" s="99"/>
    </row>
    <row r="42" spans="1:53" s="78" customFormat="1" ht="11.25">
      <c r="A42" s="109"/>
      <c r="B42" s="108"/>
      <c r="C42" s="107"/>
      <c r="D42" s="107"/>
      <c r="E42" s="107"/>
      <c r="F42" s="107"/>
      <c r="G42" s="107"/>
      <c r="H42" s="107"/>
      <c r="I42" s="107"/>
      <c r="J42" s="108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3"/>
      <c r="Y42" s="112"/>
      <c r="Z42" s="112" t="s">
        <v>88</v>
      </c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07"/>
      <c r="AL42" s="108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99"/>
    </row>
    <row r="43" spans="1:53" s="77" customFormat="1" ht="13.5" customHeight="1">
      <c r="A43" s="109"/>
      <c r="B43" s="108"/>
      <c r="C43" s="107"/>
      <c r="D43" s="107"/>
      <c r="E43" s="107"/>
      <c r="F43" s="107"/>
      <c r="G43" s="107"/>
      <c r="H43" s="107"/>
      <c r="I43" s="107"/>
      <c r="J43" s="108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3"/>
      <c r="Y43" s="112"/>
      <c r="Z43" s="112" t="s">
        <v>40</v>
      </c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07"/>
      <c r="AL43" s="108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2"/>
      <c r="BA43" s="121"/>
    </row>
    <row r="44" spans="1:53" s="77" customFormat="1" ht="13.5" customHeight="1">
      <c r="A44" s="109"/>
      <c r="B44" s="108"/>
      <c r="C44" s="107"/>
      <c r="D44" s="107"/>
      <c r="E44" s="107"/>
      <c r="F44" s="107"/>
      <c r="G44" s="107"/>
      <c r="H44" s="107"/>
      <c r="I44" s="107"/>
      <c r="J44" s="1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3"/>
      <c r="Y44" s="112"/>
      <c r="Z44" s="112" t="s">
        <v>41</v>
      </c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07"/>
      <c r="AL44" s="108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8"/>
    </row>
    <row r="45" spans="1:53" s="77" customFormat="1" ht="13.5" customHeight="1">
      <c r="A45" s="109"/>
      <c r="B45" s="108"/>
      <c r="C45" s="107"/>
      <c r="D45" s="107"/>
      <c r="E45" s="107"/>
      <c r="F45" s="107"/>
      <c r="G45" s="107"/>
      <c r="H45" s="107"/>
      <c r="I45" s="107"/>
      <c r="J45" s="108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3"/>
      <c r="Y45" s="112"/>
      <c r="Z45" s="112" t="s">
        <v>39</v>
      </c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07"/>
      <c r="AL45" s="108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8"/>
    </row>
    <row r="46" spans="1:53" s="77" customFormat="1" ht="13.5" customHeight="1">
      <c r="A46" s="109"/>
      <c r="B46" s="108"/>
      <c r="C46" s="107"/>
      <c r="D46" s="107"/>
      <c r="E46" s="107"/>
      <c r="F46" s="107"/>
      <c r="G46" s="107"/>
      <c r="H46" s="107"/>
      <c r="I46" s="107"/>
      <c r="J46" s="108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3"/>
      <c r="Y46" s="112"/>
      <c r="Z46" s="112" t="s">
        <v>89</v>
      </c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07"/>
      <c r="AL46" s="108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8"/>
    </row>
    <row r="47" spans="1:53" s="77" customFormat="1" ht="13.5" customHeight="1">
      <c r="A47" s="109"/>
      <c r="B47" s="108"/>
      <c r="C47" s="107"/>
      <c r="D47" s="107"/>
      <c r="E47" s="107"/>
      <c r="F47" s="107"/>
      <c r="G47" s="107"/>
      <c r="H47" s="107"/>
      <c r="I47" s="107"/>
      <c r="J47" s="108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3"/>
      <c r="Y47" s="112"/>
      <c r="Z47" s="112" t="s">
        <v>92</v>
      </c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07"/>
      <c r="AL47" s="108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  <c r="BA47" s="108"/>
    </row>
    <row r="48" spans="1:53" s="77" customFormat="1" ht="13.5" customHeight="1">
      <c r="A48" s="109"/>
      <c r="B48" s="108"/>
      <c r="C48" s="107"/>
      <c r="D48" s="107"/>
      <c r="E48" s="107"/>
      <c r="F48" s="107"/>
      <c r="G48" s="107"/>
      <c r="H48" s="107"/>
      <c r="I48" s="107"/>
      <c r="J48" s="108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3"/>
      <c r="Y48" s="112"/>
      <c r="Z48" s="112" t="s">
        <v>40</v>
      </c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07"/>
      <c r="AL48" s="108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8"/>
    </row>
    <row r="49" spans="1:53" s="77" customFormat="1" ht="13.5" customHeight="1">
      <c r="A49" s="109"/>
      <c r="B49" s="108"/>
      <c r="C49" s="107"/>
      <c r="D49" s="107"/>
      <c r="E49" s="107"/>
      <c r="F49" s="107"/>
      <c r="G49" s="107"/>
      <c r="H49" s="107"/>
      <c r="I49" s="107"/>
      <c r="J49" s="108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3"/>
      <c r="Y49" s="112"/>
      <c r="Z49" s="112" t="s">
        <v>41</v>
      </c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07"/>
      <c r="AL49" s="108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8"/>
    </row>
    <row r="50" spans="1:53" s="77" customFormat="1" ht="13.5" customHeight="1">
      <c r="A50" s="109"/>
      <c r="B50" s="108"/>
      <c r="C50" s="107"/>
      <c r="D50" s="107"/>
      <c r="E50" s="107"/>
      <c r="F50" s="107"/>
      <c r="G50" s="107"/>
      <c r="H50" s="107"/>
      <c r="I50" s="107"/>
      <c r="J50" s="108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3"/>
      <c r="Y50" s="112"/>
      <c r="Z50" s="112" t="s">
        <v>39</v>
      </c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07"/>
      <c r="AL50" s="108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  <c r="BA50" s="108"/>
    </row>
    <row r="51" spans="1:53" s="77" customFormat="1" ht="13.5" customHeight="1">
      <c r="A51" s="109"/>
      <c r="B51" s="108"/>
      <c r="C51" s="107"/>
      <c r="D51" s="107"/>
      <c r="E51" s="107"/>
      <c r="F51" s="107"/>
      <c r="G51" s="107"/>
      <c r="H51" s="107"/>
      <c r="I51" s="107"/>
      <c r="J51" s="108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3"/>
      <c r="Y51" s="112"/>
      <c r="Z51" s="112" t="s">
        <v>91</v>
      </c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07"/>
      <c r="AL51" s="108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  <c r="BA51" s="108"/>
    </row>
    <row r="52" spans="1:53" s="77" customFormat="1" ht="13.5" customHeight="1">
      <c r="A52" s="109"/>
      <c r="B52" s="108"/>
      <c r="C52" s="107"/>
      <c r="D52" s="107"/>
      <c r="E52" s="107"/>
      <c r="F52" s="107"/>
      <c r="G52" s="107"/>
      <c r="H52" s="107"/>
      <c r="I52" s="107"/>
      <c r="J52" s="108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3"/>
      <c r="Y52" s="112"/>
      <c r="Z52" s="112" t="s">
        <v>90</v>
      </c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07"/>
      <c r="AL52" s="108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7"/>
      <c r="BA52" s="108"/>
    </row>
    <row r="53" spans="1:53" s="77" customFormat="1" ht="13.5" customHeight="1">
      <c r="A53" s="109"/>
      <c r="B53" s="108"/>
      <c r="C53" s="107"/>
      <c r="D53" s="107"/>
      <c r="E53" s="107"/>
      <c r="F53" s="107"/>
      <c r="G53" s="107"/>
      <c r="H53" s="107"/>
      <c r="I53" s="107"/>
      <c r="J53" s="108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3"/>
      <c r="Y53" s="112"/>
      <c r="Z53" s="112" t="s">
        <v>40</v>
      </c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07"/>
      <c r="AL53" s="108"/>
      <c r="AM53" s="107"/>
      <c r="AN53" s="107"/>
      <c r="AO53" s="107"/>
      <c r="AP53" s="107"/>
      <c r="AQ53" s="107"/>
      <c r="AR53" s="107"/>
      <c r="AS53" s="107"/>
      <c r="AT53" s="107"/>
      <c r="AU53" s="107"/>
      <c r="AV53" s="107"/>
      <c r="AW53" s="107"/>
      <c r="AX53" s="107"/>
      <c r="AY53" s="107"/>
      <c r="AZ53" s="107"/>
      <c r="BA53" s="108"/>
    </row>
    <row r="54" spans="1:53" s="77" customFormat="1" ht="13.5" customHeight="1">
      <c r="A54" s="109"/>
      <c r="B54" s="108"/>
      <c r="C54" s="107"/>
      <c r="D54" s="107"/>
      <c r="E54" s="107"/>
      <c r="F54" s="107"/>
      <c r="G54" s="107"/>
      <c r="H54" s="107"/>
      <c r="I54" s="107"/>
      <c r="J54" s="108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3"/>
      <c r="Y54" s="112"/>
      <c r="Z54" s="112" t="s">
        <v>41</v>
      </c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07"/>
      <c r="AL54" s="108"/>
      <c r="AM54" s="107"/>
      <c r="AN54" s="107"/>
      <c r="AO54" s="107"/>
      <c r="AP54" s="107"/>
      <c r="AQ54" s="107"/>
      <c r="AR54" s="107"/>
      <c r="AS54" s="107"/>
      <c r="AT54" s="107"/>
      <c r="AU54" s="107"/>
      <c r="AV54" s="107"/>
      <c r="AW54" s="107"/>
      <c r="AX54" s="107"/>
      <c r="AY54" s="107"/>
      <c r="AZ54" s="107"/>
      <c r="BA54" s="108"/>
    </row>
    <row r="55" spans="1:53" s="77" customFormat="1" ht="13.5" customHeight="1">
      <c r="A55" s="123"/>
      <c r="B55" s="124"/>
      <c r="C55" s="122"/>
      <c r="D55" s="122"/>
      <c r="E55" s="122"/>
      <c r="F55" s="122"/>
      <c r="G55" s="122"/>
      <c r="H55" s="122"/>
      <c r="I55" s="122"/>
      <c r="J55" s="124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3"/>
      <c r="Y55" s="112"/>
      <c r="Z55" s="112" t="s">
        <v>39</v>
      </c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22"/>
      <c r="AL55" s="124"/>
      <c r="AM55" s="122"/>
      <c r="AN55" s="122"/>
      <c r="AO55" s="122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2"/>
      <c r="BA55" s="124"/>
    </row>
    <row r="56" spans="1:53" s="77" customFormat="1" ht="13.5" customHeight="1">
      <c r="A56" s="123"/>
      <c r="B56" s="124"/>
      <c r="C56" s="122"/>
      <c r="D56" s="122"/>
      <c r="E56" s="122"/>
      <c r="F56" s="122"/>
      <c r="G56" s="122"/>
      <c r="H56" s="122"/>
      <c r="I56" s="122"/>
      <c r="J56" s="124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3"/>
      <c r="Y56" s="112"/>
      <c r="Z56" s="112" t="s">
        <v>84</v>
      </c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22"/>
      <c r="AL56" s="124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4"/>
    </row>
    <row r="57" spans="1:53" s="77" customFormat="1" ht="13.5" customHeight="1">
      <c r="A57" s="123"/>
      <c r="B57" s="124"/>
      <c r="C57" s="122"/>
      <c r="D57" s="122"/>
      <c r="E57" s="122"/>
      <c r="F57" s="122"/>
      <c r="G57" s="122"/>
      <c r="H57" s="122"/>
      <c r="I57" s="122"/>
      <c r="J57" s="124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3"/>
      <c r="Y57" s="112"/>
      <c r="Z57" s="112" t="s">
        <v>93</v>
      </c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22"/>
      <c r="AL57" s="124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2"/>
      <c r="BA57" s="124"/>
    </row>
    <row r="58" spans="1:53" s="77" customFormat="1" ht="13.5" customHeight="1">
      <c r="A58" s="123"/>
      <c r="B58" s="124"/>
      <c r="C58" s="122"/>
      <c r="D58" s="122"/>
      <c r="E58" s="122"/>
      <c r="F58" s="122"/>
      <c r="G58" s="122"/>
      <c r="H58" s="122"/>
      <c r="I58" s="122"/>
      <c r="J58" s="124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3"/>
      <c r="Y58" s="112"/>
      <c r="Z58" s="112" t="s">
        <v>40</v>
      </c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22"/>
      <c r="AL58" s="124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2"/>
      <c r="BA58" s="124"/>
    </row>
    <row r="59" spans="1:53" s="77" customFormat="1" ht="13.5" customHeight="1">
      <c r="A59" s="123"/>
      <c r="B59" s="124"/>
      <c r="C59" s="122"/>
      <c r="D59" s="122"/>
      <c r="E59" s="122"/>
      <c r="F59" s="122"/>
      <c r="G59" s="122"/>
      <c r="H59" s="122"/>
      <c r="I59" s="122"/>
      <c r="J59" s="124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3"/>
      <c r="Y59" s="112"/>
      <c r="Z59" s="112" t="s">
        <v>86</v>
      </c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22"/>
      <c r="AL59" s="124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2"/>
      <c r="BA59" s="124"/>
    </row>
    <row r="60" spans="1:53" s="77" customFormat="1" ht="13.5" customHeight="1">
      <c r="A60" s="109"/>
      <c r="B60" s="108"/>
      <c r="C60" s="107"/>
      <c r="D60" s="107"/>
      <c r="E60" s="107"/>
      <c r="F60" s="107"/>
      <c r="G60" s="107"/>
      <c r="H60" s="107"/>
      <c r="I60" s="107"/>
      <c r="J60" s="108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3"/>
      <c r="Y60" s="112"/>
      <c r="Z60" s="112" t="s">
        <v>42</v>
      </c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07"/>
      <c r="AL60" s="108"/>
      <c r="AM60" s="107"/>
      <c r="AN60" s="107"/>
      <c r="AO60" s="107"/>
      <c r="AP60" s="107"/>
      <c r="AQ60" s="107"/>
      <c r="AR60" s="107"/>
      <c r="AS60" s="107"/>
      <c r="AT60" s="107"/>
      <c r="AU60" s="107"/>
      <c r="AV60" s="107"/>
      <c r="AW60" s="107"/>
      <c r="AX60" s="107"/>
      <c r="AY60" s="107"/>
      <c r="AZ60" s="107"/>
      <c r="BA60" s="108"/>
    </row>
    <row r="61" spans="1:53" s="77" customFormat="1" ht="13.5" customHeight="1">
      <c r="A61" s="109"/>
      <c r="B61" s="108"/>
      <c r="C61" s="107"/>
      <c r="D61" s="107"/>
      <c r="E61" s="107"/>
      <c r="F61" s="107"/>
      <c r="G61" s="107"/>
      <c r="H61" s="107"/>
      <c r="I61" s="107"/>
      <c r="J61" s="108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3"/>
      <c r="Y61" s="112"/>
      <c r="Z61" s="112" t="s">
        <v>43</v>
      </c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07"/>
      <c r="AL61" s="108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  <c r="AX61" s="107"/>
      <c r="AY61" s="107"/>
      <c r="AZ61" s="107"/>
      <c r="BA61" s="108"/>
    </row>
    <row r="62" spans="1:53" s="77" customFormat="1" ht="13.5" customHeight="1">
      <c r="A62" s="109"/>
      <c r="B62" s="108"/>
      <c r="C62" s="107"/>
      <c r="D62" s="107"/>
      <c r="E62" s="107"/>
      <c r="F62" s="107"/>
      <c r="G62" s="107"/>
      <c r="H62" s="107"/>
      <c r="I62" s="107"/>
      <c r="J62" s="108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3"/>
      <c r="Y62" s="112"/>
      <c r="Z62" s="112" t="s">
        <v>44</v>
      </c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07"/>
      <c r="AL62" s="108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  <c r="AX62" s="107"/>
      <c r="AY62" s="107"/>
      <c r="AZ62" s="107"/>
      <c r="BA62" s="108"/>
    </row>
    <row r="63" spans="1:53" s="77" customFormat="1" ht="13.5" customHeight="1">
      <c r="A63" s="109"/>
      <c r="B63" s="108"/>
      <c r="C63" s="107"/>
      <c r="D63" s="107"/>
      <c r="E63" s="107"/>
      <c r="F63" s="107"/>
      <c r="G63" s="107"/>
      <c r="H63" s="107"/>
      <c r="I63" s="107"/>
      <c r="J63" s="108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3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07"/>
      <c r="AL63" s="108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  <c r="AX63" s="107"/>
      <c r="AY63" s="107"/>
      <c r="AZ63" s="107"/>
      <c r="BA63" s="108"/>
    </row>
    <row r="64" spans="1:53" s="77" customFormat="1" ht="13.5" customHeight="1">
      <c r="A64" s="114" t="s">
        <v>71</v>
      </c>
      <c r="B64" s="108"/>
      <c r="C64" s="107"/>
      <c r="D64" s="107" t="s">
        <v>72</v>
      </c>
      <c r="E64" s="107"/>
      <c r="F64" s="107"/>
      <c r="G64" s="107"/>
      <c r="H64" s="107"/>
      <c r="I64" s="107"/>
      <c r="J64" s="108"/>
      <c r="K64" s="111" t="s">
        <v>45</v>
      </c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3"/>
      <c r="Y64" s="111" t="s">
        <v>49</v>
      </c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07"/>
      <c r="AL64" s="108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8"/>
    </row>
    <row r="65" spans="1:53" s="77" customFormat="1" ht="13.5" customHeight="1">
      <c r="A65" s="109"/>
      <c r="B65" s="108"/>
      <c r="C65" s="107"/>
      <c r="D65" s="107"/>
      <c r="E65" s="107"/>
      <c r="F65" s="107"/>
      <c r="G65" s="107"/>
      <c r="H65" s="107"/>
      <c r="I65" s="107"/>
      <c r="J65" s="108"/>
      <c r="K65" s="112"/>
      <c r="L65" s="112" t="s">
        <v>33</v>
      </c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3"/>
      <c r="Y65" s="111" t="s">
        <v>48</v>
      </c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07"/>
      <c r="AL65" s="108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  <c r="AX65" s="107"/>
      <c r="AY65" s="107"/>
      <c r="AZ65" s="107"/>
      <c r="BA65" s="108"/>
    </row>
    <row r="66" spans="1:53" s="77" customFormat="1" ht="13.5" customHeight="1">
      <c r="A66" s="109"/>
      <c r="B66" s="108"/>
      <c r="C66" s="107"/>
      <c r="D66" s="107"/>
      <c r="E66" s="107"/>
      <c r="F66" s="107"/>
      <c r="G66" s="107"/>
      <c r="H66" s="107"/>
      <c r="I66" s="107"/>
      <c r="J66" s="108"/>
      <c r="K66" s="112"/>
      <c r="L66" s="112" t="s">
        <v>55</v>
      </c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3"/>
      <c r="Y66" s="112"/>
      <c r="Z66" s="111" t="s">
        <v>50</v>
      </c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07"/>
      <c r="AL66" s="108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  <c r="AX66" s="107"/>
      <c r="AY66" s="107"/>
      <c r="AZ66" s="107"/>
      <c r="BA66" s="108"/>
    </row>
    <row r="67" spans="1:53" s="77" customFormat="1" ht="13.5" customHeight="1">
      <c r="A67" s="109"/>
      <c r="B67" s="108"/>
      <c r="C67" s="107"/>
      <c r="D67" s="107"/>
      <c r="E67" s="107"/>
      <c r="F67" s="107"/>
      <c r="G67" s="107"/>
      <c r="H67" s="107"/>
      <c r="I67" s="107"/>
      <c r="J67" s="108"/>
      <c r="K67" s="112"/>
      <c r="L67" s="112" t="s">
        <v>44</v>
      </c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3"/>
      <c r="Y67" s="112"/>
      <c r="Z67" s="111" t="s">
        <v>54</v>
      </c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07"/>
      <c r="AL67" s="108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  <c r="AX67" s="107"/>
      <c r="AY67" s="107"/>
      <c r="AZ67" s="107"/>
      <c r="BA67" s="108"/>
    </row>
    <row r="68" spans="1:53" s="77" customFormat="1" ht="13.5" customHeight="1">
      <c r="A68" s="109"/>
      <c r="B68" s="108"/>
      <c r="C68" s="107"/>
      <c r="D68" s="107"/>
      <c r="E68" s="107"/>
      <c r="F68" s="107"/>
      <c r="G68" s="107"/>
      <c r="H68" s="107"/>
      <c r="I68" s="107"/>
      <c r="J68" s="108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3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07"/>
      <c r="AL68" s="108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  <c r="AX68" s="107"/>
      <c r="AY68" s="107"/>
      <c r="AZ68" s="107"/>
      <c r="BA68" s="108"/>
    </row>
    <row r="69" spans="1:53" s="77" customFormat="1" ht="13.5" customHeight="1">
      <c r="A69" s="109"/>
      <c r="B69" s="108"/>
      <c r="C69" s="107"/>
      <c r="D69" s="107"/>
      <c r="E69" s="107"/>
      <c r="F69" s="107"/>
      <c r="G69" s="107"/>
      <c r="H69" s="107"/>
      <c r="I69" s="107"/>
      <c r="J69" s="108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3"/>
      <c r="Y69" s="111" t="s">
        <v>53</v>
      </c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07"/>
      <c r="AL69" s="108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  <c r="AX69" s="107"/>
      <c r="AY69" s="107"/>
      <c r="AZ69" s="107"/>
      <c r="BA69" s="108"/>
    </row>
    <row r="70" spans="1:53" s="77" customFormat="1" ht="13.5" customHeight="1">
      <c r="A70" s="109"/>
      <c r="B70" s="108"/>
      <c r="C70" s="107"/>
      <c r="D70" s="107"/>
      <c r="E70" s="107"/>
      <c r="F70" s="107"/>
      <c r="G70" s="107"/>
      <c r="H70" s="107"/>
      <c r="I70" s="107"/>
      <c r="J70" s="108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3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07"/>
      <c r="AL70" s="108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  <c r="AX70" s="107"/>
      <c r="AY70" s="107"/>
      <c r="AZ70" s="107"/>
      <c r="BA70" s="108"/>
    </row>
    <row r="71" spans="1:53" s="77" customFormat="1" ht="13.5" customHeight="1">
      <c r="A71" s="109"/>
      <c r="B71" s="108"/>
      <c r="C71" s="107"/>
      <c r="D71" s="107"/>
      <c r="E71" s="107"/>
      <c r="F71" s="107"/>
      <c r="G71" s="107"/>
      <c r="H71" s="107"/>
      <c r="I71" s="107"/>
      <c r="J71" s="108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3"/>
      <c r="Y71" s="111" t="s">
        <v>51</v>
      </c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07"/>
      <c r="AL71" s="108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  <c r="AX71" s="107"/>
      <c r="AY71" s="107"/>
      <c r="AZ71" s="107"/>
      <c r="BA71" s="108"/>
    </row>
    <row r="72" spans="1:53" s="77" customFormat="1" ht="13.5" customHeight="1">
      <c r="A72" s="109"/>
      <c r="B72" s="108"/>
      <c r="C72" s="107"/>
      <c r="D72" s="107"/>
      <c r="E72" s="107"/>
      <c r="F72" s="107"/>
      <c r="G72" s="107"/>
      <c r="H72" s="107"/>
      <c r="I72" s="107"/>
      <c r="J72" s="108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3"/>
      <c r="Y72" s="112"/>
      <c r="Z72" s="112" t="s">
        <v>33</v>
      </c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07"/>
      <c r="AL72" s="108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  <c r="AX72" s="107"/>
      <c r="AY72" s="107"/>
      <c r="AZ72" s="107"/>
      <c r="BA72" s="108"/>
    </row>
    <row r="73" spans="1:53" s="77" customFormat="1" ht="13.5" customHeight="1">
      <c r="A73" s="109"/>
      <c r="B73" s="108"/>
      <c r="C73" s="107"/>
      <c r="D73" s="107"/>
      <c r="E73" s="107"/>
      <c r="F73" s="107"/>
      <c r="G73" s="107"/>
      <c r="H73" s="107"/>
      <c r="I73" s="107"/>
      <c r="J73" s="108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3"/>
      <c r="Y73" s="112"/>
      <c r="Z73" s="112" t="s">
        <v>34</v>
      </c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07"/>
      <c r="AL73" s="108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  <c r="AX73" s="107"/>
      <c r="AY73" s="107"/>
      <c r="AZ73" s="107"/>
      <c r="BA73" s="108"/>
    </row>
    <row r="74" spans="1:53" s="77" customFormat="1" ht="13.5" customHeight="1">
      <c r="A74" s="109"/>
      <c r="B74" s="108"/>
      <c r="C74" s="107"/>
      <c r="D74" s="107"/>
      <c r="E74" s="107"/>
      <c r="F74" s="107"/>
      <c r="G74" s="107"/>
      <c r="H74" s="107"/>
      <c r="I74" s="107"/>
      <c r="J74" s="108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3"/>
      <c r="Y74" s="112"/>
      <c r="Z74" s="112" t="s">
        <v>35</v>
      </c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07"/>
      <c r="AL74" s="108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8"/>
    </row>
    <row r="75" spans="1:53" s="77" customFormat="1" ht="13.5" customHeight="1">
      <c r="A75" s="109"/>
      <c r="B75" s="108"/>
      <c r="C75" s="107"/>
      <c r="D75" s="107"/>
      <c r="E75" s="107"/>
      <c r="F75" s="107"/>
      <c r="G75" s="107"/>
      <c r="H75" s="107"/>
      <c r="I75" s="107"/>
      <c r="J75" s="108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3"/>
      <c r="Y75" s="112"/>
      <c r="Z75" s="112" t="s">
        <v>36</v>
      </c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07"/>
      <c r="AL75" s="108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8"/>
    </row>
    <row r="76" spans="1:53" s="77" customFormat="1" ht="13.5" customHeight="1">
      <c r="A76" s="109"/>
      <c r="B76" s="108"/>
      <c r="C76" s="107"/>
      <c r="D76" s="107"/>
      <c r="E76" s="107"/>
      <c r="F76" s="107"/>
      <c r="G76" s="107"/>
      <c r="H76" s="107"/>
      <c r="I76" s="107"/>
      <c r="J76" s="108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3"/>
      <c r="Y76" s="112"/>
      <c r="Z76" s="112" t="s">
        <v>37</v>
      </c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07"/>
      <c r="AL76" s="108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8"/>
    </row>
    <row r="77" spans="1:53" s="77" customFormat="1" ht="13.5" customHeight="1">
      <c r="A77" s="109"/>
      <c r="B77" s="108"/>
      <c r="C77" s="107"/>
      <c r="D77" s="107"/>
      <c r="E77" s="107"/>
      <c r="F77" s="107"/>
      <c r="G77" s="107"/>
      <c r="H77" s="107"/>
      <c r="I77" s="107"/>
      <c r="J77" s="108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3"/>
      <c r="Y77" s="112"/>
      <c r="Z77" s="112" t="s">
        <v>52</v>
      </c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07"/>
      <c r="AL77" s="108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8"/>
    </row>
    <row r="78" spans="1:53" s="77" customFormat="1" ht="13.5" customHeight="1">
      <c r="A78" s="109"/>
      <c r="B78" s="108"/>
      <c r="C78" s="107"/>
      <c r="D78" s="107"/>
      <c r="E78" s="107"/>
      <c r="F78" s="107"/>
      <c r="G78" s="107"/>
      <c r="H78" s="107"/>
      <c r="I78" s="107"/>
      <c r="J78" s="108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3"/>
      <c r="Y78" s="112"/>
      <c r="Z78" s="112" t="s">
        <v>43</v>
      </c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07"/>
      <c r="AL78" s="108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8"/>
    </row>
    <row r="79" spans="1:53" s="77" customFormat="1" ht="13.5" customHeight="1">
      <c r="A79" s="109"/>
      <c r="B79" s="108"/>
      <c r="C79" s="107"/>
      <c r="D79" s="107"/>
      <c r="E79" s="107"/>
      <c r="F79" s="107"/>
      <c r="G79" s="107"/>
      <c r="H79" s="107"/>
      <c r="I79" s="107"/>
      <c r="J79" s="108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3"/>
      <c r="Y79" s="112"/>
      <c r="Z79" s="112" t="s">
        <v>44</v>
      </c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07"/>
      <c r="AL79" s="108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8"/>
    </row>
    <row r="80" spans="1:53" s="77" customFormat="1" ht="13.5" customHeight="1">
      <c r="A80" s="109"/>
      <c r="B80" s="108"/>
      <c r="C80" s="107"/>
      <c r="D80" s="107"/>
      <c r="E80" s="107"/>
      <c r="F80" s="107"/>
      <c r="G80" s="107"/>
      <c r="H80" s="107"/>
      <c r="I80" s="107"/>
      <c r="J80" s="108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3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07"/>
      <c r="AL80" s="108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8"/>
    </row>
    <row r="81" spans="1:53" s="77" customFormat="1" ht="13.5" customHeight="1">
      <c r="A81" s="254" t="s">
        <v>73</v>
      </c>
      <c r="B81" s="255"/>
      <c r="C81" s="107" t="s">
        <v>94</v>
      </c>
      <c r="D81" s="107"/>
      <c r="E81" s="107"/>
      <c r="F81" s="107"/>
      <c r="G81" s="107"/>
      <c r="H81" s="107"/>
      <c r="I81" s="107"/>
      <c r="J81" s="108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8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8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8"/>
    </row>
    <row r="82" spans="1:53" s="77" customFormat="1" ht="13.5" customHeight="1">
      <c r="A82" s="109"/>
      <c r="B82" s="108"/>
      <c r="C82" s="107"/>
      <c r="D82" s="107"/>
      <c r="E82" s="107"/>
      <c r="F82" s="107"/>
      <c r="G82" s="107"/>
      <c r="H82" s="107"/>
      <c r="I82" s="107"/>
      <c r="J82" s="108"/>
      <c r="K82" s="107"/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107"/>
      <c r="X82" s="108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8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8"/>
    </row>
    <row r="83" spans="1:53" s="77" customFormat="1" ht="13.5" customHeight="1">
      <c r="A83" s="109" t="s">
        <v>70</v>
      </c>
      <c r="B83" s="108"/>
      <c r="C83" s="110"/>
      <c r="D83" s="107" t="s">
        <v>95</v>
      </c>
      <c r="E83" s="107"/>
      <c r="F83" s="107"/>
      <c r="G83" s="107"/>
      <c r="H83" s="107"/>
      <c r="I83" s="107"/>
      <c r="J83" s="108"/>
      <c r="K83" s="111" t="s">
        <v>45</v>
      </c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3"/>
      <c r="Y83" s="111" t="s">
        <v>47</v>
      </c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07"/>
      <c r="AL83" s="108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8"/>
    </row>
    <row r="84" spans="1:53" s="77" customFormat="1" ht="13.5" customHeight="1">
      <c r="A84" s="109"/>
      <c r="B84" s="108"/>
      <c r="C84" s="107"/>
      <c r="D84" s="107"/>
      <c r="E84" s="107"/>
      <c r="F84" s="107"/>
      <c r="G84" s="107"/>
      <c r="H84" s="107"/>
      <c r="I84" s="107"/>
      <c r="J84" s="108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3"/>
      <c r="Y84" s="112"/>
      <c r="Z84" s="111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3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8"/>
    </row>
    <row r="85" spans="1:53" s="77" customFormat="1" ht="13.5" customHeight="1">
      <c r="A85" s="109"/>
      <c r="B85" s="108"/>
      <c r="C85" s="107"/>
      <c r="D85" s="107"/>
      <c r="E85" s="107"/>
      <c r="F85" s="107"/>
      <c r="G85" s="107"/>
      <c r="H85" s="107"/>
      <c r="I85" s="107"/>
      <c r="J85" s="108"/>
      <c r="K85" s="112"/>
      <c r="L85" s="112" t="s">
        <v>33</v>
      </c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3"/>
      <c r="Y85" s="111" t="s">
        <v>46</v>
      </c>
      <c r="Z85" s="111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07"/>
      <c r="AL85" s="108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8"/>
    </row>
    <row r="86" spans="1:53" s="77" customFormat="1" ht="13.5" customHeight="1">
      <c r="A86" s="109"/>
      <c r="B86" s="108"/>
      <c r="C86" s="110"/>
      <c r="D86" s="107"/>
      <c r="E86" s="107"/>
      <c r="F86" s="107"/>
      <c r="G86" s="107"/>
      <c r="H86" s="107"/>
      <c r="I86" s="107"/>
      <c r="J86" s="108"/>
      <c r="K86" s="111"/>
      <c r="L86" s="112" t="s">
        <v>96</v>
      </c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3"/>
      <c r="Y86" s="111"/>
      <c r="Z86" s="111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07"/>
      <c r="AL86" s="108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8"/>
    </row>
    <row r="87" spans="1:53" s="77" customFormat="1" ht="13.5" customHeight="1">
      <c r="A87" s="109"/>
      <c r="B87" s="108"/>
      <c r="C87" s="110"/>
      <c r="D87" s="107"/>
      <c r="E87" s="107"/>
      <c r="F87" s="107"/>
      <c r="G87" s="107"/>
      <c r="H87" s="107"/>
      <c r="I87" s="107"/>
      <c r="J87" s="108"/>
      <c r="K87" s="111"/>
      <c r="L87" s="112" t="s">
        <v>44</v>
      </c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3"/>
      <c r="Y87" s="111" t="s">
        <v>33</v>
      </c>
      <c r="Z87" s="111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07"/>
      <c r="AL87" s="108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8"/>
    </row>
    <row r="88" spans="1:53" s="77" customFormat="1" ht="13.5" customHeight="1">
      <c r="A88" s="109"/>
      <c r="B88" s="108"/>
      <c r="C88" s="110"/>
      <c r="D88" s="107"/>
      <c r="E88" s="107"/>
      <c r="F88" s="107"/>
      <c r="G88" s="107"/>
      <c r="H88" s="107"/>
      <c r="I88" s="107"/>
      <c r="J88" s="108"/>
      <c r="K88" s="111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3"/>
      <c r="Y88" s="111" t="s">
        <v>58</v>
      </c>
      <c r="Z88" s="111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07"/>
      <c r="AL88" s="108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8"/>
    </row>
    <row r="89" spans="1:53" s="77" customFormat="1" ht="13.5" customHeight="1">
      <c r="A89" s="109"/>
      <c r="B89" s="108"/>
      <c r="C89" s="110"/>
      <c r="D89" s="107"/>
      <c r="E89" s="107"/>
      <c r="F89" s="107"/>
      <c r="G89" s="107"/>
      <c r="H89" s="107"/>
      <c r="I89" s="107"/>
      <c r="J89" s="108"/>
      <c r="K89" s="111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3"/>
      <c r="Y89" s="111" t="s">
        <v>59</v>
      </c>
      <c r="Z89" s="111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07"/>
      <c r="AL89" s="108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8"/>
    </row>
    <row r="90" spans="1:53" s="77" customFormat="1" ht="13.5" customHeight="1">
      <c r="A90" s="109"/>
      <c r="B90" s="108"/>
      <c r="C90" s="110"/>
      <c r="D90" s="107"/>
      <c r="E90" s="107"/>
      <c r="F90" s="107"/>
      <c r="G90" s="107"/>
      <c r="H90" s="107"/>
      <c r="I90" s="107"/>
      <c r="J90" s="108"/>
      <c r="K90" s="111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3"/>
      <c r="Y90" s="111" t="s">
        <v>60</v>
      </c>
      <c r="Z90" s="111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07"/>
      <c r="AL90" s="108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8"/>
    </row>
    <row r="91" spans="1:53" s="77" customFormat="1" ht="13.5" customHeight="1">
      <c r="A91" s="109"/>
      <c r="B91" s="108"/>
      <c r="C91" s="110"/>
      <c r="D91" s="107"/>
      <c r="E91" s="107"/>
      <c r="F91" s="107"/>
      <c r="G91" s="107"/>
      <c r="H91" s="107"/>
      <c r="I91" s="107"/>
      <c r="J91" s="108"/>
      <c r="K91" s="111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3"/>
      <c r="Y91" s="111" t="s">
        <v>63</v>
      </c>
      <c r="Z91" s="111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07"/>
      <c r="AL91" s="108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8"/>
    </row>
    <row r="92" spans="1:53" s="77" customFormat="1" ht="13.5" customHeight="1">
      <c r="A92" s="109"/>
      <c r="B92" s="108"/>
      <c r="C92" s="107"/>
      <c r="D92" s="107"/>
      <c r="E92" s="107"/>
      <c r="F92" s="107"/>
      <c r="G92" s="107"/>
      <c r="H92" s="107"/>
      <c r="I92" s="107"/>
      <c r="J92" s="108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3"/>
      <c r="Y92" s="112" t="s">
        <v>64</v>
      </c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07"/>
      <c r="AL92" s="108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8"/>
    </row>
    <row r="93" spans="1:53" s="77" customFormat="1" ht="13.5" customHeight="1">
      <c r="A93" s="109"/>
      <c r="B93" s="108"/>
      <c r="C93" s="107"/>
      <c r="D93" s="107"/>
      <c r="E93" s="107"/>
      <c r="F93" s="107"/>
      <c r="G93" s="107"/>
      <c r="H93" s="107"/>
      <c r="I93" s="107"/>
      <c r="J93" s="108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3"/>
      <c r="Y93" s="112" t="s">
        <v>65</v>
      </c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07"/>
      <c r="AL93" s="108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8"/>
    </row>
    <row r="94" spans="1:53" s="77" customFormat="1" ht="13.5" customHeight="1">
      <c r="A94" s="109"/>
      <c r="B94" s="108"/>
      <c r="C94" s="107"/>
      <c r="D94" s="107"/>
      <c r="E94" s="107"/>
      <c r="F94" s="107"/>
      <c r="G94" s="107"/>
      <c r="H94" s="107"/>
      <c r="I94" s="107"/>
      <c r="J94" s="108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3"/>
      <c r="Y94" s="112" t="s">
        <v>97</v>
      </c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07"/>
      <c r="AL94" s="108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8"/>
    </row>
    <row r="95" spans="1:53" s="77" customFormat="1" ht="13.5" customHeight="1">
      <c r="A95" s="109"/>
      <c r="B95" s="108"/>
      <c r="C95" s="107"/>
      <c r="D95" s="107"/>
      <c r="E95" s="107"/>
      <c r="F95" s="107"/>
      <c r="G95" s="107"/>
      <c r="H95" s="107"/>
      <c r="I95" s="107"/>
      <c r="J95" s="108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3"/>
      <c r="Y95" s="112" t="s">
        <v>98</v>
      </c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07"/>
      <c r="AL95" s="108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8"/>
    </row>
    <row r="96" spans="1:53" s="77" customFormat="1" ht="13.5" customHeight="1">
      <c r="A96" s="109"/>
      <c r="B96" s="108"/>
      <c r="C96" s="107"/>
      <c r="D96" s="107"/>
      <c r="E96" s="107"/>
      <c r="F96" s="107"/>
      <c r="G96" s="107"/>
      <c r="H96" s="107"/>
      <c r="I96" s="107"/>
      <c r="J96" s="108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3"/>
      <c r="Y96" s="112" t="s">
        <v>99</v>
      </c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07"/>
      <c r="AL96" s="108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8"/>
    </row>
    <row r="97" spans="1:53" s="77" customFormat="1" ht="13.5" customHeight="1">
      <c r="A97" s="109"/>
      <c r="B97" s="108"/>
      <c r="C97" s="107"/>
      <c r="D97" s="107"/>
      <c r="E97" s="107"/>
      <c r="F97" s="107"/>
      <c r="G97" s="107"/>
      <c r="H97" s="107"/>
      <c r="I97" s="107"/>
      <c r="J97" s="108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3"/>
      <c r="Y97" s="112" t="s">
        <v>66</v>
      </c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07"/>
      <c r="AL97" s="108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  <c r="AX97" s="107"/>
      <c r="AY97" s="107"/>
      <c r="AZ97" s="107"/>
      <c r="BA97" s="108"/>
    </row>
    <row r="98" spans="1:53" s="77" customFormat="1" ht="13.5" customHeight="1">
      <c r="A98" s="109"/>
      <c r="B98" s="108"/>
      <c r="C98" s="107"/>
      <c r="D98" s="107"/>
      <c r="E98" s="107"/>
      <c r="F98" s="107"/>
      <c r="G98" s="107"/>
      <c r="H98" s="107"/>
      <c r="I98" s="107"/>
      <c r="J98" s="108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3"/>
      <c r="Y98" s="112" t="s">
        <v>67</v>
      </c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07"/>
      <c r="AL98" s="108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  <c r="AX98" s="107"/>
      <c r="AY98" s="107"/>
      <c r="AZ98" s="107"/>
      <c r="BA98" s="108"/>
    </row>
    <row r="99" spans="1:53" s="77" customFormat="1" ht="13.5" customHeight="1">
      <c r="A99" s="109"/>
      <c r="B99" s="108"/>
      <c r="C99" s="107"/>
      <c r="D99" s="107"/>
      <c r="E99" s="107"/>
      <c r="F99" s="107"/>
      <c r="G99" s="107"/>
      <c r="H99" s="107"/>
      <c r="I99" s="107"/>
      <c r="J99" s="108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3"/>
      <c r="Y99" s="112" t="s">
        <v>68</v>
      </c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07"/>
      <c r="AL99" s="108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3" s="77" customFormat="1" ht="13.5" customHeight="1">
      <c r="A100" s="109"/>
      <c r="B100" s="108"/>
      <c r="C100" s="107"/>
      <c r="D100" s="107"/>
      <c r="E100" s="107"/>
      <c r="F100" s="107"/>
      <c r="G100" s="107"/>
      <c r="H100" s="107"/>
      <c r="I100" s="107"/>
      <c r="J100" s="108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3"/>
      <c r="Y100" s="112" t="s">
        <v>44</v>
      </c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07"/>
      <c r="AL100" s="108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3" s="77" customFormat="1" ht="13.5" customHeight="1">
      <c r="A101" s="109"/>
      <c r="B101" s="108"/>
      <c r="C101" s="107"/>
      <c r="D101" s="107"/>
      <c r="E101" s="107"/>
      <c r="F101" s="107"/>
      <c r="G101" s="107"/>
      <c r="H101" s="107"/>
      <c r="I101" s="107"/>
      <c r="J101" s="108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3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07"/>
      <c r="AL101" s="108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8"/>
    </row>
    <row r="102" spans="1:53" s="77" customFormat="1" ht="13.5" customHeight="1">
      <c r="A102" s="109"/>
      <c r="B102" s="108"/>
      <c r="C102" s="107"/>
      <c r="D102" s="107"/>
      <c r="E102" s="107"/>
      <c r="F102" s="107"/>
      <c r="G102" s="107"/>
      <c r="H102" s="107"/>
      <c r="I102" s="107"/>
      <c r="J102" s="108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3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07"/>
      <c r="AL102" s="108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  <c r="AX102" s="107"/>
      <c r="AY102" s="107"/>
      <c r="AZ102" s="107"/>
      <c r="BA102" s="108"/>
    </row>
    <row r="103" spans="1:53" s="77" customFormat="1" ht="13.5" customHeight="1">
      <c r="A103" s="109"/>
      <c r="B103" s="108"/>
      <c r="C103" s="107"/>
      <c r="D103" s="107"/>
      <c r="E103" s="107"/>
      <c r="F103" s="107"/>
      <c r="G103" s="107"/>
      <c r="H103" s="107"/>
      <c r="I103" s="107"/>
      <c r="J103" s="108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3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07"/>
      <c r="AL103" s="108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  <c r="AX103" s="107"/>
      <c r="AY103" s="107"/>
      <c r="AZ103" s="107"/>
      <c r="BA103" s="108"/>
    </row>
    <row r="104" spans="1:53" s="77" customFormat="1" ht="13.5" customHeight="1">
      <c r="A104" s="114" t="s">
        <v>71</v>
      </c>
      <c r="B104" s="108"/>
      <c r="C104" s="107"/>
      <c r="D104" s="107" t="s">
        <v>74</v>
      </c>
      <c r="E104" s="107"/>
      <c r="F104" s="107"/>
      <c r="G104" s="107"/>
      <c r="H104" s="107"/>
      <c r="I104" s="107"/>
      <c r="J104" s="108"/>
      <c r="K104" s="111" t="s">
        <v>45</v>
      </c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3"/>
      <c r="Y104" s="111" t="s">
        <v>49</v>
      </c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07"/>
      <c r="AL104" s="108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  <c r="AX104" s="107"/>
      <c r="AY104" s="107"/>
      <c r="AZ104" s="107"/>
      <c r="BA104" s="108"/>
    </row>
    <row r="105" spans="1:53" s="77" customFormat="1" ht="13.5" customHeight="1">
      <c r="A105" s="109"/>
      <c r="B105" s="108"/>
      <c r="C105" s="107"/>
      <c r="D105" s="107"/>
      <c r="E105" s="107"/>
      <c r="F105" s="107"/>
      <c r="G105" s="107"/>
      <c r="H105" s="107"/>
      <c r="I105" s="107"/>
      <c r="J105" s="108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3"/>
      <c r="Y105" s="111" t="s">
        <v>48</v>
      </c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07"/>
      <c r="AL105" s="108"/>
      <c r="AM105" s="107"/>
      <c r="AN105" s="107"/>
      <c r="AO105" s="107"/>
      <c r="AP105" s="107"/>
      <c r="AQ105" s="107"/>
      <c r="AR105" s="107"/>
      <c r="AS105" s="107"/>
      <c r="AT105" s="107"/>
      <c r="AU105" s="107"/>
      <c r="AV105" s="107"/>
      <c r="AW105" s="107"/>
      <c r="AX105" s="107"/>
      <c r="AY105" s="107"/>
      <c r="AZ105" s="107"/>
      <c r="BA105" s="108"/>
    </row>
    <row r="106" spans="1:53" s="77" customFormat="1" ht="13.5" customHeight="1">
      <c r="A106" s="109"/>
      <c r="B106" s="108"/>
      <c r="C106" s="107"/>
      <c r="D106" s="107"/>
      <c r="E106" s="107"/>
      <c r="F106" s="107"/>
      <c r="G106" s="107"/>
      <c r="H106" s="107"/>
      <c r="I106" s="107"/>
      <c r="J106" s="108"/>
      <c r="K106" s="112"/>
      <c r="L106" s="112" t="s">
        <v>33</v>
      </c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3"/>
      <c r="Y106" s="112"/>
      <c r="Z106" s="111" t="s">
        <v>50</v>
      </c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07"/>
      <c r="AL106" s="108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  <c r="AX106" s="107"/>
      <c r="AY106" s="107"/>
      <c r="AZ106" s="107"/>
      <c r="BA106" s="108"/>
    </row>
    <row r="107" spans="1:53" s="77" customFormat="1" ht="13.5" customHeight="1">
      <c r="A107" s="109"/>
      <c r="B107" s="108"/>
      <c r="C107" s="107"/>
      <c r="D107" s="107"/>
      <c r="E107" s="107"/>
      <c r="F107" s="107"/>
      <c r="G107" s="107"/>
      <c r="H107" s="107"/>
      <c r="I107" s="107"/>
      <c r="J107" s="108"/>
      <c r="K107" s="112"/>
      <c r="L107" s="112" t="s">
        <v>96</v>
      </c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3"/>
      <c r="Y107" s="112"/>
      <c r="Z107" s="111" t="s">
        <v>54</v>
      </c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07"/>
      <c r="AL107" s="108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  <c r="AX107" s="107"/>
      <c r="AY107" s="107"/>
      <c r="AZ107" s="107"/>
      <c r="BA107" s="108"/>
    </row>
    <row r="108" spans="1:53" s="77" customFormat="1" ht="13.5" customHeight="1">
      <c r="A108" s="109"/>
      <c r="B108" s="108"/>
      <c r="C108" s="107"/>
      <c r="D108" s="107"/>
      <c r="E108" s="107"/>
      <c r="F108" s="107"/>
      <c r="G108" s="107"/>
      <c r="H108" s="107"/>
      <c r="I108" s="107"/>
      <c r="J108" s="108"/>
      <c r="K108" s="112"/>
      <c r="L108" s="112" t="s">
        <v>44</v>
      </c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3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07"/>
      <c r="AL108" s="108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  <c r="AX108" s="107"/>
      <c r="AY108" s="107"/>
      <c r="AZ108" s="107"/>
      <c r="BA108" s="108"/>
    </row>
    <row r="109" spans="1:53" s="77" customFormat="1" ht="13.5" customHeight="1">
      <c r="A109" s="109"/>
      <c r="B109" s="108"/>
      <c r="C109" s="107"/>
      <c r="D109" s="107"/>
      <c r="E109" s="107"/>
      <c r="F109" s="107"/>
      <c r="G109" s="107"/>
      <c r="H109" s="107"/>
      <c r="I109" s="107"/>
      <c r="J109" s="108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3"/>
      <c r="Y109" s="111" t="s">
        <v>53</v>
      </c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07"/>
      <c r="AL109" s="108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  <c r="AX109" s="107"/>
      <c r="AY109" s="107"/>
      <c r="AZ109" s="107"/>
      <c r="BA109" s="108"/>
    </row>
    <row r="110" spans="1:53" s="77" customFormat="1" ht="13.5" customHeight="1">
      <c r="A110" s="109"/>
      <c r="B110" s="108"/>
      <c r="C110" s="107"/>
      <c r="D110" s="107"/>
      <c r="E110" s="107"/>
      <c r="F110" s="107"/>
      <c r="G110" s="107"/>
      <c r="H110" s="107"/>
      <c r="I110" s="107"/>
      <c r="J110" s="108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3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07"/>
      <c r="AL110" s="108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  <c r="AX110" s="107"/>
      <c r="AY110" s="107"/>
      <c r="AZ110" s="107"/>
      <c r="BA110" s="108"/>
    </row>
    <row r="111" spans="1:53" s="77" customFormat="1" ht="13.5" customHeight="1">
      <c r="A111" s="109"/>
      <c r="B111" s="108"/>
      <c r="C111" s="107"/>
      <c r="D111" s="107"/>
      <c r="E111" s="107"/>
      <c r="F111" s="107"/>
      <c r="G111" s="107"/>
      <c r="H111" s="107"/>
      <c r="I111" s="107"/>
      <c r="J111" s="108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3"/>
      <c r="Y111" s="111" t="s">
        <v>51</v>
      </c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07"/>
      <c r="AL111" s="108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  <c r="AX111" s="107"/>
      <c r="AY111" s="107"/>
      <c r="AZ111" s="107"/>
      <c r="BA111" s="108"/>
    </row>
    <row r="112" spans="1:53" s="77" customFormat="1" ht="13.5" customHeight="1">
      <c r="A112" s="109"/>
      <c r="B112" s="108"/>
      <c r="C112" s="107"/>
      <c r="D112" s="107"/>
      <c r="E112" s="107"/>
      <c r="F112" s="107"/>
      <c r="G112" s="107"/>
      <c r="H112" s="107"/>
      <c r="I112" s="107"/>
      <c r="J112" s="108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3"/>
      <c r="Y112" s="112"/>
      <c r="Z112" s="112" t="s">
        <v>33</v>
      </c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07"/>
      <c r="AL112" s="108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  <c r="AX112" s="107"/>
      <c r="AY112" s="107"/>
      <c r="AZ112" s="107"/>
      <c r="BA112" s="108"/>
    </row>
    <row r="113" spans="1:53" s="77" customFormat="1" ht="13.5" customHeight="1">
      <c r="A113" s="109"/>
      <c r="B113" s="108"/>
      <c r="C113" s="107"/>
      <c r="D113" s="107"/>
      <c r="E113" s="107"/>
      <c r="F113" s="107"/>
      <c r="G113" s="107"/>
      <c r="H113" s="107"/>
      <c r="I113" s="107"/>
      <c r="J113" s="108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3"/>
      <c r="Y113" s="112"/>
      <c r="Z113" s="112" t="s">
        <v>34</v>
      </c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07"/>
      <c r="AL113" s="108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  <c r="AX113" s="107"/>
      <c r="AY113" s="107"/>
      <c r="AZ113" s="107"/>
      <c r="BA113" s="108"/>
    </row>
    <row r="114" spans="1:53" s="77" customFormat="1" ht="13.5" customHeight="1">
      <c r="A114" s="109"/>
      <c r="B114" s="108"/>
      <c r="C114" s="107"/>
      <c r="D114" s="107"/>
      <c r="E114" s="107"/>
      <c r="F114" s="107"/>
      <c r="G114" s="107"/>
      <c r="H114" s="107"/>
      <c r="I114" s="107"/>
      <c r="J114" s="108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3"/>
      <c r="Y114" s="112"/>
      <c r="Z114" s="112" t="s">
        <v>35</v>
      </c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07"/>
      <c r="AL114" s="108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  <c r="AX114" s="107"/>
      <c r="AY114" s="107"/>
      <c r="AZ114" s="107"/>
      <c r="BA114" s="108"/>
    </row>
    <row r="115" spans="1:53" s="77" customFormat="1" ht="13.5" customHeight="1">
      <c r="A115" s="109"/>
      <c r="B115" s="108"/>
      <c r="C115" s="107"/>
      <c r="D115" s="107"/>
      <c r="E115" s="107"/>
      <c r="F115" s="107"/>
      <c r="G115" s="107"/>
      <c r="H115" s="107"/>
      <c r="I115" s="107"/>
      <c r="J115" s="108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3"/>
      <c r="Y115" s="112"/>
      <c r="Z115" s="112" t="s">
        <v>36</v>
      </c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07"/>
      <c r="AL115" s="108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  <c r="AX115" s="107"/>
      <c r="AY115" s="107"/>
      <c r="AZ115" s="107"/>
      <c r="BA115" s="108"/>
    </row>
    <row r="116" spans="1:53" s="77" customFormat="1" ht="13.5" customHeight="1">
      <c r="A116" s="109"/>
      <c r="B116" s="108"/>
      <c r="C116" s="107"/>
      <c r="D116" s="107"/>
      <c r="E116" s="107"/>
      <c r="F116" s="107"/>
      <c r="G116" s="107"/>
      <c r="H116" s="107"/>
      <c r="I116" s="107"/>
      <c r="J116" s="108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3"/>
      <c r="Y116" s="112"/>
      <c r="Z116" s="112" t="s">
        <v>37</v>
      </c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07"/>
      <c r="AL116" s="108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  <c r="AX116" s="107"/>
      <c r="AY116" s="107"/>
      <c r="AZ116" s="107"/>
      <c r="BA116" s="108"/>
    </row>
    <row r="117" spans="1:53" s="77" customFormat="1" ht="13.5" customHeight="1">
      <c r="A117" s="109"/>
      <c r="B117" s="108"/>
      <c r="C117" s="107"/>
      <c r="D117" s="107"/>
      <c r="E117" s="107"/>
      <c r="F117" s="107"/>
      <c r="G117" s="107"/>
      <c r="H117" s="107"/>
      <c r="I117" s="107"/>
      <c r="J117" s="108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3"/>
      <c r="Y117" s="112"/>
      <c r="Z117" s="112" t="s">
        <v>52</v>
      </c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07"/>
      <c r="AL117" s="108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  <c r="AX117" s="107"/>
      <c r="AY117" s="107"/>
      <c r="AZ117" s="107"/>
      <c r="BA117" s="108"/>
    </row>
    <row r="118" spans="1:53" s="77" customFormat="1" ht="13.5" customHeight="1">
      <c r="A118" s="109"/>
      <c r="B118" s="108"/>
      <c r="C118" s="107"/>
      <c r="D118" s="107"/>
      <c r="E118" s="107"/>
      <c r="F118" s="107"/>
      <c r="G118" s="107"/>
      <c r="H118" s="107"/>
      <c r="I118" s="107"/>
      <c r="J118" s="108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3"/>
      <c r="Y118" s="112"/>
      <c r="Z118" s="112" t="s">
        <v>43</v>
      </c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07"/>
      <c r="AL118" s="108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  <c r="AX118" s="107"/>
      <c r="AY118" s="107"/>
      <c r="AZ118" s="107"/>
      <c r="BA118" s="108"/>
    </row>
    <row r="119" spans="1:53" s="77" customFormat="1" ht="13.5" customHeight="1">
      <c r="A119" s="109"/>
      <c r="B119" s="108"/>
      <c r="C119" s="107"/>
      <c r="D119" s="107"/>
      <c r="E119" s="107"/>
      <c r="F119" s="107"/>
      <c r="G119" s="107"/>
      <c r="H119" s="107"/>
      <c r="I119" s="107"/>
      <c r="J119" s="108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3"/>
      <c r="Y119" s="112"/>
      <c r="Z119" s="112" t="s">
        <v>44</v>
      </c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07"/>
      <c r="AL119" s="108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  <c r="AX119" s="107"/>
      <c r="AY119" s="107"/>
      <c r="AZ119" s="107"/>
      <c r="BA119" s="108"/>
    </row>
    <row r="120" spans="1:53" s="77" customFormat="1" ht="13.5" customHeight="1">
      <c r="A120" s="109"/>
      <c r="B120" s="108"/>
      <c r="C120" s="107"/>
      <c r="D120" s="107"/>
      <c r="E120" s="107"/>
      <c r="F120" s="107"/>
      <c r="G120" s="107"/>
      <c r="H120" s="107"/>
      <c r="I120" s="107"/>
      <c r="J120" s="108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3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07"/>
      <c r="AL120" s="108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  <c r="AX120" s="107"/>
      <c r="AY120" s="107"/>
      <c r="AZ120" s="107"/>
      <c r="BA120" s="108"/>
    </row>
    <row r="121" spans="1:53" s="77" customFormat="1" ht="13.5" customHeight="1">
      <c r="A121" s="254">
        <v>2</v>
      </c>
      <c r="B121" s="255"/>
      <c r="C121" s="107" t="s">
        <v>100</v>
      </c>
      <c r="D121" s="107"/>
      <c r="E121" s="107"/>
      <c r="F121" s="107"/>
      <c r="G121" s="107"/>
      <c r="H121" s="107"/>
      <c r="I121" s="107"/>
      <c r="J121" s="108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3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07"/>
      <c r="AL121" s="108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8"/>
    </row>
    <row r="122" spans="1:53" s="77" customFormat="1" ht="13.5" customHeight="1">
      <c r="A122" s="109"/>
      <c r="B122" s="108">
        <v>2.1</v>
      </c>
      <c r="C122" s="107"/>
      <c r="D122" s="107" t="s">
        <v>101</v>
      </c>
      <c r="E122" s="107"/>
      <c r="F122" s="107"/>
      <c r="G122" s="107"/>
      <c r="H122" s="107"/>
      <c r="I122" s="107"/>
      <c r="J122" s="108"/>
      <c r="K122" s="111" t="s">
        <v>45</v>
      </c>
      <c r="L122" s="112"/>
      <c r="M122" s="112"/>
      <c r="N122" s="112"/>
      <c r="O122" s="112"/>
      <c r="P122" s="112"/>
      <c r="Q122" s="112"/>
      <c r="R122" s="112"/>
      <c r="S122" s="112"/>
      <c r="T122" s="112"/>
      <c r="U122" s="112"/>
      <c r="V122" s="112"/>
      <c r="W122" s="112"/>
      <c r="X122" s="113"/>
      <c r="Y122" s="111" t="s">
        <v>47</v>
      </c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2"/>
      <c r="AK122" s="107"/>
      <c r="AL122" s="108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  <c r="AX122" s="107"/>
      <c r="AY122" s="107"/>
      <c r="AZ122" s="107"/>
      <c r="BA122" s="108"/>
    </row>
    <row r="123" spans="1:53" s="77" customFormat="1" ht="13.5" customHeight="1">
      <c r="A123" s="109"/>
      <c r="B123" s="108"/>
      <c r="C123" s="110"/>
      <c r="D123" s="110"/>
      <c r="E123" s="107"/>
      <c r="F123" s="107"/>
      <c r="G123" s="107"/>
      <c r="H123" s="107"/>
      <c r="I123" s="107"/>
      <c r="J123" s="108"/>
      <c r="K123" s="112"/>
      <c r="L123" s="112" t="s">
        <v>33</v>
      </c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3"/>
      <c r="Y123" s="111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07"/>
      <c r="AL123" s="108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8"/>
    </row>
    <row r="124" spans="1:53" s="77" customFormat="1" ht="13.5" customHeight="1">
      <c r="A124" s="109"/>
      <c r="B124" s="108"/>
      <c r="C124" s="107"/>
      <c r="D124" s="107"/>
      <c r="E124" s="107"/>
      <c r="F124" s="107"/>
      <c r="G124" s="107"/>
      <c r="H124" s="107"/>
      <c r="I124" s="107"/>
      <c r="J124" s="108"/>
      <c r="K124" s="112"/>
      <c r="L124" s="111" t="s">
        <v>102</v>
      </c>
      <c r="M124" s="112"/>
      <c r="N124" s="112"/>
      <c r="O124" s="112"/>
      <c r="P124" s="112"/>
      <c r="Q124" s="112"/>
      <c r="R124" s="112"/>
      <c r="S124" s="112"/>
      <c r="T124" s="112"/>
      <c r="U124" s="112"/>
      <c r="V124" s="112"/>
      <c r="W124" s="112"/>
      <c r="X124" s="113"/>
      <c r="Y124" s="111" t="s">
        <v>46</v>
      </c>
      <c r="Z124" s="111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3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8"/>
    </row>
    <row r="125" spans="1:53" s="77" customFormat="1" ht="13.5" customHeight="1">
      <c r="A125" s="109"/>
      <c r="B125" s="108"/>
      <c r="C125" s="110"/>
      <c r="D125" s="107"/>
      <c r="E125" s="107"/>
      <c r="F125" s="107"/>
      <c r="G125" s="107"/>
      <c r="H125" s="107"/>
      <c r="I125" s="107"/>
      <c r="J125" s="108"/>
      <c r="K125" s="112"/>
      <c r="L125" s="111" t="s">
        <v>103</v>
      </c>
      <c r="M125" s="112"/>
      <c r="N125" s="112"/>
      <c r="O125" s="112"/>
      <c r="P125" s="112"/>
      <c r="Q125" s="112"/>
      <c r="R125" s="112"/>
      <c r="S125" s="112"/>
      <c r="T125" s="112"/>
      <c r="U125" s="112"/>
      <c r="V125" s="112"/>
      <c r="W125" s="112"/>
      <c r="X125" s="113"/>
      <c r="Y125" s="112" t="s">
        <v>33</v>
      </c>
      <c r="Z125" s="112"/>
      <c r="AA125" s="112"/>
      <c r="AB125" s="112"/>
      <c r="AC125" s="112"/>
      <c r="AD125" s="112"/>
      <c r="AE125" s="112"/>
      <c r="AF125" s="112"/>
      <c r="AG125" s="112"/>
      <c r="AH125" s="112"/>
      <c r="AI125" s="112"/>
      <c r="AJ125" s="112"/>
      <c r="AK125" s="107"/>
      <c r="AL125" s="108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8"/>
    </row>
    <row r="126" spans="1:53" s="77" customFormat="1" ht="13.5" customHeight="1">
      <c r="A126" s="109"/>
      <c r="B126" s="108"/>
      <c r="C126" s="110"/>
      <c r="D126" s="107"/>
      <c r="E126" s="107"/>
      <c r="F126" s="107"/>
      <c r="G126" s="107"/>
      <c r="H126" s="107"/>
      <c r="I126" s="107"/>
      <c r="J126" s="108"/>
      <c r="K126" s="112"/>
      <c r="L126" s="111" t="s">
        <v>104</v>
      </c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3"/>
      <c r="Y126" s="112" t="s">
        <v>114</v>
      </c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08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  <c r="AX126" s="107"/>
      <c r="AY126" s="107"/>
      <c r="AZ126" s="107"/>
      <c r="BA126" s="108"/>
    </row>
    <row r="127" spans="1:53" s="77" customFormat="1" ht="13.5" customHeight="1">
      <c r="A127" s="109"/>
      <c r="B127" s="108"/>
      <c r="C127" s="110"/>
      <c r="D127" s="107"/>
      <c r="E127" s="107"/>
      <c r="F127" s="107"/>
      <c r="G127" s="107"/>
      <c r="H127" s="107"/>
      <c r="I127" s="107"/>
      <c r="J127" s="108"/>
      <c r="K127" s="112"/>
      <c r="L127" s="111" t="s">
        <v>105</v>
      </c>
      <c r="M127" s="112"/>
      <c r="N127" s="112"/>
      <c r="O127" s="112"/>
      <c r="P127" s="112"/>
      <c r="Q127" s="112"/>
      <c r="R127" s="112"/>
      <c r="S127" s="112"/>
      <c r="T127" s="112"/>
      <c r="U127" s="112"/>
      <c r="V127" s="112"/>
      <c r="W127" s="112"/>
      <c r="X127" s="113"/>
      <c r="Y127" s="112" t="s">
        <v>115</v>
      </c>
      <c r="Z127" s="112"/>
      <c r="AA127" s="112"/>
      <c r="AB127" s="112"/>
      <c r="AC127" s="112"/>
      <c r="AD127" s="112"/>
      <c r="AE127" s="112"/>
      <c r="AF127" s="112"/>
      <c r="AG127" s="112"/>
      <c r="AH127" s="112"/>
      <c r="AI127" s="112"/>
      <c r="AJ127" s="112"/>
      <c r="AK127" s="112"/>
      <c r="AL127" s="108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  <c r="AX127" s="107"/>
      <c r="AY127" s="107"/>
      <c r="AZ127" s="107"/>
      <c r="BA127" s="108"/>
    </row>
    <row r="128" spans="1:53" s="77" customFormat="1" ht="13.5" customHeight="1">
      <c r="A128" s="109"/>
      <c r="B128" s="108"/>
      <c r="C128" s="110"/>
      <c r="D128" s="107"/>
      <c r="E128" s="107"/>
      <c r="F128" s="107"/>
      <c r="G128" s="107"/>
      <c r="H128" s="107"/>
      <c r="I128" s="107"/>
      <c r="J128" s="108"/>
      <c r="K128" s="112"/>
      <c r="L128" s="111" t="s">
        <v>44</v>
      </c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3"/>
      <c r="Y128" s="112" t="s">
        <v>116</v>
      </c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  <c r="AL128" s="108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  <c r="AX128" s="107"/>
      <c r="AY128" s="107"/>
      <c r="AZ128" s="107"/>
      <c r="BA128" s="108"/>
    </row>
    <row r="129" spans="1:53" s="77" customFormat="1" ht="13.5" customHeight="1">
      <c r="A129" s="125"/>
      <c r="B129" s="126"/>
      <c r="C129" s="110"/>
      <c r="D129" s="122"/>
      <c r="E129" s="122"/>
      <c r="F129" s="122"/>
      <c r="G129" s="122"/>
      <c r="H129" s="122"/>
      <c r="I129" s="122"/>
      <c r="J129" s="126"/>
      <c r="K129" s="112"/>
      <c r="L129" s="111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3"/>
      <c r="Y129" s="112" t="s">
        <v>117</v>
      </c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  <c r="AL129" s="126"/>
      <c r="AM129" s="122"/>
      <c r="AN129" s="122"/>
      <c r="AO129" s="122"/>
      <c r="AP129" s="122"/>
      <c r="AQ129" s="122"/>
      <c r="AR129" s="122"/>
      <c r="AS129" s="122"/>
      <c r="AT129" s="122"/>
      <c r="AU129" s="122"/>
      <c r="AV129" s="122"/>
      <c r="AW129" s="122"/>
      <c r="AX129" s="122"/>
      <c r="AY129" s="122"/>
      <c r="AZ129" s="122"/>
      <c r="BA129" s="126"/>
    </row>
    <row r="130" spans="1:53" s="77" customFormat="1" ht="13.5" customHeight="1">
      <c r="A130" s="125"/>
      <c r="B130" s="126"/>
      <c r="C130" s="110"/>
      <c r="D130" s="122"/>
      <c r="E130" s="122"/>
      <c r="F130" s="122"/>
      <c r="G130" s="122"/>
      <c r="H130" s="122"/>
      <c r="I130" s="122"/>
      <c r="J130" s="126"/>
      <c r="K130" s="112"/>
      <c r="L130" s="111"/>
      <c r="M130" s="112"/>
      <c r="N130" s="112"/>
      <c r="O130" s="112"/>
      <c r="P130" s="112"/>
      <c r="Q130" s="112"/>
      <c r="R130" s="112"/>
      <c r="S130" s="112"/>
      <c r="T130" s="112"/>
      <c r="U130" s="112"/>
      <c r="V130" s="112"/>
      <c r="W130" s="112"/>
      <c r="X130" s="113"/>
      <c r="Y130" s="112" t="s">
        <v>106</v>
      </c>
      <c r="Z130" s="112"/>
      <c r="AA130" s="112"/>
      <c r="AB130" s="112"/>
      <c r="AC130" s="112"/>
      <c r="AD130" s="112"/>
      <c r="AE130" s="112"/>
      <c r="AF130" s="112"/>
      <c r="AG130" s="112"/>
      <c r="AH130" s="112"/>
      <c r="AI130" s="112"/>
      <c r="AJ130" s="112"/>
      <c r="AK130" s="112"/>
      <c r="AL130" s="126"/>
      <c r="AM130" s="122"/>
      <c r="AN130" s="122"/>
      <c r="AO130" s="122"/>
      <c r="AP130" s="122"/>
      <c r="AQ130" s="122"/>
      <c r="AR130" s="122"/>
      <c r="AS130" s="122"/>
      <c r="AT130" s="122"/>
      <c r="AU130" s="122"/>
      <c r="AV130" s="122"/>
      <c r="AW130" s="122"/>
      <c r="AX130" s="122"/>
      <c r="AY130" s="122"/>
      <c r="AZ130" s="122"/>
      <c r="BA130" s="126"/>
    </row>
    <row r="131" spans="1:53" s="77" customFormat="1" ht="13.5" customHeight="1">
      <c r="A131" s="125"/>
      <c r="B131" s="126"/>
      <c r="C131" s="110"/>
      <c r="D131" s="122"/>
      <c r="E131" s="122"/>
      <c r="F131" s="122"/>
      <c r="G131" s="122"/>
      <c r="H131" s="122"/>
      <c r="I131" s="122"/>
      <c r="J131" s="126"/>
      <c r="K131" s="112"/>
      <c r="L131" s="111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3"/>
      <c r="Y131" s="112" t="s">
        <v>118</v>
      </c>
      <c r="Z131" s="112"/>
      <c r="AA131" s="112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112"/>
      <c r="AL131" s="126"/>
      <c r="AM131" s="122"/>
      <c r="AN131" s="122"/>
      <c r="AO131" s="122"/>
      <c r="AP131" s="122"/>
      <c r="AQ131" s="122"/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126"/>
    </row>
    <row r="132" spans="1:53" s="77" customFormat="1" ht="13.5" customHeight="1">
      <c r="A132" s="125"/>
      <c r="B132" s="126"/>
      <c r="C132" s="110"/>
      <c r="D132" s="122"/>
      <c r="E132" s="122"/>
      <c r="F132" s="122"/>
      <c r="G132" s="122"/>
      <c r="H132" s="122"/>
      <c r="I132" s="122"/>
      <c r="J132" s="126"/>
      <c r="K132" s="112"/>
      <c r="L132" s="111"/>
      <c r="M132" s="112"/>
      <c r="N132" s="112"/>
      <c r="O132" s="112"/>
      <c r="P132" s="112"/>
      <c r="Q132" s="112"/>
      <c r="R132" s="112"/>
      <c r="S132" s="112"/>
      <c r="T132" s="112"/>
      <c r="U132" s="112"/>
      <c r="V132" s="112"/>
      <c r="W132" s="112"/>
      <c r="X132" s="113"/>
      <c r="Y132" s="112" t="s">
        <v>119</v>
      </c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2"/>
      <c r="AK132" s="112"/>
      <c r="AL132" s="126"/>
      <c r="AM132" s="122"/>
      <c r="AN132" s="122"/>
      <c r="AO132" s="122"/>
      <c r="AP132" s="122"/>
      <c r="AQ132" s="122"/>
      <c r="AR132" s="122"/>
      <c r="AS132" s="122"/>
      <c r="AT132" s="122"/>
      <c r="AU132" s="122"/>
      <c r="AV132" s="122"/>
      <c r="AW132" s="122"/>
      <c r="AX132" s="122"/>
      <c r="AY132" s="122"/>
      <c r="AZ132" s="122"/>
      <c r="BA132" s="126"/>
    </row>
    <row r="133" spans="1:53" s="77" customFormat="1" ht="13.5" customHeight="1">
      <c r="A133" s="125"/>
      <c r="B133" s="126"/>
      <c r="C133" s="110"/>
      <c r="D133" s="122"/>
      <c r="E133" s="122"/>
      <c r="F133" s="122"/>
      <c r="G133" s="122"/>
      <c r="H133" s="122"/>
      <c r="I133" s="122"/>
      <c r="J133" s="126"/>
      <c r="K133" s="112"/>
      <c r="L133" s="111"/>
      <c r="M133" s="112"/>
      <c r="N133" s="112"/>
      <c r="O133" s="112"/>
      <c r="P133" s="112"/>
      <c r="Q133" s="112"/>
      <c r="R133" s="112"/>
      <c r="S133" s="112"/>
      <c r="T133" s="112"/>
      <c r="U133" s="112"/>
      <c r="V133" s="112"/>
      <c r="W133" s="112"/>
      <c r="X133" s="113"/>
      <c r="Y133" s="112" t="s">
        <v>120</v>
      </c>
      <c r="Z133" s="112"/>
      <c r="AA133" s="112"/>
      <c r="AB133" s="112"/>
      <c r="AC133" s="112"/>
      <c r="AD133" s="112"/>
      <c r="AE133" s="112"/>
      <c r="AF133" s="112"/>
      <c r="AG133" s="112"/>
      <c r="AH133" s="112"/>
      <c r="AI133" s="112"/>
      <c r="AJ133" s="112"/>
      <c r="AK133" s="112"/>
      <c r="AL133" s="126"/>
      <c r="AM133" s="122"/>
      <c r="AN133" s="122"/>
      <c r="AO133" s="122"/>
      <c r="AP133" s="122"/>
      <c r="AQ133" s="122"/>
      <c r="AR133" s="122"/>
      <c r="AS133" s="122"/>
      <c r="AT133" s="122"/>
      <c r="AU133" s="122"/>
      <c r="AV133" s="122"/>
      <c r="AW133" s="122"/>
      <c r="AX133" s="122"/>
      <c r="AY133" s="122"/>
      <c r="AZ133" s="122"/>
      <c r="BA133" s="126"/>
    </row>
    <row r="134" spans="1:53" s="77" customFormat="1" ht="13.5" customHeight="1">
      <c r="A134" s="125"/>
      <c r="B134" s="126"/>
      <c r="C134" s="110"/>
      <c r="D134" s="122"/>
      <c r="E134" s="122"/>
      <c r="F134" s="122"/>
      <c r="G134" s="122"/>
      <c r="H134" s="122"/>
      <c r="I134" s="122"/>
      <c r="J134" s="126"/>
      <c r="K134" s="112"/>
      <c r="L134" s="111"/>
      <c r="M134" s="112"/>
      <c r="N134" s="112"/>
      <c r="O134" s="112"/>
      <c r="P134" s="112"/>
      <c r="Q134" s="112"/>
      <c r="R134" s="112"/>
      <c r="S134" s="112"/>
      <c r="T134" s="112"/>
      <c r="U134" s="112"/>
      <c r="V134" s="112"/>
      <c r="W134" s="112"/>
      <c r="X134" s="113"/>
      <c r="Y134" s="112" t="s">
        <v>121</v>
      </c>
      <c r="Z134" s="112"/>
      <c r="AA134" s="112"/>
      <c r="AB134" s="112"/>
      <c r="AC134" s="112"/>
      <c r="AD134" s="112"/>
      <c r="AE134" s="112"/>
      <c r="AF134" s="112"/>
      <c r="AG134" s="112"/>
      <c r="AH134" s="112"/>
      <c r="AI134" s="112"/>
      <c r="AJ134" s="112"/>
      <c r="AK134" s="112"/>
      <c r="AL134" s="126"/>
      <c r="AM134" s="122"/>
      <c r="AN134" s="122"/>
      <c r="AO134" s="122"/>
      <c r="AP134" s="122"/>
      <c r="AQ134" s="122"/>
      <c r="AR134" s="122"/>
      <c r="AS134" s="122"/>
      <c r="AT134" s="122"/>
      <c r="AU134" s="122"/>
      <c r="AV134" s="122"/>
      <c r="AW134" s="122"/>
      <c r="AX134" s="122"/>
      <c r="AY134" s="122"/>
      <c r="AZ134" s="122"/>
      <c r="BA134" s="126"/>
    </row>
    <row r="135" spans="1:53" s="77" customFormat="1" ht="13.5" customHeight="1">
      <c r="A135" s="125"/>
      <c r="B135" s="126"/>
      <c r="C135" s="110"/>
      <c r="D135" s="122"/>
      <c r="E135" s="122"/>
      <c r="F135" s="122"/>
      <c r="G135" s="122"/>
      <c r="H135" s="122"/>
      <c r="I135" s="122"/>
      <c r="J135" s="126"/>
      <c r="K135" s="112"/>
      <c r="L135" s="111"/>
      <c r="M135" s="112"/>
      <c r="N135" s="112"/>
      <c r="O135" s="112"/>
      <c r="P135" s="112"/>
      <c r="Q135" s="112"/>
      <c r="R135" s="112"/>
      <c r="S135" s="112"/>
      <c r="T135" s="112"/>
      <c r="U135" s="112"/>
      <c r="V135" s="112"/>
      <c r="W135" s="112"/>
      <c r="X135" s="113"/>
      <c r="Y135" s="112" t="s">
        <v>122</v>
      </c>
      <c r="Z135" s="112"/>
      <c r="AA135" s="112"/>
      <c r="AB135" s="112"/>
      <c r="AC135" s="112"/>
      <c r="AD135" s="112"/>
      <c r="AE135" s="112"/>
      <c r="AF135" s="112"/>
      <c r="AG135" s="112"/>
      <c r="AH135" s="112"/>
      <c r="AI135" s="112"/>
      <c r="AJ135" s="112"/>
      <c r="AK135" s="112"/>
      <c r="AL135" s="126"/>
      <c r="AM135" s="122"/>
      <c r="AN135" s="122"/>
      <c r="AO135" s="122"/>
      <c r="AP135" s="122"/>
      <c r="AQ135" s="122"/>
      <c r="AR135" s="122"/>
      <c r="AS135" s="122"/>
      <c r="AT135" s="122"/>
      <c r="AU135" s="122"/>
      <c r="AV135" s="122"/>
      <c r="AW135" s="122"/>
      <c r="AX135" s="122"/>
      <c r="AY135" s="122"/>
      <c r="AZ135" s="122"/>
      <c r="BA135" s="126"/>
    </row>
    <row r="136" spans="1:53" s="77" customFormat="1" ht="13.5" customHeight="1">
      <c r="A136" s="125"/>
      <c r="B136" s="126"/>
      <c r="C136" s="110"/>
      <c r="D136" s="122"/>
      <c r="E136" s="122"/>
      <c r="F136" s="122"/>
      <c r="G136" s="122"/>
      <c r="H136" s="122"/>
      <c r="I136" s="122"/>
      <c r="J136" s="126"/>
      <c r="K136" s="112"/>
      <c r="L136" s="111"/>
      <c r="M136" s="112"/>
      <c r="N136" s="112"/>
      <c r="O136" s="112"/>
      <c r="P136" s="112"/>
      <c r="Q136" s="112"/>
      <c r="R136" s="112"/>
      <c r="S136" s="112"/>
      <c r="T136" s="112"/>
      <c r="U136" s="112"/>
      <c r="V136" s="112"/>
      <c r="W136" s="112"/>
      <c r="X136" s="113"/>
      <c r="Y136" s="112" t="s">
        <v>107</v>
      </c>
      <c r="Z136" s="112"/>
      <c r="AA136" s="112"/>
      <c r="AB136" s="112"/>
      <c r="AC136" s="112"/>
      <c r="AD136" s="112"/>
      <c r="AE136" s="112"/>
      <c r="AF136" s="112"/>
      <c r="AG136" s="112"/>
      <c r="AH136" s="112"/>
      <c r="AI136" s="112"/>
      <c r="AJ136" s="112"/>
      <c r="AK136" s="112"/>
      <c r="AL136" s="126"/>
      <c r="AM136" s="122"/>
      <c r="AN136" s="122"/>
      <c r="AO136" s="122"/>
      <c r="AP136" s="122"/>
      <c r="AQ136" s="122"/>
      <c r="AR136" s="122"/>
      <c r="AS136" s="122"/>
      <c r="AT136" s="122"/>
      <c r="AU136" s="122"/>
      <c r="AV136" s="122"/>
      <c r="AW136" s="122"/>
      <c r="AX136" s="122"/>
      <c r="AY136" s="122"/>
      <c r="AZ136" s="122"/>
      <c r="BA136" s="126"/>
    </row>
    <row r="137" spans="1:53" s="77" customFormat="1" ht="13.5" customHeight="1">
      <c r="A137" s="125"/>
      <c r="B137" s="126"/>
      <c r="C137" s="110"/>
      <c r="D137" s="122"/>
      <c r="E137" s="122"/>
      <c r="F137" s="122"/>
      <c r="G137" s="122"/>
      <c r="H137" s="122"/>
      <c r="I137" s="122"/>
      <c r="J137" s="126"/>
      <c r="K137" s="112"/>
      <c r="L137" s="111"/>
      <c r="M137" s="112"/>
      <c r="N137" s="112"/>
      <c r="O137" s="112"/>
      <c r="P137" s="112"/>
      <c r="Q137" s="112"/>
      <c r="R137" s="112"/>
      <c r="S137" s="112"/>
      <c r="T137" s="112"/>
      <c r="U137" s="112"/>
      <c r="V137" s="112"/>
      <c r="W137" s="112"/>
      <c r="X137" s="113"/>
      <c r="Y137" s="112" t="s">
        <v>123</v>
      </c>
      <c r="Z137" s="112"/>
      <c r="AA137" s="112"/>
      <c r="AB137" s="112"/>
      <c r="AC137" s="112"/>
      <c r="AD137" s="112"/>
      <c r="AE137" s="112"/>
      <c r="AF137" s="112"/>
      <c r="AG137" s="112"/>
      <c r="AH137" s="112"/>
      <c r="AI137" s="112"/>
      <c r="AJ137" s="112"/>
      <c r="AK137" s="112"/>
      <c r="AL137" s="126"/>
      <c r="AM137" s="122"/>
      <c r="AN137" s="122"/>
      <c r="AO137" s="122"/>
      <c r="AP137" s="122"/>
      <c r="AQ137" s="122"/>
      <c r="AR137" s="122"/>
      <c r="AS137" s="122"/>
      <c r="AT137" s="122"/>
      <c r="AU137" s="122"/>
      <c r="AV137" s="122"/>
      <c r="AW137" s="122"/>
      <c r="AX137" s="122"/>
      <c r="AY137" s="122"/>
      <c r="AZ137" s="122"/>
      <c r="BA137" s="126"/>
    </row>
    <row r="138" spans="1:53" s="77" customFormat="1" ht="13.5" customHeight="1">
      <c r="A138" s="125"/>
      <c r="B138" s="126"/>
      <c r="C138" s="110"/>
      <c r="D138" s="122"/>
      <c r="E138" s="122"/>
      <c r="F138" s="122"/>
      <c r="G138" s="122"/>
      <c r="H138" s="122"/>
      <c r="I138" s="122"/>
      <c r="J138" s="126"/>
      <c r="K138" s="112"/>
      <c r="L138" s="111"/>
      <c r="M138" s="112"/>
      <c r="N138" s="112"/>
      <c r="O138" s="112"/>
      <c r="P138" s="112"/>
      <c r="Q138" s="112"/>
      <c r="R138" s="112"/>
      <c r="S138" s="112"/>
      <c r="T138" s="112"/>
      <c r="U138" s="112"/>
      <c r="V138" s="112"/>
      <c r="W138" s="112"/>
      <c r="X138" s="113"/>
      <c r="Y138" s="112" t="s">
        <v>124</v>
      </c>
      <c r="Z138" s="112"/>
      <c r="AA138" s="112"/>
      <c r="AB138" s="112"/>
      <c r="AC138" s="112"/>
      <c r="AD138" s="112"/>
      <c r="AE138" s="112"/>
      <c r="AF138" s="112"/>
      <c r="AG138" s="112"/>
      <c r="AH138" s="112"/>
      <c r="AI138" s="112"/>
      <c r="AJ138" s="112"/>
      <c r="AK138" s="112"/>
      <c r="AL138" s="126"/>
      <c r="AM138" s="122"/>
      <c r="AN138" s="122"/>
      <c r="AO138" s="122"/>
      <c r="AP138" s="122"/>
      <c r="AQ138" s="122"/>
      <c r="AR138" s="122"/>
      <c r="AS138" s="122"/>
      <c r="AT138" s="122"/>
      <c r="AU138" s="122"/>
      <c r="AV138" s="122"/>
      <c r="AW138" s="122"/>
      <c r="AX138" s="122"/>
      <c r="AY138" s="122"/>
      <c r="AZ138" s="122"/>
      <c r="BA138" s="126"/>
    </row>
    <row r="139" spans="1:53" s="77" customFormat="1" ht="13.5" customHeight="1">
      <c r="A139" s="125"/>
      <c r="B139" s="126"/>
      <c r="C139" s="110"/>
      <c r="D139" s="122"/>
      <c r="E139" s="122"/>
      <c r="F139" s="122"/>
      <c r="G139" s="122"/>
      <c r="H139" s="122"/>
      <c r="I139" s="122"/>
      <c r="J139" s="126"/>
      <c r="K139" s="112"/>
      <c r="L139" s="111"/>
      <c r="M139" s="112"/>
      <c r="N139" s="112"/>
      <c r="O139" s="112"/>
      <c r="P139" s="112"/>
      <c r="Q139" s="112"/>
      <c r="R139" s="112"/>
      <c r="S139" s="112"/>
      <c r="T139" s="112"/>
      <c r="U139" s="112"/>
      <c r="V139" s="112"/>
      <c r="W139" s="112"/>
      <c r="X139" s="113"/>
      <c r="Y139" s="112" t="s">
        <v>125</v>
      </c>
      <c r="Z139" s="112"/>
      <c r="AA139" s="112"/>
      <c r="AB139" s="112"/>
      <c r="AC139" s="112"/>
      <c r="AD139" s="112"/>
      <c r="AE139" s="112"/>
      <c r="AF139" s="112"/>
      <c r="AG139" s="112"/>
      <c r="AH139" s="112"/>
      <c r="AI139" s="112"/>
      <c r="AJ139" s="112"/>
      <c r="AK139" s="112"/>
      <c r="AL139" s="126"/>
      <c r="AM139" s="122"/>
      <c r="AN139" s="122"/>
      <c r="AO139" s="122"/>
      <c r="AP139" s="122"/>
      <c r="AQ139" s="122"/>
      <c r="AR139" s="122"/>
      <c r="AS139" s="122"/>
      <c r="AT139" s="122"/>
      <c r="AU139" s="122"/>
      <c r="AV139" s="122"/>
      <c r="AW139" s="122"/>
      <c r="AX139" s="122"/>
      <c r="AY139" s="122"/>
      <c r="AZ139" s="122"/>
      <c r="BA139" s="126"/>
    </row>
    <row r="140" spans="1:53" s="77" customFormat="1" ht="13.5" customHeight="1">
      <c r="A140" s="125"/>
      <c r="B140" s="126"/>
      <c r="C140" s="110"/>
      <c r="D140" s="122"/>
      <c r="E140" s="122"/>
      <c r="F140" s="122"/>
      <c r="G140" s="122"/>
      <c r="H140" s="122"/>
      <c r="I140" s="122"/>
      <c r="J140" s="126"/>
      <c r="K140" s="112"/>
      <c r="L140" s="111"/>
      <c r="M140" s="112"/>
      <c r="N140" s="112"/>
      <c r="O140" s="112"/>
      <c r="P140" s="112"/>
      <c r="Q140" s="112"/>
      <c r="R140" s="112"/>
      <c r="S140" s="112"/>
      <c r="T140" s="112"/>
      <c r="U140" s="112"/>
      <c r="V140" s="112"/>
      <c r="W140" s="112"/>
      <c r="X140" s="113"/>
      <c r="Y140" s="112" t="s">
        <v>126</v>
      </c>
      <c r="Z140" s="112"/>
      <c r="AA140" s="112"/>
      <c r="AB140" s="112"/>
      <c r="AC140" s="112"/>
      <c r="AD140" s="112"/>
      <c r="AE140" s="112"/>
      <c r="AF140" s="112"/>
      <c r="AG140" s="112"/>
      <c r="AH140" s="112"/>
      <c r="AI140" s="112"/>
      <c r="AJ140" s="112"/>
      <c r="AK140" s="112"/>
      <c r="AL140" s="126"/>
      <c r="AM140" s="122"/>
      <c r="AN140" s="122"/>
      <c r="AO140" s="122"/>
      <c r="AP140" s="122"/>
      <c r="AQ140" s="122"/>
      <c r="AR140" s="122"/>
      <c r="AS140" s="122"/>
      <c r="AT140" s="122"/>
      <c r="AU140" s="122"/>
      <c r="AV140" s="122"/>
      <c r="AW140" s="122"/>
      <c r="AX140" s="122"/>
      <c r="AY140" s="122"/>
      <c r="AZ140" s="122"/>
      <c r="BA140" s="126"/>
    </row>
    <row r="141" spans="1:53" s="77" customFormat="1" ht="13.5" customHeight="1">
      <c r="A141" s="125"/>
      <c r="B141" s="126"/>
      <c r="C141" s="110"/>
      <c r="D141" s="122"/>
      <c r="E141" s="122"/>
      <c r="F141" s="122"/>
      <c r="G141" s="122"/>
      <c r="H141" s="122"/>
      <c r="I141" s="122"/>
      <c r="J141" s="126"/>
      <c r="K141" s="112"/>
      <c r="L141" s="111"/>
      <c r="M141" s="112"/>
      <c r="N141" s="112"/>
      <c r="O141" s="112"/>
      <c r="P141" s="112"/>
      <c r="Q141" s="112"/>
      <c r="R141" s="112"/>
      <c r="S141" s="112"/>
      <c r="T141" s="112"/>
      <c r="U141" s="112"/>
      <c r="V141" s="112"/>
      <c r="W141" s="112"/>
      <c r="X141" s="113"/>
      <c r="Y141" s="112" t="s">
        <v>127</v>
      </c>
      <c r="Z141" s="112"/>
      <c r="AA141" s="112"/>
      <c r="AB141" s="112"/>
      <c r="AC141" s="112"/>
      <c r="AD141" s="112"/>
      <c r="AE141" s="112"/>
      <c r="AF141" s="112"/>
      <c r="AG141" s="112"/>
      <c r="AH141" s="112"/>
      <c r="AI141" s="112"/>
      <c r="AJ141" s="112"/>
      <c r="AK141" s="112"/>
      <c r="AL141" s="126"/>
      <c r="AM141" s="122"/>
      <c r="AN141" s="122"/>
      <c r="AO141" s="122"/>
      <c r="AP141" s="122"/>
      <c r="AQ141" s="122"/>
      <c r="AR141" s="122"/>
      <c r="AS141" s="122"/>
      <c r="AT141" s="122"/>
      <c r="AU141" s="122"/>
      <c r="AV141" s="122"/>
      <c r="AW141" s="122"/>
      <c r="AX141" s="122"/>
      <c r="AY141" s="122"/>
      <c r="AZ141" s="122"/>
      <c r="BA141" s="126"/>
    </row>
    <row r="142" spans="1:53" s="77" customFormat="1" ht="13.5" customHeight="1">
      <c r="A142" s="125"/>
      <c r="B142" s="126"/>
      <c r="C142" s="110"/>
      <c r="D142" s="122"/>
      <c r="E142" s="122"/>
      <c r="F142" s="122"/>
      <c r="G142" s="122"/>
      <c r="H142" s="122"/>
      <c r="I142" s="122"/>
      <c r="J142" s="126"/>
      <c r="K142" s="112"/>
      <c r="L142" s="111"/>
      <c r="M142" s="112"/>
      <c r="N142" s="112"/>
      <c r="O142" s="112"/>
      <c r="P142" s="112"/>
      <c r="Q142" s="112"/>
      <c r="R142" s="112"/>
      <c r="S142" s="112"/>
      <c r="T142" s="112"/>
      <c r="U142" s="112"/>
      <c r="V142" s="112"/>
      <c r="W142" s="112"/>
      <c r="X142" s="113"/>
      <c r="Y142" s="112" t="s">
        <v>128</v>
      </c>
      <c r="Z142" s="112"/>
      <c r="AA142" s="112"/>
      <c r="AB142" s="112"/>
      <c r="AC142" s="112"/>
      <c r="AD142" s="112"/>
      <c r="AE142" s="112"/>
      <c r="AF142" s="112"/>
      <c r="AG142" s="112"/>
      <c r="AH142" s="112"/>
      <c r="AI142" s="112"/>
      <c r="AJ142" s="112"/>
      <c r="AK142" s="112"/>
      <c r="AL142" s="126"/>
      <c r="AM142" s="122"/>
      <c r="AN142" s="122"/>
      <c r="AO142" s="122"/>
      <c r="AP142" s="122"/>
      <c r="AQ142" s="122"/>
      <c r="AR142" s="122"/>
      <c r="AS142" s="122"/>
      <c r="AT142" s="122"/>
      <c r="AU142" s="122"/>
      <c r="AV142" s="122"/>
      <c r="AW142" s="122"/>
      <c r="AX142" s="122"/>
      <c r="AY142" s="122"/>
      <c r="AZ142" s="122"/>
      <c r="BA142" s="126"/>
    </row>
    <row r="143" spans="1:53" s="77" customFormat="1" ht="13.5" customHeight="1">
      <c r="A143" s="125"/>
      <c r="B143" s="126"/>
      <c r="C143" s="110"/>
      <c r="D143" s="122"/>
      <c r="E143" s="122"/>
      <c r="F143" s="122"/>
      <c r="G143" s="122"/>
      <c r="H143" s="122"/>
      <c r="I143" s="122"/>
      <c r="J143" s="126"/>
      <c r="K143" s="112"/>
      <c r="L143" s="111"/>
      <c r="M143" s="112"/>
      <c r="N143" s="112"/>
      <c r="O143" s="112"/>
      <c r="P143" s="112"/>
      <c r="Q143" s="112"/>
      <c r="R143" s="112"/>
      <c r="S143" s="112"/>
      <c r="T143" s="112"/>
      <c r="U143" s="112"/>
      <c r="V143" s="112"/>
      <c r="W143" s="112"/>
      <c r="X143" s="113"/>
      <c r="Y143" s="112" t="s">
        <v>108</v>
      </c>
      <c r="Z143" s="112"/>
      <c r="AA143" s="112"/>
      <c r="AB143" s="112"/>
      <c r="AC143" s="112"/>
      <c r="AD143" s="112"/>
      <c r="AE143" s="112"/>
      <c r="AF143" s="112"/>
      <c r="AG143" s="112"/>
      <c r="AH143" s="112"/>
      <c r="AI143" s="112"/>
      <c r="AJ143" s="112"/>
      <c r="AK143" s="112"/>
      <c r="AL143" s="126"/>
      <c r="AM143" s="122"/>
      <c r="AN143" s="122"/>
      <c r="AO143" s="122"/>
      <c r="AP143" s="122"/>
      <c r="AQ143" s="122"/>
      <c r="AR143" s="122"/>
      <c r="AS143" s="122"/>
      <c r="AT143" s="122"/>
      <c r="AU143" s="122"/>
      <c r="AV143" s="122"/>
      <c r="AW143" s="122"/>
      <c r="AX143" s="122"/>
      <c r="AY143" s="122"/>
      <c r="AZ143" s="122"/>
      <c r="BA143" s="126"/>
    </row>
    <row r="144" spans="1:53" s="77" customFormat="1" ht="13.5" customHeight="1">
      <c r="A144" s="125"/>
      <c r="B144" s="126"/>
      <c r="C144" s="110"/>
      <c r="D144" s="122"/>
      <c r="E144" s="122"/>
      <c r="F144" s="122"/>
      <c r="G144" s="122"/>
      <c r="H144" s="122"/>
      <c r="I144" s="122"/>
      <c r="J144" s="126"/>
      <c r="K144" s="112"/>
      <c r="L144" s="111"/>
      <c r="M144" s="112"/>
      <c r="N144" s="112"/>
      <c r="O144" s="112"/>
      <c r="P144" s="112"/>
      <c r="Q144" s="112"/>
      <c r="R144" s="112"/>
      <c r="S144" s="112"/>
      <c r="T144" s="112"/>
      <c r="U144" s="112"/>
      <c r="V144" s="112"/>
      <c r="W144" s="112"/>
      <c r="X144" s="113"/>
      <c r="Y144" s="112" t="s">
        <v>129</v>
      </c>
      <c r="Z144" s="112"/>
      <c r="AA144" s="112"/>
      <c r="AB144" s="112"/>
      <c r="AC144" s="112"/>
      <c r="AD144" s="112"/>
      <c r="AE144" s="112"/>
      <c r="AF144" s="112"/>
      <c r="AG144" s="112"/>
      <c r="AH144" s="112"/>
      <c r="AI144" s="112"/>
      <c r="AJ144" s="112"/>
      <c r="AK144" s="112"/>
      <c r="AL144" s="126"/>
      <c r="AM144" s="122"/>
      <c r="AN144" s="122"/>
      <c r="AO144" s="122"/>
      <c r="AP144" s="122"/>
      <c r="AQ144" s="122"/>
      <c r="AR144" s="122"/>
      <c r="AS144" s="122"/>
      <c r="AT144" s="122"/>
      <c r="AU144" s="122"/>
      <c r="AV144" s="122"/>
      <c r="AW144" s="122"/>
      <c r="AX144" s="122"/>
      <c r="AY144" s="122"/>
      <c r="AZ144" s="122"/>
      <c r="BA144" s="126"/>
    </row>
    <row r="145" spans="1:53" s="77" customFormat="1" ht="13.5" customHeight="1">
      <c r="A145" s="125"/>
      <c r="B145" s="126"/>
      <c r="C145" s="110"/>
      <c r="D145" s="122"/>
      <c r="E145" s="122"/>
      <c r="F145" s="122"/>
      <c r="G145" s="122"/>
      <c r="H145" s="122"/>
      <c r="I145" s="122"/>
      <c r="J145" s="126"/>
      <c r="K145" s="112"/>
      <c r="L145" s="111"/>
      <c r="M145" s="112"/>
      <c r="N145" s="112"/>
      <c r="O145" s="112"/>
      <c r="P145" s="112"/>
      <c r="Q145" s="112"/>
      <c r="R145" s="112"/>
      <c r="S145" s="112"/>
      <c r="T145" s="112"/>
      <c r="U145" s="112"/>
      <c r="V145" s="112"/>
      <c r="W145" s="112"/>
      <c r="X145" s="113"/>
      <c r="Y145" s="112" t="s">
        <v>130</v>
      </c>
      <c r="Z145" s="112"/>
      <c r="AA145" s="112"/>
      <c r="AB145" s="112"/>
      <c r="AC145" s="112"/>
      <c r="AD145" s="112"/>
      <c r="AE145" s="112"/>
      <c r="AF145" s="112"/>
      <c r="AG145" s="112"/>
      <c r="AH145" s="112"/>
      <c r="AI145" s="112"/>
      <c r="AJ145" s="112"/>
      <c r="AK145" s="112"/>
      <c r="AL145" s="126"/>
      <c r="AM145" s="122"/>
      <c r="AN145" s="122"/>
      <c r="AO145" s="122"/>
      <c r="AP145" s="122"/>
      <c r="AQ145" s="122"/>
      <c r="AR145" s="122"/>
      <c r="AS145" s="122"/>
      <c r="AT145" s="122"/>
      <c r="AU145" s="122"/>
      <c r="AV145" s="122"/>
      <c r="AW145" s="122"/>
      <c r="AX145" s="122"/>
      <c r="AY145" s="122"/>
      <c r="AZ145" s="122"/>
      <c r="BA145" s="126"/>
    </row>
    <row r="146" spans="1:53" s="77" customFormat="1" ht="13.5" customHeight="1">
      <c r="A146" s="125"/>
      <c r="B146" s="126"/>
      <c r="C146" s="110"/>
      <c r="D146" s="122"/>
      <c r="E146" s="122"/>
      <c r="F146" s="122"/>
      <c r="G146" s="122"/>
      <c r="H146" s="122"/>
      <c r="I146" s="122"/>
      <c r="J146" s="126"/>
      <c r="K146" s="112"/>
      <c r="L146" s="111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3"/>
      <c r="Y146" s="112" t="s">
        <v>131</v>
      </c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  <c r="AJ146" s="112"/>
      <c r="AK146" s="112"/>
      <c r="AL146" s="126"/>
      <c r="AM146" s="122"/>
      <c r="AN146" s="122"/>
      <c r="AO146" s="122"/>
      <c r="AP146" s="122"/>
      <c r="AQ146" s="122"/>
      <c r="AR146" s="122"/>
      <c r="AS146" s="122"/>
      <c r="AT146" s="122"/>
      <c r="AU146" s="122"/>
      <c r="AV146" s="122"/>
      <c r="AW146" s="122"/>
      <c r="AX146" s="122"/>
      <c r="AY146" s="122"/>
      <c r="AZ146" s="122"/>
      <c r="BA146" s="126"/>
    </row>
    <row r="147" spans="1:53" s="77" customFormat="1" ht="13.5" customHeight="1">
      <c r="A147" s="125"/>
      <c r="B147" s="126"/>
      <c r="C147" s="110"/>
      <c r="D147" s="122"/>
      <c r="E147" s="122"/>
      <c r="F147" s="122"/>
      <c r="G147" s="122"/>
      <c r="H147" s="122"/>
      <c r="I147" s="122"/>
      <c r="J147" s="126"/>
      <c r="K147" s="112"/>
      <c r="L147" s="111"/>
      <c r="M147" s="112"/>
      <c r="N147" s="112"/>
      <c r="O147" s="112"/>
      <c r="P147" s="112"/>
      <c r="Q147" s="112"/>
      <c r="R147" s="112"/>
      <c r="S147" s="112"/>
      <c r="T147" s="112"/>
      <c r="U147" s="112"/>
      <c r="V147" s="112"/>
      <c r="W147" s="112"/>
      <c r="X147" s="113"/>
      <c r="Y147" s="112" t="s">
        <v>132</v>
      </c>
      <c r="Z147" s="112"/>
      <c r="AA147" s="112"/>
      <c r="AB147" s="112"/>
      <c r="AC147" s="112"/>
      <c r="AD147" s="112"/>
      <c r="AE147" s="112"/>
      <c r="AF147" s="112"/>
      <c r="AG147" s="112"/>
      <c r="AH147" s="112"/>
      <c r="AI147" s="112"/>
      <c r="AJ147" s="112"/>
      <c r="AK147" s="112"/>
      <c r="AL147" s="126"/>
      <c r="AM147" s="122"/>
      <c r="AN147" s="122"/>
      <c r="AO147" s="122"/>
      <c r="AP147" s="122"/>
      <c r="AQ147" s="122"/>
      <c r="AR147" s="122"/>
      <c r="AS147" s="122"/>
      <c r="AT147" s="122"/>
      <c r="AU147" s="122"/>
      <c r="AV147" s="122"/>
      <c r="AW147" s="122"/>
      <c r="AX147" s="122"/>
      <c r="AY147" s="122"/>
      <c r="AZ147" s="122"/>
      <c r="BA147" s="126"/>
    </row>
    <row r="148" spans="1:53" s="77" customFormat="1" ht="13.5" customHeight="1">
      <c r="A148" s="125"/>
      <c r="B148" s="126"/>
      <c r="C148" s="110"/>
      <c r="D148" s="122"/>
      <c r="E148" s="122"/>
      <c r="F148" s="122"/>
      <c r="G148" s="122"/>
      <c r="H148" s="122"/>
      <c r="I148" s="122"/>
      <c r="J148" s="126"/>
      <c r="K148" s="112"/>
      <c r="L148" s="111"/>
      <c r="M148" s="112"/>
      <c r="N148" s="112"/>
      <c r="O148" s="112"/>
      <c r="P148" s="112"/>
      <c r="Q148" s="112"/>
      <c r="R148" s="112"/>
      <c r="S148" s="112"/>
      <c r="T148" s="112"/>
      <c r="U148" s="112"/>
      <c r="V148" s="112"/>
      <c r="W148" s="112"/>
      <c r="X148" s="113"/>
      <c r="Y148" s="112" t="s">
        <v>133</v>
      </c>
      <c r="Z148" s="112"/>
      <c r="AA148" s="112"/>
      <c r="AB148" s="112"/>
      <c r="AC148" s="112"/>
      <c r="AD148" s="112"/>
      <c r="AE148" s="112"/>
      <c r="AF148" s="112"/>
      <c r="AG148" s="112"/>
      <c r="AH148" s="112"/>
      <c r="AI148" s="112"/>
      <c r="AJ148" s="112"/>
      <c r="AK148" s="112"/>
      <c r="AL148" s="126"/>
      <c r="AM148" s="122"/>
      <c r="AN148" s="122"/>
      <c r="AO148" s="122"/>
      <c r="AP148" s="122"/>
      <c r="AQ148" s="122"/>
      <c r="AR148" s="122"/>
      <c r="AS148" s="122"/>
      <c r="AT148" s="122"/>
      <c r="AU148" s="122"/>
      <c r="AV148" s="122"/>
      <c r="AW148" s="122"/>
      <c r="AX148" s="122"/>
      <c r="AY148" s="122"/>
      <c r="AZ148" s="122"/>
      <c r="BA148" s="126"/>
    </row>
    <row r="149" spans="1:53" s="77" customFormat="1" ht="13.5" customHeight="1">
      <c r="A149" s="125"/>
      <c r="B149" s="126"/>
      <c r="C149" s="110"/>
      <c r="D149" s="122"/>
      <c r="E149" s="122"/>
      <c r="F149" s="122"/>
      <c r="G149" s="122"/>
      <c r="H149" s="122"/>
      <c r="I149" s="122"/>
      <c r="J149" s="126"/>
      <c r="K149" s="112"/>
      <c r="L149" s="111"/>
      <c r="M149" s="112"/>
      <c r="N149" s="112"/>
      <c r="O149" s="112"/>
      <c r="P149" s="112"/>
      <c r="Q149" s="112"/>
      <c r="R149" s="112"/>
      <c r="S149" s="112"/>
      <c r="T149" s="112"/>
      <c r="U149" s="112"/>
      <c r="V149" s="112"/>
      <c r="W149" s="112"/>
      <c r="X149" s="113"/>
      <c r="Y149" s="112" t="s">
        <v>134</v>
      </c>
      <c r="Z149" s="112"/>
      <c r="AA149" s="112"/>
      <c r="AB149" s="112"/>
      <c r="AC149" s="112"/>
      <c r="AD149" s="112"/>
      <c r="AE149" s="112"/>
      <c r="AF149" s="112"/>
      <c r="AG149" s="112"/>
      <c r="AH149" s="112"/>
      <c r="AI149" s="112"/>
      <c r="AJ149" s="112"/>
      <c r="AK149" s="112"/>
      <c r="AL149" s="126"/>
      <c r="AM149" s="122"/>
      <c r="AN149" s="122"/>
      <c r="AO149" s="122"/>
      <c r="AP149" s="122"/>
      <c r="AQ149" s="122"/>
      <c r="AR149" s="122"/>
      <c r="AS149" s="122"/>
      <c r="AT149" s="122"/>
      <c r="AU149" s="122"/>
      <c r="AV149" s="122"/>
      <c r="AW149" s="122"/>
      <c r="AX149" s="122"/>
      <c r="AY149" s="122"/>
      <c r="AZ149" s="122"/>
      <c r="BA149" s="126"/>
    </row>
    <row r="150" spans="1:53" s="77" customFormat="1" ht="13.5" customHeight="1">
      <c r="A150" s="125"/>
      <c r="B150" s="126"/>
      <c r="C150" s="110"/>
      <c r="D150" s="122"/>
      <c r="E150" s="122"/>
      <c r="F150" s="122"/>
      <c r="G150" s="122"/>
      <c r="H150" s="122"/>
      <c r="I150" s="122"/>
      <c r="J150" s="126"/>
      <c r="K150" s="112"/>
      <c r="L150" s="111"/>
      <c r="M150" s="112"/>
      <c r="N150" s="112"/>
      <c r="O150" s="112"/>
      <c r="P150" s="112"/>
      <c r="Q150" s="112"/>
      <c r="R150" s="112"/>
      <c r="S150" s="112"/>
      <c r="T150" s="112"/>
      <c r="U150" s="112"/>
      <c r="V150" s="112"/>
      <c r="W150" s="112"/>
      <c r="X150" s="113"/>
      <c r="Y150" s="112" t="s">
        <v>135</v>
      </c>
      <c r="Z150" s="112"/>
      <c r="AA150" s="112"/>
      <c r="AB150" s="112"/>
      <c r="AC150" s="112"/>
      <c r="AD150" s="112"/>
      <c r="AE150" s="112"/>
      <c r="AF150" s="112"/>
      <c r="AG150" s="112"/>
      <c r="AH150" s="112"/>
      <c r="AI150" s="112"/>
      <c r="AJ150" s="112"/>
      <c r="AK150" s="112"/>
      <c r="AL150" s="126"/>
      <c r="AM150" s="122"/>
      <c r="AN150" s="122"/>
      <c r="AO150" s="122"/>
      <c r="AP150" s="122"/>
      <c r="AQ150" s="122"/>
      <c r="AR150" s="122"/>
      <c r="AS150" s="122"/>
      <c r="AT150" s="122"/>
      <c r="AU150" s="122"/>
      <c r="AV150" s="122"/>
      <c r="AW150" s="122"/>
      <c r="AX150" s="122"/>
      <c r="AY150" s="122"/>
      <c r="AZ150" s="122"/>
      <c r="BA150" s="126"/>
    </row>
    <row r="151" spans="1:53" s="77" customFormat="1" ht="13.5" customHeight="1">
      <c r="A151" s="125"/>
      <c r="B151" s="126"/>
      <c r="C151" s="110"/>
      <c r="D151" s="122"/>
      <c r="E151" s="122"/>
      <c r="F151" s="122"/>
      <c r="G151" s="122"/>
      <c r="H151" s="122"/>
      <c r="I151" s="122"/>
      <c r="J151" s="126"/>
      <c r="K151" s="112"/>
      <c r="L151" s="111"/>
      <c r="M151" s="112"/>
      <c r="N151" s="112"/>
      <c r="O151" s="112"/>
      <c r="P151" s="112"/>
      <c r="Q151" s="112"/>
      <c r="R151" s="112"/>
      <c r="S151" s="112"/>
      <c r="T151" s="112"/>
      <c r="U151" s="112"/>
      <c r="V151" s="112"/>
      <c r="W151" s="112"/>
      <c r="X151" s="113"/>
      <c r="Y151" s="112" t="s">
        <v>136</v>
      </c>
      <c r="Z151" s="112"/>
      <c r="AA151" s="112"/>
      <c r="AB151" s="112"/>
      <c r="AC151" s="112"/>
      <c r="AD151" s="112"/>
      <c r="AE151" s="112"/>
      <c r="AF151" s="112"/>
      <c r="AG151" s="112"/>
      <c r="AH151" s="112"/>
      <c r="AI151" s="112"/>
      <c r="AJ151" s="112"/>
      <c r="AK151" s="112"/>
      <c r="AL151" s="126"/>
      <c r="AM151" s="122"/>
      <c r="AN151" s="122"/>
      <c r="AO151" s="122"/>
      <c r="AP151" s="122"/>
      <c r="AQ151" s="122"/>
      <c r="AR151" s="122"/>
      <c r="AS151" s="122"/>
      <c r="AT151" s="122"/>
      <c r="AU151" s="122"/>
      <c r="AV151" s="122"/>
      <c r="AW151" s="122"/>
      <c r="AX151" s="122"/>
      <c r="AY151" s="122"/>
      <c r="AZ151" s="122"/>
      <c r="BA151" s="126"/>
    </row>
    <row r="152" spans="1:53" s="77" customFormat="1" ht="13.5" customHeight="1">
      <c r="A152" s="125"/>
      <c r="B152" s="126"/>
      <c r="C152" s="110"/>
      <c r="D152" s="122"/>
      <c r="E152" s="122"/>
      <c r="F152" s="122"/>
      <c r="G152" s="122"/>
      <c r="H152" s="122"/>
      <c r="I152" s="122"/>
      <c r="J152" s="126"/>
      <c r="K152" s="112"/>
      <c r="L152" s="111"/>
      <c r="M152" s="112"/>
      <c r="N152" s="112"/>
      <c r="O152" s="112"/>
      <c r="P152" s="112"/>
      <c r="Q152" s="112"/>
      <c r="R152" s="112"/>
      <c r="S152" s="112"/>
      <c r="T152" s="112"/>
      <c r="U152" s="112"/>
      <c r="V152" s="112"/>
      <c r="W152" s="112"/>
      <c r="X152" s="113"/>
      <c r="Y152" s="112" t="s">
        <v>109</v>
      </c>
      <c r="Z152" s="112"/>
      <c r="AA152" s="112"/>
      <c r="AB152" s="112"/>
      <c r="AC152" s="112"/>
      <c r="AD152" s="112"/>
      <c r="AE152" s="112"/>
      <c r="AF152" s="112"/>
      <c r="AG152" s="112"/>
      <c r="AH152" s="112"/>
      <c r="AI152" s="112"/>
      <c r="AJ152" s="112"/>
      <c r="AK152" s="112"/>
      <c r="AL152" s="126"/>
      <c r="AM152" s="122"/>
      <c r="AN152" s="122"/>
      <c r="AO152" s="122"/>
      <c r="AP152" s="122"/>
      <c r="AQ152" s="122"/>
      <c r="AR152" s="122"/>
      <c r="AS152" s="122"/>
      <c r="AT152" s="122"/>
      <c r="AU152" s="122"/>
      <c r="AV152" s="122"/>
      <c r="AW152" s="122"/>
      <c r="AX152" s="122"/>
      <c r="AY152" s="122"/>
      <c r="AZ152" s="122"/>
      <c r="BA152" s="126"/>
    </row>
    <row r="153" spans="1:53" s="77" customFormat="1" ht="13.5" customHeight="1">
      <c r="A153" s="125"/>
      <c r="B153" s="126"/>
      <c r="C153" s="110"/>
      <c r="D153" s="122"/>
      <c r="E153" s="122"/>
      <c r="F153" s="122"/>
      <c r="G153" s="122"/>
      <c r="H153" s="122"/>
      <c r="I153" s="122"/>
      <c r="J153" s="126"/>
      <c r="K153" s="112"/>
      <c r="L153" s="111"/>
      <c r="M153" s="112"/>
      <c r="N153" s="112"/>
      <c r="O153" s="112"/>
      <c r="P153" s="112"/>
      <c r="Q153" s="112"/>
      <c r="R153" s="112"/>
      <c r="S153" s="112"/>
      <c r="T153" s="112"/>
      <c r="U153" s="112"/>
      <c r="V153" s="112"/>
      <c r="W153" s="112"/>
      <c r="X153" s="113"/>
      <c r="Y153" s="112" t="s">
        <v>108</v>
      </c>
      <c r="Z153" s="112"/>
      <c r="AA153" s="112"/>
      <c r="AB153" s="112"/>
      <c r="AC153" s="112"/>
      <c r="AD153" s="112"/>
      <c r="AE153" s="112"/>
      <c r="AF153" s="112"/>
      <c r="AG153" s="112"/>
      <c r="AH153" s="112"/>
      <c r="AI153" s="112"/>
      <c r="AJ153" s="112"/>
      <c r="AK153" s="112"/>
      <c r="AL153" s="126"/>
      <c r="AM153" s="122"/>
      <c r="AN153" s="122"/>
      <c r="AO153" s="122"/>
      <c r="AP153" s="122"/>
      <c r="AQ153" s="122"/>
      <c r="AR153" s="122"/>
      <c r="AS153" s="122"/>
      <c r="AT153" s="122"/>
      <c r="AU153" s="122"/>
      <c r="AV153" s="122"/>
      <c r="AW153" s="122"/>
      <c r="AX153" s="122"/>
      <c r="AY153" s="122"/>
      <c r="AZ153" s="122"/>
      <c r="BA153" s="126"/>
    </row>
    <row r="154" spans="1:53" s="77" customFormat="1" ht="13.5" customHeight="1">
      <c r="A154" s="125"/>
      <c r="B154" s="126"/>
      <c r="C154" s="110"/>
      <c r="D154" s="122"/>
      <c r="E154" s="122"/>
      <c r="F154" s="122"/>
      <c r="G154" s="122"/>
      <c r="H154" s="122"/>
      <c r="I154" s="122"/>
      <c r="J154" s="126"/>
      <c r="K154" s="112"/>
      <c r="L154" s="111"/>
      <c r="M154" s="112"/>
      <c r="N154" s="112"/>
      <c r="O154" s="112"/>
      <c r="P154" s="112"/>
      <c r="Q154" s="112"/>
      <c r="R154" s="112"/>
      <c r="S154" s="112"/>
      <c r="T154" s="112"/>
      <c r="U154" s="112"/>
      <c r="V154" s="112"/>
      <c r="W154" s="112"/>
      <c r="X154" s="113"/>
      <c r="Y154" s="112" t="s">
        <v>137</v>
      </c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26"/>
      <c r="AM154" s="122"/>
      <c r="AN154" s="122"/>
      <c r="AO154" s="122"/>
      <c r="AP154" s="122"/>
      <c r="AQ154" s="122"/>
      <c r="AR154" s="122"/>
      <c r="AS154" s="122"/>
      <c r="AT154" s="122"/>
      <c r="AU154" s="122"/>
      <c r="AV154" s="122"/>
      <c r="AW154" s="122"/>
      <c r="AX154" s="122"/>
      <c r="AY154" s="122"/>
      <c r="AZ154" s="122"/>
      <c r="BA154" s="126"/>
    </row>
    <row r="155" spans="1:53" s="77" customFormat="1" ht="13.5" customHeight="1">
      <c r="A155" s="125"/>
      <c r="B155" s="126"/>
      <c r="C155" s="110"/>
      <c r="D155" s="122"/>
      <c r="E155" s="122"/>
      <c r="F155" s="122"/>
      <c r="G155" s="122"/>
      <c r="H155" s="122"/>
      <c r="I155" s="122"/>
      <c r="J155" s="126"/>
      <c r="K155" s="112"/>
      <c r="L155" s="111"/>
      <c r="M155" s="112"/>
      <c r="N155" s="112"/>
      <c r="O155" s="112"/>
      <c r="P155" s="112"/>
      <c r="Q155" s="112"/>
      <c r="R155" s="112"/>
      <c r="S155" s="112"/>
      <c r="T155" s="112"/>
      <c r="U155" s="112"/>
      <c r="V155" s="112"/>
      <c r="W155" s="112"/>
      <c r="X155" s="113"/>
      <c r="Y155" s="112" t="s">
        <v>138</v>
      </c>
      <c r="Z155" s="112"/>
      <c r="AA155" s="112"/>
      <c r="AB155" s="112"/>
      <c r="AC155" s="112"/>
      <c r="AD155" s="112"/>
      <c r="AE155" s="112"/>
      <c r="AF155" s="112"/>
      <c r="AG155" s="112"/>
      <c r="AH155" s="112"/>
      <c r="AI155" s="112"/>
      <c r="AJ155" s="112"/>
      <c r="AK155" s="112"/>
      <c r="AL155" s="126"/>
      <c r="AM155" s="122"/>
      <c r="AN155" s="122"/>
      <c r="AO155" s="122"/>
      <c r="AP155" s="122"/>
      <c r="AQ155" s="122"/>
      <c r="AR155" s="122"/>
      <c r="AS155" s="122"/>
      <c r="AT155" s="122"/>
      <c r="AU155" s="122"/>
      <c r="AV155" s="122"/>
      <c r="AW155" s="122"/>
      <c r="AX155" s="122"/>
      <c r="AY155" s="122"/>
      <c r="AZ155" s="122"/>
      <c r="BA155" s="126"/>
    </row>
    <row r="156" spans="1:53" s="77" customFormat="1" ht="13.5" customHeight="1">
      <c r="A156" s="125"/>
      <c r="B156" s="126"/>
      <c r="C156" s="110"/>
      <c r="D156" s="122"/>
      <c r="E156" s="122"/>
      <c r="F156" s="122"/>
      <c r="G156" s="122"/>
      <c r="H156" s="122"/>
      <c r="I156" s="122"/>
      <c r="J156" s="126"/>
      <c r="K156" s="112"/>
      <c r="L156" s="111"/>
      <c r="M156" s="112"/>
      <c r="N156" s="112"/>
      <c r="O156" s="112"/>
      <c r="P156" s="112"/>
      <c r="Q156" s="112"/>
      <c r="R156" s="112"/>
      <c r="S156" s="112"/>
      <c r="T156" s="112"/>
      <c r="U156" s="112"/>
      <c r="V156" s="112"/>
      <c r="W156" s="112"/>
      <c r="X156" s="113"/>
      <c r="Y156" s="112" t="s">
        <v>139</v>
      </c>
      <c r="Z156" s="112"/>
      <c r="AA156" s="112"/>
      <c r="AB156" s="112"/>
      <c r="AC156" s="112"/>
      <c r="AD156" s="112"/>
      <c r="AE156" s="112"/>
      <c r="AF156" s="112"/>
      <c r="AG156" s="112"/>
      <c r="AH156" s="112"/>
      <c r="AI156" s="112"/>
      <c r="AJ156" s="112"/>
      <c r="AK156" s="112"/>
      <c r="AL156" s="126"/>
      <c r="AM156" s="122"/>
      <c r="AN156" s="122"/>
      <c r="AO156" s="122"/>
      <c r="AP156" s="122"/>
      <c r="AQ156" s="122"/>
      <c r="AR156" s="122"/>
      <c r="AS156" s="122"/>
      <c r="AT156" s="122"/>
      <c r="AU156" s="122"/>
      <c r="AV156" s="122"/>
      <c r="AW156" s="122"/>
      <c r="AX156" s="122"/>
      <c r="AY156" s="122"/>
      <c r="AZ156" s="122"/>
      <c r="BA156" s="126"/>
    </row>
    <row r="157" spans="1:53" s="77" customFormat="1" ht="13.5" customHeight="1">
      <c r="A157" s="125"/>
      <c r="B157" s="126"/>
      <c r="C157" s="110"/>
      <c r="D157" s="122"/>
      <c r="E157" s="122"/>
      <c r="F157" s="122"/>
      <c r="G157" s="122"/>
      <c r="H157" s="122"/>
      <c r="I157" s="122"/>
      <c r="J157" s="126"/>
      <c r="K157" s="112"/>
      <c r="L157" s="111"/>
      <c r="M157" s="112"/>
      <c r="N157" s="112"/>
      <c r="O157" s="112"/>
      <c r="P157" s="112"/>
      <c r="Q157" s="112"/>
      <c r="R157" s="112"/>
      <c r="S157" s="112"/>
      <c r="T157" s="112"/>
      <c r="U157" s="112"/>
      <c r="V157" s="112"/>
      <c r="W157" s="112"/>
      <c r="X157" s="113"/>
      <c r="Y157" s="112" t="s">
        <v>140</v>
      </c>
      <c r="Z157" s="112"/>
      <c r="AA157" s="112"/>
      <c r="AB157" s="112"/>
      <c r="AC157" s="112"/>
      <c r="AD157" s="112"/>
      <c r="AE157" s="112"/>
      <c r="AF157" s="112"/>
      <c r="AG157" s="112"/>
      <c r="AH157" s="112"/>
      <c r="AI157" s="112"/>
      <c r="AJ157" s="112"/>
      <c r="AK157" s="112"/>
      <c r="AL157" s="126"/>
      <c r="AM157" s="122"/>
      <c r="AN157" s="122"/>
      <c r="AO157" s="122"/>
      <c r="AP157" s="122"/>
      <c r="AQ157" s="122"/>
      <c r="AR157" s="122"/>
      <c r="AS157" s="122"/>
      <c r="AT157" s="122"/>
      <c r="AU157" s="122"/>
      <c r="AV157" s="122"/>
      <c r="AW157" s="122"/>
      <c r="AX157" s="122"/>
      <c r="AY157" s="122"/>
      <c r="AZ157" s="122"/>
      <c r="BA157" s="126"/>
    </row>
    <row r="158" spans="1:53" s="77" customFormat="1" ht="13.5" customHeight="1">
      <c r="A158" s="125"/>
      <c r="B158" s="126"/>
      <c r="C158" s="110"/>
      <c r="D158" s="122"/>
      <c r="E158" s="122"/>
      <c r="F158" s="122"/>
      <c r="G158" s="122"/>
      <c r="H158" s="122"/>
      <c r="I158" s="122"/>
      <c r="J158" s="126"/>
      <c r="K158" s="112"/>
      <c r="L158" s="111"/>
      <c r="M158" s="112"/>
      <c r="N158" s="112"/>
      <c r="O158" s="112"/>
      <c r="P158" s="112"/>
      <c r="Q158" s="112"/>
      <c r="R158" s="112"/>
      <c r="S158" s="112"/>
      <c r="T158" s="112"/>
      <c r="U158" s="112"/>
      <c r="V158" s="112"/>
      <c r="W158" s="112"/>
      <c r="X158" s="113"/>
      <c r="Y158" s="112" t="s">
        <v>141</v>
      </c>
      <c r="Z158" s="112"/>
      <c r="AA158" s="112"/>
      <c r="AB158" s="112"/>
      <c r="AC158" s="112"/>
      <c r="AD158" s="112"/>
      <c r="AE158" s="112"/>
      <c r="AF158" s="112"/>
      <c r="AG158" s="112"/>
      <c r="AH158" s="112"/>
      <c r="AI158" s="112"/>
      <c r="AJ158" s="112"/>
      <c r="AK158" s="112"/>
      <c r="AL158" s="126"/>
      <c r="AM158" s="122"/>
      <c r="AN158" s="122"/>
      <c r="AO158" s="122"/>
      <c r="AP158" s="122"/>
      <c r="AQ158" s="122"/>
      <c r="AR158" s="122"/>
      <c r="AS158" s="122"/>
      <c r="AT158" s="122"/>
      <c r="AU158" s="122"/>
      <c r="AV158" s="122"/>
      <c r="AW158" s="122"/>
      <c r="AX158" s="122"/>
      <c r="AY158" s="122"/>
      <c r="AZ158" s="122"/>
      <c r="BA158" s="126"/>
    </row>
    <row r="159" spans="1:53" s="77" customFormat="1" ht="13.5" customHeight="1">
      <c r="A159" s="125"/>
      <c r="B159" s="126"/>
      <c r="C159" s="110"/>
      <c r="D159" s="122"/>
      <c r="E159" s="122"/>
      <c r="F159" s="122"/>
      <c r="G159" s="122"/>
      <c r="H159" s="122"/>
      <c r="I159" s="122"/>
      <c r="J159" s="126"/>
      <c r="K159" s="112"/>
      <c r="L159" s="111"/>
      <c r="M159" s="112"/>
      <c r="N159" s="112"/>
      <c r="O159" s="112"/>
      <c r="P159" s="112"/>
      <c r="Q159" s="112"/>
      <c r="R159" s="112"/>
      <c r="S159" s="112"/>
      <c r="T159" s="112"/>
      <c r="U159" s="112"/>
      <c r="V159" s="112"/>
      <c r="W159" s="112"/>
      <c r="X159" s="113"/>
      <c r="Y159" s="112" t="s">
        <v>142</v>
      </c>
      <c r="Z159" s="112"/>
      <c r="AA159" s="112"/>
      <c r="AB159" s="112"/>
      <c r="AC159" s="112"/>
      <c r="AD159" s="112"/>
      <c r="AE159" s="112"/>
      <c r="AF159" s="112"/>
      <c r="AG159" s="112"/>
      <c r="AH159" s="112"/>
      <c r="AI159" s="112"/>
      <c r="AJ159" s="112"/>
      <c r="AK159" s="112"/>
      <c r="AL159" s="126"/>
      <c r="AM159" s="122"/>
      <c r="AN159" s="122"/>
      <c r="AO159" s="122"/>
      <c r="AP159" s="122"/>
      <c r="AQ159" s="122"/>
      <c r="AR159" s="122"/>
      <c r="AS159" s="122"/>
      <c r="AT159" s="122"/>
      <c r="AU159" s="122"/>
      <c r="AV159" s="122"/>
      <c r="AW159" s="122"/>
      <c r="AX159" s="122"/>
      <c r="AY159" s="122"/>
      <c r="AZ159" s="122"/>
      <c r="BA159" s="126"/>
    </row>
    <row r="160" spans="1:53" s="77" customFormat="1" ht="13.5" customHeight="1">
      <c r="A160" s="125"/>
      <c r="B160" s="126"/>
      <c r="C160" s="110"/>
      <c r="D160" s="122"/>
      <c r="E160" s="122"/>
      <c r="F160" s="122"/>
      <c r="G160" s="122"/>
      <c r="H160" s="122"/>
      <c r="I160" s="122"/>
      <c r="J160" s="126"/>
      <c r="K160" s="112"/>
      <c r="L160" s="111"/>
      <c r="M160" s="112"/>
      <c r="N160" s="112"/>
      <c r="O160" s="112"/>
      <c r="P160" s="112"/>
      <c r="Q160" s="112"/>
      <c r="R160" s="112"/>
      <c r="S160" s="112"/>
      <c r="T160" s="112"/>
      <c r="U160" s="112"/>
      <c r="V160" s="112"/>
      <c r="W160" s="112"/>
      <c r="X160" s="113"/>
      <c r="Y160" s="112" t="s">
        <v>135</v>
      </c>
      <c r="Z160" s="112"/>
      <c r="AA160" s="112"/>
      <c r="AB160" s="112"/>
      <c r="AC160" s="112"/>
      <c r="AD160" s="112"/>
      <c r="AE160" s="112"/>
      <c r="AF160" s="112"/>
      <c r="AG160" s="112"/>
      <c r="AH160" s="112"/>
      <c r="AI160" s="112"/>
      <c r="AJ160" s="112"/>
      <c r="AK160" s="112"/>
      <c r="AL160" s="126"/>
      <c r="AM160" s="122"/>
      <c r="AN160" s="122"/>
      <c r="AO160" s="122"/>
      <c r="AP160" s="122"/>
      <c r="AQ160" s="122"/>
      <c r="AR160" s="122"/>
      <c r="AS160" s="122"/>
      <c r="AT160" s="122"/>
      <c r="AU160" s="122"/>
      <c r="AV160" s="122"/>
      <c r="AW160" s="122"/>
      <c r="AX160" s="122"/>
      <c r="AY160" s="122"/>
      <c r="AZ160" s="122"/>
      <c r="BA160" s="126"/>
    </row>
    <row r="161" spans="1:53" s="77" customFormat="1" ht="13.5" customHeight="1">
      <c r="A161" s="125"/>
      <c r="B161" s="126"/>
      <c r="C161" s="110"/>
      <c r="D161" s="122"/>
      <c r="E161" s="122"/>
      <c r="F161" s="122"/>
      <c r="G161" s="122"/>
      <c r="H161" s="122"/>
      <c r="I161" s="122"/>
      <c r="J161" s="126"/>
      <c r="K161" s="112"/>
      <c r="L161" s="111"/>
      <c r="M161" s="112"/>
      <c r="N161" s="112"/>
      <c r="O161" s="112"/>
      <c r="P161" s="112"/>
      <c r="Q161" s="112"/>
      <c r="R161" s="112"/>
      <c r="S161" s="112"/>
      <c r="T161" s="112"/>
      <c r="U161" s="112"/>
      <c r="V161" s="112"/>
      <c r="W161" s="112"/>
      <c r="X161" s="113"/>
      <c r="Y161" s="112" t="s">
        <v>143</v>
      </c>
      <c r="Z161" s="112"/>
      <c r="AA161" s="112"/>
      <c r="AB161" s="112"/>
      <c r="AC161" s="112"/>
      <c r="AD161" s="112"/>
      <c r="AE161" s="112"/>
      <c r="AF161" s="112"/>
      <c r="AG161" s="112"/>
      <c r="AH161" s="112"/>
      <c r="AI161" s="112"/>
      <c r="AJ161" s="112"/>
      <c r="AK161" s="112"/>
      <c r="AL161" s="126"/>
      <c r="AM161" s="122"/>
      <c r="AN161" s="122"/>
      <c r="AO161" s="122"/>
      <c r="AP161" s="122"/>
      <c r="AQ161" s="122"/>
      <c r="AR161" s="122"/>
      <c r="AS161" s="122"/>
      <c r="AT161" s="122"/>
      <c r="AU161" s="122"/>
      <c r="AV161" s="122"/>
      <c r="AW161" s="122"/>
      <c r="AX161" s="122"/>
      <c r="AY161" s="122"/>
      <c r="AZ161" s="122"/>
      <c r="BA161" s="126"/>
    </row>
    <row r="162" spans="1:53" s="77" customFormat="1" ht="13.5" customHeight="1">
      <c r="A162" s="125"/>
      <c r="B162" s="126"/>
      <c r="C162" s="110"/>
      <c r="D162" s="122"/>
      <c r="E162" s="122"/>
      <c r="F162" s="122"/>
      <c r="G162" s="122"/>
      <c r="H162" s="122"/>
      <c r="I162" s="122"/>
      <c r="J162" s="126"/>
      <c r="K162" s="112"/>
      <c r="L162" s="111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2"/>
      <c r="X162" s="113"/>
      <c r="Y162" s="112" t="s">
        <v>109</v>
      </c>
      <c r="Z162" s="112"/>
      <c r="AA162" s="112"/>
      <c r="AB162" s="112"/>
      <c r="AC162" s="112"/>
      <c r="AD162" s="112"/>
      <c r="AE162" s="112"/>
      <c r="AF162" s="112"/>
      <c r="AG162" s="112"/>
      <c r="AH162" s="112"/>
      <c r="AI162" s="112"/>
      <c r="AJ162" s="112"/>
      <c r="AK162" s="112"/>
      <c r="AL162" s="126"/>
      <c r="AM162" s="122"/>
      <c r="AN162" s="122"/>
      <c r="AO162" s="122"/>
      <c r="AP162" s="122"/>
      <c r="AQ162" s="122"/>
      <c r="AR162" s="122"/>
      <c r="AS162" s="122"/>
      <c r="AT162" s="122"/>
      <c r="AU162" s="122"/>
      <c r="AV162" s="122"/>
      <c r="AW162" s="122"/>
      <c r="AX162" s="122"/>
      <c r="AY162" s="122"/>
      <c r="AZ162" s="122"/>
      <c r="BA162" s="126"/>
    </row>
    <row r="163" spans="1:53" s="77" customFormat="1" ht="13.5" customHeight="1">
      <c r="A163" s="125"/>
      <c r="B163" s="126"/>
      <c r="C163" s="110"/>
      <c r="D163" s="122"/>
      <c r="E163" s="122"/>
      <c r="F163" s="122"/>
      <c r="G163" s="122"/>
      <c r="H163" s="122"/>
      <c r="I163" s="122"/>
      <c r="J163" s="126"/>
      <c r="K163" s="112"/>
      <c r="L163" s="111"/>
      <c r="M163" s="112"/>
      <c r="N163" s="112"/>
      <c r="O163" s="112"/>
      <c r="P163" s="112"/>
      <c r="Q163" s="112"/>
      <c r="R163" s="112"/>
      <c r="S163" s="112"/>
      <c r="T163" s="112"/>
      <c r="U163" s="112"/>
      <c r="V163" s="112"/>
      <c r="W163" s="112"/>
      <c r="X163" s="113"/>
      <c r="Y163" s="112" t="s">
        <v>108</v>
      </c>
      <c r="Z163" s="112"/>
      <c r="AA163" s="112"/>
      <c r="AB163" s="112"/>
      <c r="AC163" s="112"/>
      <c r="AD163" s="112"/>
      <c r="AE163" s="112"/>
      <c r="AF163" s="112"/>
      <c r="AG163" s="112"/>
      <c r="AH163" s="112"/>
      <c r="AI163" s="112"/>
      <c r="AJ163" s="112"/>
      <c r="AK163" s="112"/>
      <c r="AL163" s="126"/>
      <c r="AM163" s="122"/>
      <c r="AN163" s="122"/>
      <c r="AO163" s="122"/>
      <c r="AP163" s="122"/>
      <c r="AQ163" s="122"/>
      <c r="AR163" s="122"/>
      <c r="AS163" s="122"/>
      <c r="AT163" s="122"/>
      <c r="AU163" s="122"/>
      <c r="AV163" s="122"/>
      <c r="AW163" s="122"/>
      <c r="AX163" s="122"/>
      <c r="AY163" s="122"/>
      <c r="AZ163" s="122"/>
      <c r="BA163" s="126"/>
    </row>
    <row r="164" spans="1:53" s="77" customFormat="1" ht="13.5" customHeight="1">
      <c r="A164" s="125"/>
      <c r="B164" s="126"/>
      <c r="C164" s="110"/>
      <c r="D164" s="122"/>
      <c r="E164" s="122"/>
      <c r="F164" s="122"/>
      <c r="G164" s="122"/>
      <c r="H164" s="122"/>
      <c r="I164" s="122"/>
      <c r="J164" s="126"/>
      <c r="K164" s="112"/>
      <c r="L164" s="111"/>
      <c r="M164" s="112"/>
      <c r="N164" s="112"/>
      <c r="O164" s="112"/>
      <c r="P164" s="112"/>
      <c r="Q164" s="112"/>
      <c r="R164" s="112"/>
      <c r="S164" s="112"/>
      <c r="T164" s="112"/>
      <c r="U164" s="112"/>
      <c r="V164" s="112"/>
      <c r="W164" s="112"/>
      <c r="X164" s="113"/>
      <c r="Y164" s="112" t="s">
        <v>144</v>
      </c>
      <c r="Z164" s="112"/>
      <c r="AA164" s="112"/>
      <c r="AB164" s="112"/>
      <c r="AC164" s="112"/>
      <c r="AD164" s="112"/>
      <c r="AE164" s="112"/>
      <c r="AF164" s="112"/>
      <c r="AG164" s="112"/>
      <c r="AH164" s="112"/>
      <c r="AI164" s="112"/>
      <c r="AJ164" s="112"/>
      <c r="AK164" s="112"/>
      <c r="AL164" s="126"/>
      <c r="AM164" s="122"/>
      <c r="AN164" s="122"/>
      <c r="AO164" s="122"/>
      <c r="AP164" s="122"/>
      <c r="AQ164" s="122"/>
      <c r="AR164" s="122"/>
      <c r="AS164" s="122"/>
      <c r="AT164" s="122"/>
      <c r="AU164" s="122"/>
      <c r="AV164" s="122"/>
      <c r="AW164" s="122"/>
      <c r="AX164" s="122"/>
      <c r="AY164" s="122"/>
      <c r="AZ164" s="122"/>
      <c r="BA164" s="126"/>
    </row>
    <row r="165" spans="1:53" s="77" customFormat="1" ht="13.5" customHeight="1">
      <c r="A165" s="125"/>
      <c r="B165" s="126"/>
      <c r="C165" s="110"/>
      <c r="D165" s="122"/>
      <c r="E165" s="122"/>
      <c r="F165" s="122"/>
      <c r="G165" s="122"/>
      <c r="H165" s="122"/>
      <c r="I165" s="122"/>
      <c r="J165" s="126"/>
      <c r="K165" s="112"/>
      <c r="L165" s="111"/>
      <c r="M165" s="112"/>
      <c r="N165" s="112"/>
      <c r="O165" s="112"/>
      <c r="P165" s="112"/>
      <c r="Q165" s="112"/>
      <c r="R165" s="112"/>
      <c r="S165" s="112"/>
      <c r="T165" s="112"/>
      <c r="U165" s="112"/>
      <c r="V165" s="112"/>
      <c r="W165" s="112"/>
      <c r="X165" s="113"/>
      <c r="Y165" s="112" t="s">
        <v>145</v>
      </c>
      <c r="Z165" s="112"/>
      <c r="AA165" s="112"/>
      <c r="AB165" s="112"/>
      <c r="AC165" s="112"/>
      <c r="AD165" s="112"/>
      <c r="AE165" s="112"/>
      <c r="AF165" s="112"/>
      <c r="AG165" s="112"/>
      <c r="AH165" s="112"/>
      <c r="AI165" s="112"/>
      <c r="AJ165" s="112"/>
      <c r="AK165" s="112"/>
      <c r="AL165" s="126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6"/>
    </row>
    <row r="166" spans="1:53" s="77" customFormat="1" ht="13.5" customHeight="1">
      <c r="A166" s="125"/>
      <c r="B166" s="126"/>
      <c r="C166" s="110"/>
      <c r="D166" s="122"/>
      <c r="E166" s="122"/>
      <c r="F166" s="122"/>
      <c r="G166" s="122"/>
      <c r="H166" s="122"/>
      <c r="I166" s="122"/>
      <c r="J166" s="126"/>
      <c r="K166" s="112"/>
      <c r="L166" s="111"/>
      <c r="M166" s="112"/>
      <c r="N166" s="112"/>
      <c r="O166" s="112"/>
      <c r="P166" s="112"/>
      <c r="Q166" s="112"/>
      <c r="R166" s="112"/>
      <c r="S166" s="112"/>
      <c r="T166" s="112"/>
      <c r="U166" s="112"/>
      <c r="V166" s="112"/>
      <c r="W166" s="112"/>
      <c r="X166" s="113"/>
      <c r="Y166" s="112" t="s">
        <v>146</v>
      </c>
      <c r="Z166" s="112"/>
      <c r="AA166" s="112"/>
      <c r="AB166" s="112"/>
      <c r="AC166" s="112"/>
      <c r="AD166" s="112"/>
      <c r="AE166" s="112"/>
      <c r="AF166" s="112"/>
      <c r="AG166" s="112"/>
      <c r="AH166" s="112"/>
      <c r="AI166" s="112"/>
      <c r="AJ166" s="112"/>
      <c r="AK166" s="112"/>
      <c r="AL166" s="126"/>
      <c r="AM166" s="122"/>
      <c r="AN166" s="122"/>
      <c r="AO166" s="122"/>
      <c r="AP166" s="122"/>
      <c r="AQ166" s="122"/>
      <c r="AR166" s="122"/>
      <c r="AS166" s="122"/>
      <c r="AT166" s="122"/>
      <c r="AU166" s="122"/>
      <c r="AV166" s="122"/>
      <c r="AW166" s="122"/>
      <c r="AX166" s="122"/>
      <c r="AY166" s="122"/>
      <c r="AZ166" s="122"/>
      <c r="BA166" s="126"/>
    </row>
    <row r="167" spans="1:53" s="77" customFormat="1" ht="13.5" customHeight="1">
      <c r="A167" s="125"/>
      <c r="B167" s="126"/>
      <c r="C167" s="110"/>
      <c r="D167" s="122"/>
      <c r="E167" s="122"/>
      <c r="F167" s="122"/>
      <c r="G167" s="122"/>
      <c r="H167" s="122"/>
      <c r="I167" s="122"/>
      <c r="J167" s="126"/>
      <c r="K167" s="112"/>
      <c r="L167" s="111"/>
      <c r="M167" s="112"/>
      <c r="N167" s="112"/>
      <c r="O167" s="112"/>
      <c r="P167" s="112"/>
      <c r="Q167" s="112"/>
      <c r="R167" s="112"/>
      <c r="S167" s="112"/>
      <c r="T167" s="112"/>
      <c r="U167" s="112"/>
      <c r="V167" s="112"/>
      <c r="W167" s="112"/>
      <c r="X167" s="113"/>
      <c r="Y167" s="112" t="s">
        <v>147</v>
      </c>
      <c r="Z167" s="112"/>
      <c r="AA167" s="112"/>
      <c r="AB167" s="112"/>
      <c r="AC167" s="112"/>
      <c r="AD167" s="112"/>
      <c r="AE167" s="112"/>
      <c r="AF167" s="112"/>
      <c r="AG167" s="112"/>
      <c r="AH167" s="112"/>
      <c r="AI167" s="112"/>
      <c r="AJ167" s="112"/>
      <c r="AK167" s="112"/>
      <c r="AL167" s="126"/>
      <c r="AM167" s="122"/>
      <c r="AN167" s="122"/>
      <c r="AO167" s="122"/>
      <c r="AP167" s="122"/>
      <c r="AQ167" s="122"/>
      <c r="AR167" s="122"/>
      <c r="AS167" s="122"/>
      <c r="AT167" s="122"/>
      <c r="AU167" s="122"/>
      <c r="AV167" s="122"/>
      <c r="AW167" s="122"/>
      <c r="AX167" s="122"/>
      <c r="AY167" s="122"/>
      <c r="AZ167" s="122"/>
      <c r="BA167" s="126"/>
    </row>
    <row r="168" spans="1:53" s="77" customFormat="1" ht="13.5" customHeight="1">
      <c r="A168" s="125"/>
      <c r="B168" s="126"/>
      <c r="C168" s="110"/>
      <c r="D168" s="122"/>
      <c r="E168" s="122"/>
      <c r="F168" s="122"/>
      <c r="G168" s="122"/>
      <c r="H168" s="122"/>
      <c r="I168" s="122"/>
      <c r="J168" s="126"/>
      <c r="K168" s="112"/>
      <c r="L168" s="111"/>
      <c r="M168" s="112"/>
      <c r="N168" s="112"/>
      <c r="O168" s="112"/>
      <c r="P168" s="112"/>
      <c r="Q168" s="112"/>
      <c r="R168" s="112"/>
      <c r="S168" s="112"/>
      <c r="T168" s="112"/>
      <c r="U168" s="112"/>
      <c r="V168" s="112"/>
      <c r="W168" s="112"/>
      <c r="X168" s="113"/>
      <c r="Y168" s="112" t="s">
        <v>133</v>
      </c>
      <c r="Z168" s="112"/>
      <c r="AA168" s="112"/>
      <c r="AB168" s="112"/>
      <c r="AC168" s="112"/>
      <c r="AD168" s="112"/>
      <c r="AE168" s="112"/>
      <c r="AF168" s="112"/>
      <c r="AG168" s="112"/>
      <c r="AH168" s="112"/>
      <c r="AI168" s="112"/>
      <c r="AJ168" s="112"/>
      <c r="AK168" s="112"/>
      <c r="AL168" s="126"/>
      <c r="AM168" s="122"/>
      <c r="AN168" s="122"/>
      <c r="AO168" s="122"/>
      <c r="AP168" s="122"/>
      <c r="AQ168" s="122"/>
      <c r="AR168" s="122"/>
      <c r="AS168" s="122"/>
      <c r="AT168" s="122"/>
      <c r="AU168" s="122"/>
      <c r="AV168" s="122"/>
      <c r="AW168" s="122"/>
      <c r="AX168" s="122"/>
      <c r="AY168" s="122"/>
      <c r="AZ168" s="122"/>
      <c r="BA168" s="126"/>
    </row>
    <row r="169" spans="1:53" s="77" customFormat="1" ht="13.5" customHeight="1">
      <c r="A169" s="125"/>
      <c r="B169" s="126"/>
      <c r="C169" s="110"/>
      <c r="D169" s="122"/>
      <c r="E169" s="122"/>
      <c r="F169" s="122"/>
      <c r="G169" s="122"/>
      <c r="H169" s="122"/>
      <c r="I169" s="122"/>
      <c r="J169" s="126"/>
      <c r="K169" s="112"/>
      <c r="L169" s="111"/>
      <c r="M169" s="112"/>
      <c r="N169" s="112"/>
      <c r="O169" s="112"/>
      <c r="P169" s="112"/>
      <c r="Q169" s="112"/>
      <c r="R169" s="112"/>
      <c r="S169" s="112"/>
      <c r="T169" s="112"/>
      <c r="U169" s="112"/>
      <c r="V169" s="112"/>
      <c r="W169" s="112"/>
      <c r="X169" s="113"/>
      <c r="Y169" s="112" t="s">
        <v>134</v>
      </c>
      <c r="Z169" s="112"/>
      <c r="AA169" s="112"/>
      <c r="AB169" s="112"/>
      <c r="AC169" s="112"/>
      <c r="AD169" s="112"/>
      <c r="AE169" s="112"/>
      <c r="AF169" s="112"/>
      <c r="AG169" s="112"/>
      <c r="AH169" s="112"/>
      <c r="AI169" s="112"/>
      <c r="AJ169" s="112"/>
      <c r="AK169" s="112"/>
      <c r="AL169" s="126"/>
      <c r="AM169" s="122"/>
      <c r="AN169" s="122"/>
      <c r="AO169" s="122"/>
      <c r="AP169" s="122"/>
      <c r="AQ169" s="122"/>
      <c r="AR169" s="122"/>
      <c r="AS169" s="122"/>
      <c r="AT169" s="122"/>
      <c r="AU169" s="122"/>
      <c r="AV169" s="122"/>
      <c r="AW169" s="122"/>
      <c r="AX169" s="122"/>
      <c r="AY169" s="122"/>
      <c r="AZ169" s="122"/>
      <c r="BA169" s="126"/>
    </row>
    <row r="170" spans="1:53" s="77" customFormat="1" ht="13.5" customHeight="1">
      <c r="A170" s="125"/>
      <c r="B170" s="126"/>
      <c r="C170" s="110"/>
      <c r="D170" s="122"/>
      <c r="E170" s="122"/>
      <c r="F170" s="122"/>
      <c r="G170" s="122"/>
      <c r="H170" s="122"/>
      <c r="I170" s="122"/>
      <c r="J170" s="126"/>
      <c r="K170" s="112"/>
      <c r="L170" s="111"/>
      <c r="M170" s="112"/>
      <c r="N170" s="112"/>
      <c r="O170" s="112"/>
      <c r="P170" s="112"/>
      <c r="Q170" s="112"/>
      <c r="R170" s="112"/>
      <c r="S170" s="112"/>
      <c r="T170" s="112"/>
      <c r="U170" s="112"/>
      <c r="V170" s="112"/>
      <c r="W170" s="112"/>
      <c r="X170" s="113"/>
      <c r="Y170" s="112" t="s">
        <v>135</v>
      </c>
      <c r="Z170" s="112"/>
      <c r="AA170" s="112"/>
      <c r="AB170" s="112"/>
      <c r="AC170" s="112"/>
      <c r="AD170" s="112"/>
      <c r="AE170" s="112"/>
      <c r="AF170" s="112"/>
      <c r="AG170" s="112"/>
      <c r="AH170" s="112"/>
      <c r="AI170" s="112"/>
      <c r="AJ170" s="112"/>
      <c r="AK170" s="112"/>
      <c r="AL170" s="126"/>
      <c r="AM170" s="122"/>
      <c r="AN170" s="122"/>
      <c r="AO170" s="122"/>
      <c r="AP170" s="122"/>
      <c r="AQ170" s="122"/>
      <c r="AR170" s="122"/>
      <c r="AS170" s="122"/>
      <c r="AT170" s="122"/>
      <c r="AU170" s="122"/>
      <c r="AV170" s="122"/>
      <c r="AW170" s="122"/>
      <c r="AX170" s="122"/>
      <c r="AY170" s="122"/>
      <c r="AZ170" s="122"/>
      <c r="BA170" s="126"/>
    </row>
    <row r="171" spans="1:53" s="77" customFormat="1" ht="13.5" customHeight="1">
      <c r="A171" s="125"/>
      <c r="B171" s="126"/>
      <c r="C171" s="110"/>
      <c r="D171" s="122"/>
      <c r="E171" s="122"/>
      <c r="F171" s="122"/>
      <c r="G171" s="122"/>
      <c r="H171" s="122"/>
      <c r="I171" s="122"/>
      <c r="J171" s="126"/>
      <c r="K171" s="112"/>
      <c r="L171" s="111"/>
      <c r="M171" s="112"/>
      <c r="N171" s="112"/>
      <c r="O171" s="112"/>
      <c r="P171" s="112"/>
      <c r="Q171" s="112"/>
      <c r="R171" s="112"/>
      <c r="S171" s="112"/>
      <c r="T171" s="112"/>
      <c r="U171" s="112"/>
      <c r="V171" s="112"/>
      <c r="W171" s="112"/>
      <c r="X171" s="113"/>
      <c r="Y171" s="112" t="s">
        <v>136</v>
      </c>
      <c r="Z171" s="112"/>
      <c r="AA171" s="112"/>
      <c r="AB171" s="112"/>
      <c r="AC171" s="112"/>
      <c r="AD171" s="112"/>
      <c r="AE171" s="112"/>
      <c r="AF171" s="112"/>
      <c r="AG171" s="112"/>
      <c r="AH171" s="112"/>
      <c r="AI171" s="112"/>
      <c r="AJ171" s="112"/>
      <c r="AK171" s="112"/>
      <c r="AL171" s="126"/>
      <c r="AM171" s="122"/>
      <c r="AN171" s="122"/>
      <c r="AO171" s="122"/>
      <c r="AP171" s="122"/>
      <c r="AQ171" s="122"/>
      <c r="AR171" s="122"/>
      <c r="AS171" s="122"/>
      <c r="AT171" s="122"/>
      <c r="AU171" s="122"/>
      <c r="AV171" s="122"/>
      <c r="AW171" s="122"/>
      <c r="AX171" s="122"/>
      <c r="AY171" s="122"/>
      <c r="AZ171" s="122"/>
      <c r="BA171" s="126"/>
    </row>
    <row r="172" spans="1:53" s="77" customFormat="1" ht="13.5" customHeight="1">
      <c r="A172" s="125"/>
      <c r="B172" s="126"/>
      <c r="C172" s="110"/>
      <c r="D172" s="122"/>
      <c r="E172" s="122"/>
      <c r="F172" s="122"/>
      <c r="G172" s="122"/>
      <c r="H172" s="122"/>
      <c r="I172" s="122"/>
      <c r="J172" s="126"/>
      <c r="K172" s="112"/>
      <c r="L172" s="111"/>
      <c r="M172" s="112"/>
      <c r="N172" s="112"/>
      <c r="O172" s="112"/>
      <c r="P172" s="112"/>
      <c r="Q172" s="112"/>
      <c r="R172" s="112"/>
      <c r="S172" s="112"/>
      <c r="T172" s="112"/>
      <c r="U172" s="112"/>
      <c r="V172" s="112"/>
      <c r="W172" s="112"/>
      <c r="X172" s="113"/>
      <c r="Y172" s="112" t="s">
        <v>109</v>
      </c>
      <c r="Z172" s="112"/>
      <c r="AA172" s="112"/>
      <c r="AB172" s="112"/>
      <c r="AC172" s="112"/>
      <c r="AD172" s="112"/>
      <c r="AE172" s="112"/>
      <c r="AF172" s="112"/>
      <c r="AG172" s="112"/>
      <c r="AH172" s="112"/>
      <c r="AI172" s="112"/>
      <c r="AJ172" s="112"/>
      <c r="AK172" s="112"/>
      <c r="AL172" s="126"/>
      <c r="AM172" s="122"/>
      <c r="AN172" s="122"/>
      <c r="AO172" s="122"/>
      <c r="AP172" s="122"/>
      <c r="AQ172" s="122"/>
      <c r="AR172" s="122"/>
      <c r="AS172" s="122"/>
      <c r="AT172" s="122"/>
      <c r="AU172" s="122"/>
      <c r="AV172" s="122"/>
      <c r="AW172" s="122"/>
      <c r="AX172" s="122"/>
      <c r="AY172" s="122"/>
      <c r="AZ172" s="122"/>
      <c r="BA172" s="126"/>
    </row>
    <row r="173" spans="1:53" s="77" customFormat="1" ht="13.5" customHeight="1">
      <c r="A173" s="125"/>
      <c r="B173" s="126"/>
      <c r="C173" s="110"/>
      <c r="D173" s="122"/>
      <c r="E173" s="122"/>
      <c r="F173" s="122"/>
      <c r="G173" s="122"/>
      <c r="H173" s="122"/>
      <c r="I173" s="122"/>
      <c r="J173" s="126"/>
      <c r="K173" s="112"/>
      <c r="L173" s="111"/>
      <c r="M173" s="112"/>
      <c r="N173" s="112"/>
      <c r="O173" s="112"/>
      <c r="P173" s="112"/>
      <c r="Q173" s="112"/>
      <c r="R173" s="112"/>
      <c r="S173" s="112"/>
      <c r="T173" s="112"/>
      <c r="U173" s="112"/>
      <c r="V173" s="112"/>
      <c r="W173" s="112"/>
      <c r="X173" s="113"/>
      <c r="Y173" s="112" t="s">
        <v>108</v>
      </c>
      <c r="Z173" s="112"/>
      <c r="AA173" s="112"/>
      <c r="AB173" s="112"/>
      <c r="AC173" s="112"/>
      <c r="AD173" s="112"/>
      <c r="AE173" s="112"/>
      <c r="AF173" s="112"/>
      <c r="AG173" s="112"/>
      <c r="AH173" s="112"/>
      <c r="AI173" s="112"/>
      <c r="AJ173" s="112"/>
      <c r="AK173" s="112"/>
      <c r="AL173" s="126"/>
      <c r="AM173" s="122"/>
      <c r="AN173" s="122"/>
      <c r="AO173" s="122"/>
      <c r="AP173" s="122"/>
      <c r="AQ173" s="122"/>
      <c r="AR173" s="122"/>
      <c r="AS173" s="122"/>
      <c r="AT173" s="122"/>
      <c r="AU173" s="122"/>
      <c r="AV173" s="122"/>
      <c r="AW173" s="122"/>
      <c r="AX173" s="122"/>
      <c r="AY173" s="122"/>
      <c r="AZ173" s="122"/>
      <c r="BA173" s="126"/>
    </row>
    <row r="174" spans="1:53" s="77" customFormat="1" ht="13.5" customHeight="1">
      <c r="A174" s="125"/>
      <c r="B174" s="126"/>
      <c r="C174" s="110"/>
      <c r="D174" s="122"/>
      <c r="E174" s="122"/>
      <c r="F174" s="122"/>
      <c r="G174" s="122"/>
      <c r="H174" s="122"/>
      <c r="I174" s="122"/>
      <c r="J174" s="126"/>
      <c r="K174" s="112"/>
      <c r="L174" s="111"/>
      <c r="M174" s="112"/>
      <c r="N174" s="112"/>
      <c r="O174" s="112"/>
      <c r="P174" s="112"/>
      <c r="Q174" s="112"/>
      <c r="R174" s="112"/>
      <c r="S174" s="112"/>
      <c r="T174" s="112"/>
      <c r="U174" s="112"/>
      <c r="V174" s="112"/>
      <c r="W174" s="112"/>
      <c r="X174" s="113"/>
      <c r="Y174" s="112" t="s">
        <v>148</v>
      </c>
      <c r="Z174" s="112"/>
      <c r="AA174" s="112"/>
      <c r="AB174" s="112"/>
      <c r="AC174" s="112"/>
      <c r="AD174" s="112"/>
      <c r="AE174" s="112"/>
      <c r="AF174" s="112"/>
      <c r="AG174" s="112"/>
      <c r="AH174" s="112"/>
      <c r="AI174" s="112"/>
      <c r="AJ174" s="112"/>
      <c r="AK174" s="112"/>
      <c r="AL174" s="126"/>
      <c r="AM174" s="122"/>
      <c r="AN174" s="122"/>
      <c r="AO174" s="122"/>
      <c r="AP174" s="122"/>
      <c r="AQ174" s="122"/>
      <c r="AR174" s="122"/>
      <c r="AS174" s="122"/>
      <c r="AT174" s="122"/>
      <c r="AU174" s="122"/>
      <c r="AV174" s="122"/>
      <c r="AW174" s="122"/>
      <c r="AX174" s="122"/>
      <c r="AY174" s="122"/>
      <c r="AZ174" s="122"/>
      <c r="BA174" s="126"/>
    </row>
    <row r="175" spans="1:53" s="77" customFormat="1" ht="13.5" customHeight="1">
      <c r="A175" s="125"/>
      <c r="B175" s="126"/>
      <c r="C175" s="110"/>
      <c r="D175" s="122"/>
      <c r="E175" s="122"/>
      <c r="F175" s="122"/>
      <c r="G175" s="122"/>
      <c r="H175" s="122"/>
      <c r="I175" s="122"/>
      <c r="J175" s="126"/>
      <c r="K175" s="112"/>
      <c r="L175" s="111"/>
      <c r="M175" s="112"/>
      <c r="N175" s="112"/>
      <c r="O175" s="112"/>
      <c r="P175" s="112"/>
      <c r="Q175" s="112"/>
      <c r="R175" s="112"/>
      <c r="S175" s="112"/>
      <c r="T175" s="112"/>
      <c r="U175" s="112"/>
      <c r="V175" s="112"/>
      <c r="W175" s="112"/>
      <c r="X175" s="113"/>
      <c r="Y175" s="112" t="s">
        <v>149</v>
      </c>
      <c r="Z175" s="112"/>
      <c r="AA175" s="112"/>
      <c r="AB175" s="112"/>
      <c r="AC175" s="112"/>
      <c r="AD175" s="112"/>
      <c r="AE175" s="112"/>
      <c r="AF175" s="112"/>
      <c r="AG175" s="112"/>
      <c r="AH175" s="112"/>
      <c r="AI175" s="112"/>
      <c r="AJ175" s="112"/>
      <c r="AK175" s="112"/>
      <c r="AL175" s="126"/>
      <c r="AM175" s="122"/>
      <c r="AN175" s="122"/>
      <c r="AO175" s="122"/>
      <c r="AP175" s="122"/>
      <c r="AQ175" s="122"/>
      <c r="AR175" s="122"/>
      <c r="AS175" s="122"/>
      <c r="AT175" s="122"/>
      <c r="AU175" s="122"/>
      <c r="AV175" s="122"/>
      <c r="AW175" s="122"/>
      <c r="AX175" s="122"/>
      <c r="AY175" s="122"/>
      <c r="AZ175" s="122"/>
      <c r="BA175" s="126"/>
    </row>
    <row r="176" spans="1:53" s="77" customFormat="1" ht="13.5" customHeight="1">
      <c r="A176" s="125"/>
      <c r="B176" s="126"/>
      <c r="C176" s="110"/>
      <c r="D176" s="122"/>
      <c r="E176" s="122"/>
      <c r="F176" s="122"/>
      <c r="G176" s="122"/>
      <c r="H176" s="122"/>
      <c r="I176" s="122"/>
      <c r="J176" s="126"/>
      <c r="K176" s="112"/>
      <c r="L176" s="111"/>
      <c r="M176" s="112"/>
      <c r="N176" s="112"/>
      <c r="O176" s="112"/>
      <c r="P176" s="112"/>
      <c r="Q176" s="112"/>
      <c r="R176" s="112"/>
      <c r="S176" s="112"/>
      <c r="T176" s="112"/>
      <c r="U176" s="112"/>
      <c r="V176" s="112"/>
      <c r="W176" s="112"/>
      <c r="X176" s="113"/>
      <c r="Y176" s="112" t="s">
        <v>150</v>
      </c>
      <c r="Z176" s="112"/>
      <c r="AA176" s="112"/>
      <c r="AB176" s="112"/>
      <c r="AC176" s="112"/>
      <c r="AD176" s="112"/>
      <c r="AE176" s="112"/>
      <c r="AF176" s="112"/>
      <c r="AG176" s="112"/>
      <c r="AH176" s="112"/>
      <c r="AI176" s="112"/>
      <c r="AJ176" s="112"/>
      <c r="AK176" s="112"/>
      <c r="AL176" s="126"/>
      <c r="AM176" s="122"/>
      <c r="AN176" s="122"/>
      <c r="AO176" s="122"/>
      <c r="AP176" s="122"/>
      <c r="AQ176" s="122"/>
      <c r="AR176" s="122"/>
      <c r="AS176" s="122"/>
      <c r="AT176" s="122"/>
      <c r="AU176" s="122"/>
      <c r="AV176" s="122"/>
      <c r="AW176" s="122"/>
      <c r="AX176" s="122"/>
      <c r="AY176" s="122"/>
      <c r="AZ176" s="122"/>
      <c r="BA176" s="126"/>
    </row>
    <row r="177" spans="1:53" s="77" customFormat="1" ht="13.5" customHeight="1">
      <c r="A177" s="125"/>
      <c r="B177" s="126"/>
      <c r="C177" s="110"/>
      <c r="D177" s="122"/>
      <c r="E177" s="122"/>
      <c r="F177" s="122"/>
      <c r="G177" s="122"/>
      <c r="H177" s="122"/>
      <c r="I177" s="122"/>
      <c r="J177" s="126"/>
      <c r="K177" s="112"/>
      <c r="L177" s="111"/>
      <c r="M177" s="112"/>
      <c r="N177" s="112"/>
      <c r="O177" s="112"/>
      <c r="P177" s="112"/>
      <c r="Q177" s="112"/>
      <c r="R177" s="112"/>
      <c r="S177" s="112"/>
      <c r="T177" s="112"/>
      <c r="U177" s="112"/>
      <c r="V177" s="112"/>
      <c r="W177" s="112"/>
      <c r="X177" s="113"/>
      <c r="Y177" s="112" t="s">
        <v>151</v>
      </c>
      <c r="Z177" s="112"/>
      <c r="AA177" s="112"/>
      <c r="AB177" s="112"/>
      <c r="AC177" s="112"/>
      <c r="AD177" s="112"/>
      <c r="AE177" s="112"/>
      <c r="AF177" s="112"/>
      <c r="AG177" s="112"/>
      <c r="AH177" s="112"/>
      <c r="AI177" s="112"/>
      <c r="AJ177" s="112"/>
      <c r="AK177" s="112"/>
      <c r="AL177" s="126"/>
      <c r="AM177" s="122"/>
      <c r="AN177" s="122"/>
      <c r="AO177" s="122"/>
      <c r="AP177" s="122"/>
      <c r="AQ177" s="122"/>
      <c r="AR177" s="122"/>
      <c r="AS177" s="122"/>
      <c r="AT177" s="122"/>
      <c r="AU177" s="122"/>
      <c r="AV177" s="122"/>
      <c r="AW177" s="122"/>
      <c r="AX177" s="122"/>
      <c r="AY177" s="122"/>
      <c r="AZ177" s="122"/>
      <c r="BA177" s="126"/>
    </row>
    <row r="178" spans="1:53" s="77" customFormat="1" ht="13.5" customHeight="1">
      <c r="A178" s="125"/>
      <c r="B178" s="126"/>
      <c r="C178" s="110"/>
      <c r="D178" s="122"/>
      <c r="E178" s="122"/>
      <c r="F178" s="122"/>
      <c r="G178" s="122"/>
      <c r="H178" s="122"/>
      <c r="I178" s="122"/>
      <c r="J178" s="126"/>
      <c r="K178" s="112"/>
      <c r="L178" s="111"/>
      <c r="M178" s="112"/>
      <c r="N178" s="112"/>
      <c r="O178" s="112"/>
      <c r="P178" s="112"/>
      <c r="Q178" s="112"/>
      <c r="R178" s="112"/>
      <c r="S178" s="112"/>
      <c r="T178" s="112"/>
      <c r="U178" s="112"/>
      <c r="V178" s="112"/>
      <c r="W178" s="112"/>
      <c r="X178" s="113"/>
      <c r="Y178" s="112" t="s">
        <v>133</v>
      </c>
      <c r="Z178" s="112"/>
      <c r="AA178" s="112"/>
      <c r="AB178" s="112"/>
      <c r="AC178" s="112"/>
      <c r="AD178" s="112"/>
      <c r="AE178" s="112"/>
      <c r="AF178" s="112"/>
      <c r="AG178" s="112"/>
      <c r="AH178" s="112"/>
      <c r="AI178" s="112"/>
      <c r="AJ178" s="112"/>
      <c r="AK178" s="112"/>
      <c r="AL178" s="126"/>
      <c r="AM178" s="122"/>
      <c r="AN178" s="122"/>
      <c r="AO178" s="122"/>
      <c r="AP178" s="122"/>
      <c r="AQ178" s="122"/>
      <c r="AR178" s="122"/>
      <c r="AS178" s="122"/>
      <c r="AT178" s="122"/>
      <c r="AU178" s="122"/>
      <c r="AV178" s="122"/>
      <c r="AW178" s="122"/>
      <c r="AX178" s="122"/>
      <c r="AY178" s="122"/>
      <c r="AZ178" s="122"/>
      <c r="BA178" s="126"/>
    </row>
    <row r="179" spans="1:53" s="77" customFormat="1" ht="13.5" customHeight="1">
      <c r="A179" s="125"/>
      <c r="B179" s="126"/>
      <c r="C179" s="110"/>
      <c r="D179" s="122"/>
      <c r="E179" s="122"/>
      <c r="F179" s="122"/>
      <c r="G179" s="122"/>
      <c r="H179" s="122"/>
      <c r="I179" s="122"/>
      <c r="J179" s="126"/>
      <c r="K179" s="112"/>
      <c r="L179" s="111"/>
      <c r="M179" s="112"/>
      <c r="N179" s="112"/>
      <c r="O179" s="112"/>
      <c r="P179" s="112"/>
      <c r="Q179" s="112"/>
      <c r="R179" s="112"/>
      <c r="S179" s="112"/>
      <c r="T179" s="112"/>
      <c r="U179" s="112"/>
      <c r="V179" s="112"/>
      <c r="W179" s="112"/>
      <c r="X179" s="113"/>
      <c r="Y179" s="112" t="s">
        <v>134</v>
      </c>
      <c r="Z179" s="112"/>
      <c r="AA179" s="112"/>
      <c r="AB179" s="112"/>
      <c r="AC179" s="112"/>
      <c r="AD179" s="112"/>
      <c r="AE179" s="112"/>
      <c r="AF179" s="112"/>
      <c r="AG179" s="112"/>
      <c r="AH179" s="112"/>
      <c r="AI179" s="112"/>
      <c r="AJ179" s="112"/>
      <c r="AK179" s="112"/>
      <c r="AL179" s="126"/>
      <c r="AM179" s="122"/>
      <c r="AN179" s="122"/>
      <c r="AO179" s="122"/>
      <c r="AP179" s="122"/>
      <c r="AQ179" s="122"/>
      <c r="AR179" s="122"/>
      <c r="AS179" s="122"/>
      <c r="AT179" s="122"/>
      <c r="AU179" s="122"/>
      <c r="AV179" s="122"/>
      <c r="AW179" s="122"/>
      <c r="AX179" s="122"/>
      <c r="AY179" s="122"/>
      <c r="AZ179" s="122"/>
      <c r="BA179" s="126"/>
    </row>
    <row r="180" spans="1:53" s="77" customFormat="1" ht="13.5" customHeight="1">
      <c r="A180" s="125"/>
      <c r="B180" s="126"/>
      <c r="C180" s="110"/>
      <c r="D180" s="122"/>
      <c r="E180" s="122"/>
      <c r="F180" s="122"/>
      <c r="G180" s="122"/>
      <c r="H180" s="122"/>
      <c r="I180" s="122"/>
      <c r="J180" s="126"/>
      <c r="K180" s="112"/>
      <c r="L180" s="111"/>
      <c r="M180" s="112"/>
      <c r="N180" s="112"/>
      <c r="O180" s="112"/>
      <c r="P180" s="112"/>
      <c r="Q180" s="112"/>
      <c r="R180" s="112"/>
      <c r="S180" s="112"/>
      <c r="T180" s="112"/>
      <c r="U180" s="112"/>
      <c r="V180" s="112"/>
      <c r="W180" s="112"/>
      <c r="X180" s="113"/>
      <c r="Y180" s="112" t="s">
        <v>135</v>
      </c>
      <c r="Z180" s="112"/>
      <c r="AA180" s="112"/>
      <c r="AB180" s="112"/>
      <c r="AC180" s="112"/>
      <c r="AD180" s="112"/>
      <c r="AE180" s="112"/>
      <c r="AF180" s="112"/>
      <c r="AG180" s="112"/>
      <c r="AH180" s="112"/>
      <c r="AI180" s="112"/>
      <c r="AJ180" s="112"/>
      <c r="AK180" s="112"/>
      <c r="AL180" s="126"/>
      <c r="AM180" s="122"/>
      <c r="AN180" s="122"/>
      <c r="AO180" s="122"/>
      <c r="AP180" s="122"/>
      <c r="AQ180" s="122"/>
      <c r="AR180" s="122"/>
      <c r="AS180" s="122"/>
      <c r="AT180" s="122"/>
      <c r="AU180" s="122"/>
      <c r="AV180" s="122"/>
      <c r="AW180" s="122"/>
      <c r="AX180" s="122"/>
      <c r="AY180" s="122"/>
      <c r="AZ180" s="122"/>
      <c r="BA180" s="126"/>
    </row>
    <row r="181" spans="1:53" s="77" customFormat="1" ht="13.5" customHeight="1">
      <c r="A181" s="125"/>
      <c r="B181" s="126"/>
      <c r="C181" s="110"/>
      <c r="D181" s="122"/>
      <c r="E181" s="122"/>
      <c r="F181" s="122"/>
      <c r="G181" s="122"/>
      <c r="H181" s="122"/>
      <c r="I181" s="122"/>
      <c r="J181" s="126"/>
      <c r="K181" s="112"/>
      <c r="L181" s="111"/>
      <c r="M181" s="112"/>
      <c r="N181" s="112"/>
      <c r="O181" s="112"/>
      <c r="P181" s="112"/>
      <c r="Q181" s="112"/>
      <c r="R181" s="112"/>
      <c r="S181" s="112"/>
      <c r="T181" s="112"/>
      <c r="U181" s="112"/>
      <c r="V181" s="112"/>
      <c r="W181" s="112"/>
      <c r="X181" s="113"/>
      <c r="Y181" s="112" t="s">
        <v>136</v>
      </c>
      <c r="Z181" s="112"/>
      <c r="AA181" s="112"/>
      <c r="AB181" s="112"/>
      <c r="AC181" s="112"/>
      <c r="AD181" s="112"/>
      <c r="AE181" s="112"/>
      <c r="AF181" s="112"/>
      <c r="AG181" s="112"/>
      <c r="AH181" s="112"/>
      <c r="AI181" s="112"/>
      <c r="AJ181" s="112"/>
      <c r="AK181" s="112"/>
      <c r="AL181" s="126"/>
      <c r="AM181" s="122"/>
      <c r="AN181" s="122"/>
      <c r="AO181" s="122"/>
      <c r="AP181" s="122"/>
      <c r="AQ181" s="122"/>
      <c r="AR181" s="122"/>
      <c r="AS181" s="122"/>
      <c r="AT181" s="122"/>
      <c r="AU181" s="122"/>
      <c r="AV181" s="122"/>
      <c r="AW181" s="122"/>
      <c r="AX181" s="122"/>
      <c r="AY181" s="122"/>
      <c r="AZ181" s="122"/>
      <c r="BA181" s="126"/>
    </row>
    <row r="182" spans="1:53" s="77" customFormat="1" ht="13.5" customHeight="1">
      <c r="A182" s="125"/>
      <c r="B182" s="126"/>
      <c r="C182" s="110"/>
      <c r="D182" s="122"/>
      <c r="E182" s="122"/>
      <c r="F182" s="122"/>
      <c r="G182" s="122"/>
      <c r="H182" s="122"/>
      <c r="I182" s="122"/>
      <c r="J182" s="126"/>
      <c r="K182" s="112"/>
      <c r="L182" s="111"/>
      <c r="M182" s="112"/>
      <c r="N182" s="112"/>
      <c r="O182" s="112"/>
      <c r="P182" s="112"/>
      <c r="Q182" s="112"/>
      <c r="R182" s="112"/>
      <c r="S182" s="112"/>
      <c r="T182" s="112"/>
      <c r="U182" s="112"/>
      <c r="V182" s="112"/>
      <c r="W182" s="112"/>
      <c r="X182" s="113"/>
      <c r="Y182" s="112" t="s">
        <v>109</v>
      </c>
      <c r="Z182" s="112"/>
      <c r="AA182" s="112"/>
      <c r="AB182" s="112"/>
      <c r="AC182" s="112"/>
      <c r="AD182" s="112"/>
      <c r="AE182" s="112"/>
      <c r="AF182" s="112"/>
      <c r="AG182" s="112"/>
      <c r="AH182" s="112"/>
      <c r="AI182" s="112"/>
      <c r="AJ182" s="112"/>
      <c r="AK182" s="112"/>
      <c r="AL182" s="126"/>
      <c r="AM182" s="122"/>
      <c r="AN182" s="122"/>
      <c r="AO182" s="122"/>
      <c r="AP182" s="122"/>
      <c r="AQ182" s="122"/>
      <c r="AR182" s="122"/>
      <c r="AS182" s="122"/>
      <c r="AT182" s="122"/>
      <c r="AU182" s="122"/>
      <c r="AV182" s="122"/>
      <c r="AW182" s="122"/>
      <c r="AX182" s="122"/>
      <c r="AY182" s="122"/>
      <c r="AZ182" s="122"/>
      <c r="BA182" s="126"/>
    </row>
    <row r="183" spans="1:53" s="77" customFormat="1" ht="13.5" customHeight="1">
      <c r="A183" s="125"/>
      <c r="B183" s="126"/>
      <c r="C183" s="110"/>
      <c r="D183" s="122"/>
      <c r="E183" s="122"/>
      <c r="F183" s="122"/>
      <c r="G183" s="122"/>
      <c r="H183" s="122"/>
      <c r="I183" s="122"/>
      <c r="J183" s="126"/>
      <c r="K183" s="112"/>
      <c r="L183" s="111"/>
      <c r="M183" s="112"/>
      <c r="N183" s="112"/>
      <c r="O183" s="112"/>
      <c r="P183" s="112"/>
      <c r="Q183" s="112"/>
      <c r="R183" s="112"/>
      <c r="S183" s="112"/>
      <c r="T183" s="112"/>
      <c r="U183" s="112"/>
      <c r="V183" s="112"/>
      <c r="W183" s="112"/>
      <c r="X183" s="113"/>
      <c r="Y183" s="112" t="s">
        <v>108</v>
      </c>
      <c r="Z183" s="112"/>
      <c r="AA183" s="112"/>
      <c r="AB183" s="112"/>
      <c r="AC183" s="112"/>
      <c r="AD183" s="112"/>
      <c r="AE183" s="112"/>
      <c r="AF183" s="112"/>
      <c r="AG183" s="112"/>
      <c r="AH183" s="112"/>
      <c r="AI183" s="112"/>
      <c r="AJ183" s="112"/>
      <c r="AK183" s="112"/>
      <c r="AL183" s="126"/>
      <c r="AM183" s="122"/>
      <c r="AN183" s="122"/>
      <c r="AO183" s="122"/>
      <c r="AP183" s="122"/>
      <c r="AQ183" s="122"/>
      <c r="AR183" s="122"/>
      <c r="AS183" s="122"/>
      <c r="AT183" s="122"/>
      <c r="AU183" s="122"/>
      <c r="AV183" s="122"/>
      <c r="AW183" s="122"/>
      <c r="AX183" s="122"/>
      <c r="AY183" s="122"/>
      <c r="AZ183" s="122"/>
      <c r="BA183" s="126"/>
    </row>
    <row r="184" spans="1:53" s="77" customFormat="1" ht="13.5" customHeight="1">
      <c r="A184" s="125"/>
      <c r="B184" s="126"/>
      <c r="C184" s="110"/>
      <c r="D184" s="122"/>
      <c r="E184" s="122"/>
      <c r="F184" s="122"/>
      <c r="G184" s="122"/>
      <c r="H184" s="122"/>
      <c r="I184" s="122"/>
      <c r="J184" s="126"/>
      <c r="K184" s="112"/>
      <c r="L184" s="111"/>
      <c r="M184" s="112"/>
      <c r="N184" s="112"/>
      <c r="O184" s="112"/>
      <c r="P184" s="112"/>
      <c r="Q184" s="112"/>
      <c r="R184" s="112"/>
      <c r="S184" s="112"/>
      <c r="T184" s="112"/>
      <c r="U184" s="112"/>
      <c r="V184" s="112"/>
      <c r="W184" s="112"/>
      <c r="X184" s="113"/>
      <c r="Y184" s="112" t="s">
        <v>152</v>
      </c>
      <c r="Z184" s="112"/>
      <c r="AA184" s="112"/>
      <c r="AB184" s="112"/>
      <c r="AC184" s="112"/>
      <c r="AD184" s="112"/>
      <c r="AE184" s="112"/>
      <c r="AF184" s="112"/>
      <c r="AG184" s="112"/>
      <c r="AH184" s="112"/>
      <c r="AI184" s="112"/>
      <c r="AJ184" s="112"/>
      <c r="AK184" s="112"/>
      <c r="AL184" s="126"/>
      <c r="AM184" s="122"/>
      <c r="AN184" s="122"/>
      <c r="AO184" s="122"/>
      <c r="AP184" s="122"/>
      <c r="AQ184" s="122"/>
      <c r="AR184" s="122"/>
      <c r="AS184" s="122"/>
      <c r="AT184" s="122"/>
      <c r="AU184" s="122"/>
      <c r="AV184" s="122"/>
      <c r="AW184" s="122"/>
      <c r="AX184" s="122"/>
      <c r="AY184" s="122"/>
      <c r="AZ184" s="122"/>
      <c r="BA184" s="126"/>
    </row>
    <row r="185" spans="1:53" s="77" customFormat="1" ht="13.5" customHeight="1">
      <c r="A185" s="125"/>
      <c r="B185" s="126"/>
      <c r="C185" s="110"/>
      <c r="D185" s="122"/>
      <c r="E185" s="122"/>
      <c r="F185" s="122"/>
      <c r="G185" s="122"/>
      <c r="H185" s="122"/>
      <c r="I185" s="122"/>
      <c r="J185" s="126"/>
      <c r="K185" s="112"/>
      <c r="L185" s="111"/>
      <c r="M185" s="112"/>
      <c r="N185" s="112"/>
      <c r="O185" s="112"/>
      <c r="P185" s="112"/>
      <c r="Q185" s="112"/>
      <c r="R185" s="112"/>
      <c r="S185" s="112"/>
      <c r="T185" s="112"/>
      <c r="U185" s="112"/>
      <c r="V185" s="112"/>
      <c r="W185" s="112"/>
      <c r="X185" s="113"/>
      <c r="Y185" s="112" t="s">
        <v>153</v>
      </c>
      <c r="Z185" s="112"/>
      <c r="AA185" s="112"/>
      <c r="AB185" s="112"/>
      <c r="AC185" s="112"/>
      <c r="AD185" s="112"/>
      <c r="AE185" s="112"/>
      <c r="AF185" s="112"/>
      <c r="AG185" s="112"/>
      <c r="AH185" s="112"/>
      <c r="AI185" s="112"/>
      <c r="AJ185" s="112"/>
      <c r="AK185" s="112"/>
      <c r="AL185" s="126"/>
      <c r="AM185" s="122"/>
      <c r="AN185" s="122"/>
      <c r="AO185" s="122"/>
      <c r="AP185" s="122"/>
      <c r="AQ185" s="122"/>
      <c r="AR185" s="122"/>
      <c r="AS185" s="122"/>
      <c r="AT185" s="122"/>
      <c r="AU185" s="122"/>
      <c r="AV185" s="122"/>
      <c r="AW185" s="122"/>
      <c r="AX185" s="122"/>
      <c r="AY185" s="122"/>
      <c r="AZ185" s="122"/>
      <c r="BA185" s="126"/>
    </row>
    <row r="186" spans="1:53" s="77" customFormat="1" ht="13.5" customHeight="1">
      <c r="A186" s="125"/>
      <c r="B186" s="126"/>
      <c r="C186" s="110"/>
      <c r="D186" s="122"/>
      <c r="E186" s="122"/>
      <c r="F186" s="122"/>
      <c r="G186" s="122"/>
      <c r="H186" s="122"/>
      <c r="I186" s="122"/>
      <c r="J186" s="126"/>
      <c r="K186" s="112"/>
      <c r="L186" s="111"/>
      <c r="M186" s="112"/>
      <c r="N186" s="112"/>
      <c r="O186" s="112"/>
      <c r="P186" s="112"/>
      <c r="Q186" s="112"/>
      <c r="R186" s="112"/>
      <c r="S186" s="112"/>
      <c r="T186" s="112"/>
      <c r="U186" s="112"/>
      <c r="V186" s="112"/>
      <c r="W186" s="112"/>
      <c r="X186" s="113"/>
      <c r="Y186" s="112" t="s">
        <v>154</v>
      </c>
      <c r="Z186" s="112"/>
      <c r="AA186" s="112"/>
      <c r="AB186" s="112"/>
      <c r="AC186" s="112"/>
      <c r="AD186" s="112"/>
      <c r="AE186" s="112"/>
      <c r="AF186" s="112"/>
      <c r="AG186" s="112"/>
      <c r="AH186" s="112"/>
      <c r="AI186" s="112"/>
      <c r="AJ186" s="112"/>
      <c r="AK186" s="112"/>
      <c r="AL186" s="126"/>
      <c r="AM186" s="122"/>
      <c r="AN186" s="122"/>
      <c r="AO186" s="122"/>
      <c r="AP186" s="122"/>
      <c r="AQ186" s="122"/>
      <c r="AR186" s="122"/>
      <c r="AS186" s="122"/>
      <c r="AT186" s="122"/>
      <c r="AU186" s="122"/>
      <c r="AV186" s="122"/>
      <c r="AW186" s="122"/>
      <c r="AX186" s="122"/>
      <c r="AY186" s="122"/>
      <c r="AZ186" s="122"/>
      <c r="BA186" s="126"/>
    </row>
    <row r="187" spans="1:53" s="77" customFormat="1" ht="13.5" customHeight="1">
      <c r="A187" s="125"/>
      <c r="B187" s="126"/>
      <c r="C187" s="110"/>
      <c r="D187" s="122"/>
      <c r="E187" s="122"/>
      <c r="F187" s="122"/>
      <c r="G187" s="122"/>
      <c r="H187" s="122"/>
      <c r="I187" s="122"/>
      <c r="J187" s="126"/>
      <c r="K187" s="112"/>
      <c r="L187" s="111"/>
      <c r="M187" s="112"/>
      <c r="N187" s="112"/>
      <c r="O187" s="112"/>
      <c r="P187" s="112"/>
      <c r="Q187" s="112"/>
      <c r="R187" s="112"/>
      <c r="S187" s="112"/>
      <c r="T187" s="112"/>
      <c r="U187" s="112"/>
      <c r="V187" s="112"/>
      <c r="W187" s="112"/>
      <c r="X187" s="113"/>
      <c r="Y187" s="112" t="s">
        <v>155</v>
      </c>
      <c r="Z187" s="112"/>
      <c r="AA187" s="112"/>
      <c r="AB187" s="112"/>
      <c r="AC187" s="112"/>
      <c r="AD187" s="112"/>
      <c r="AE187" s="112"/>
      <c r="AF187" s="112"/>
      <c r="AG187" s="112"/>
      <c r="AH187" s="112"/>
      <c r="AI187" s="112"/>
      <c r="AJ187" s="112"/>
      <c r="AK187" s="112"/>
      <c r="AL187" s="126"/>
      <c r="AM187" s="122"/>
      <c r="AN187" s="122"/>
      <c r="AO187" s="122"/>
      <c r="AP187" s="122"/>
      <c r="AQ187" s="122"/>
      <c r="AR187" s="122"/>
      <c r="AS187" s="122"/>
      <c r="AT187" s="122"/>
      <c r="AU187" s="122"/>
      <c r="AV187" s="122"/>
      <c r="AW187" s="122"/>
      <c r="AX187" s="122"/>
      <c r="AY187" s="122"/>
      <c r="AZ187" s="122"/>
      <c r="BA187" s="126"/>
    </row>
    <row r="188" spans="1:53" s="77" customFormat="1" ht="13.5" customHeight="1">
      <c r="A188" s="125"/>
      <c r="B188" s="126"/>
      <c r="C188" s="110"/>
      <c r="D188" s="122"/>
      <c r="E188" s="122"/>
      <c r="F188" s="122"/>
      <c r="G188" s="122"/>
      <c r="H188" s="122"/>
      <c r="I188" s="122"/>
      <c r="J188" s="126"/>
      <c r="K188" s="112"/>
      <c r="L188" s="111"/>
      <c r="M188" s="112"/>
      <c r="N188" s="112"/>
      <c r="O188" s="112"/>
      <c r="P188" s="112"/>
      <c r="Q188" s="112"/>
      <c r="R188" s="112"/>
      <c r="S188" s="112"/>
      <c r="T188" s="112"/>
      <c r="U188" s="112"/>
      <c r="V188" s="112"/>
      <c r="W188" s="112"/>
      <c r="X188" s="113"/>
      <c r="Y188" s="112" t="s">
        <v>133</v>
      </c>
      <c r="Z188" s="112"/>
      <c r="AA188" s="112"/>
      <c r="AB188" s="112"/>
      <c r="AC188" s="112"/>
      <c r="AD188" s="112"/>
      <c r="AE188" s="112"/>
      <c r="AF188" s="112"/>
      <c r="AG188" s="112"/>
      <c r="AH188" s="112"/>
      <c r="AI188" s="112"/>
      <c r="AJ188" s="112"/>
      <c r="AK188" s="112"/>
      <c r="AL188" s="126"/>
      <c r="AM188" s="122"/>
      <c r="AN188" s="122"/>
      <c r="AO188" s="122"/>
      <c r="AP188" s="122"/>
      <c r="AQ188" s="122"/>
      <c r="AR188" s="122"/>
      <c r="AS188" s="122"/>
      <c r="AT188" s="122"/>
      <c r="AU188" s="122"/>
      <c r="AV188" s="122"/>
      <c r="AW188" s="122"/>
      <c r="AX188" s="122"/>
      <c r="AY188" s="122"/>
      <c r="AZ188" s="122"/>
      <c r="BA188" s="126"/>
    </row>
    <row r="189" spans="1:53" s="77" customFormat="1" ht="13.5" customHeight="1">
      <c r="A189" s="125"/>
      <c r="B189" s="126"/>
      <c r="C189" s="110"/>
      <c r="D189" s="122"/>
      <c r="E189" s="122"/>
      <c r="F189" s="122"/>
      <c r="G189" s="122"/>
      <c r="H189" s="122"/>
      <c r="I189" s="122"/>
      <c r="J189" s="126"/>
      <c r="K189" s="112"/>
      <c r="L189" s="111"/>
      <c r="M189" s="112"/>
      <c r="N189" s="112"/>
      <c r="O189" s="112"/>
      <c r="P189" s="112"/>
      <c r="Q189" s="112"/>
      <c r="R189" s="112"/>
      <c r="S189" s="112"/>
      <c r="T189" s="112"/>
      <c r="U189" s="112"/>
      <c r="V189" s="112"/>
      <c r="W189" s="112"/>
      <c r="X189" s="113"/>
      <c r="Y189" s="112" t="s">
        <v>134</v>
      </c>
      <c r="Z189" s="112"/>
      <c r="AA189" s="112"/>
      <c r="AB189" s="112"/>
      <c r="AC189" s="112"/>
      <c r="AD189" s="112"/>
      <c r="AE189" s="112"/>
      <c r="AF189" s="112"/>
      <c r="AG189" s="112"/>
      <c r="AH189" s="112"/>
      <c r="AI189" s="112"/>
      <c r="AJ189" s="112"/>
      <c r="AK189" s="112"/>
      <c r="AL189" s="126"/>
      <c r="AM189" s="122"/>
      <c r="AN189" s="122"/>
      <c r="AO189" s="122"/>
      <c r="AP189" s="122"/>
      <c r="AQ189" s="122"/>
      <c r="AR189" s="122"/>
      <c r="AS189" s="122"/>
      <c r="AT189" s="122"/>
      <c r="AU189" s="122"/>
      <c r="AV189" s="122"/>
      <c r="AW189" s="122"/>
      <c r="AX189" s="122"/>
      <c r="AY189" s="122"/>
      <c r="AZ189" s="122"/>
      <c r="BA189" s="126"/>
    </row>
    <row r="190" spans="1:53" s="77" customFormat="1" ht="13.5" customHeight="1">
      <c r="A190" s="125"/>
      <c r="B190" s="126"/>
      <c r="C190" s="110"/>
      <c r="D190" s="122"/>
      <c r="E190" s="122"/>
      <c r="F190" s="122"/>
      <c r="G190" s="122"/>
      <c r="H190" s="122"/>
      <c r="I190" s="122"/>
      <c r="J190" s="126"/>
      <c r="K190" s="112"/>
      <c r="L190" s="111"/>
      <c r="M190" s="112"/>
      <c r="N190" s="112"/>
      <c r="O190" s="112"/>
      <c r="P190" s="112"/>
      <c r="Q190" s="112"/>
      <c r="R190" s="112"/>
      <c r="S190" s="112"/>
      <c r="T190" s="112"/>
      <c r="U190" s="112"/>
      <c r="V190" s="112"/>
      <c r="W190" s="112"/>
      <c r="X190" s="113"/>
      <c r="Y190" s="112" t="s">
        <v>135</v>
      </c>
      <c r="Z190" s="112"/>
      <c r="AA190" s="112"/>
      <c r="AB190" s="112"/>
      <c r="AC190" s="112"/>
      <c r="AD190" s="112"/>
      <c r="AE190" s="112"/>
      <c r="AF190" s="112"/>
      <c r="AG190" s="112"/>
      <c r="AH190" s="112"/>
      <c r="AI190" s="112"/>
      <c r="AJ190" s="112"/>
      <c r="AK190" s="112"/>
      <c r="AL190" s="126"/>
      <c r="AM190" s="122"/>
      <c r="AN190" s="122"/>
      <c r="AO190" s="122"/>
      <c r="AP190" s="122"/>
      <c r="AQ190" s="122"/>
      <c r="AR190" s="122"/>
      <c r="AS190" s="122"/>
      <c r="AT190" s="122"/>
      <c r="AU190" s="122"/>
      <c r="AV190" s="122"/>
      <c r="AW190" s="122"/>
      <c r="AX190" s="122"/>
      <c r="AY190" s="122"/>
      <c r="AZ190" s="122"/>
      <c r="BA190" s="126"/>
    </row>
    <row r="191" spans="1:53" s="77" customFormat="1" ht="13.5" customHeight="1">
      <c r="A191" s="125"/>
      <c r="B191" s="126"/>
      <c r="C191" s="110"/>
      <c r="D191" s="122"/>
      <c r="E191" s="122"/>
      <c r="F191" s="122"/>
      <c r="G191" s="122"/>
      <c r="H191" s="122"/>
      <c r="I191" s="122"/>
      <c r="J191" s="126"/>
      <c r="K191" s="112"/>
      <c r="L191" s="111"/>
      <c r="M191" s="112"/>
      <c r="N191" s="112"/>
      <c r="O191" s="112"/>
      <c r="P191" s="112"/>
      <c r="Q191" s="112"/>
      <c r="R191" s="112"/>
      <c r="S191" s="112"/>
      <c r="T191" s="112"/>
      <c r="U191" s="112"/>
      <c r="V191" s="112"/>
      <c r="W191" s="112"/>
      <c r="X191" s="113"/>
      <c r="Y191" s="112" t="s">
        <v>136</v>
      </c>
      <c r="Z191" s="112"/>
      <c r="AA191" s="112"/>
      <c r="AB191" s="112"/>
      <c r="AC191" s="112"/>
      <c r="AD191" s="112"/>
      <c r="AE191" s="112"/>
      <c r="AF191" s="112"/>
      <c r="AG191" s="112"/>
      <c r="AH191" s="112"/>
      <c r="AI191" s="112"/>
      <c r="AJ191" s="112"/>
      <c r="AK191" s="112"/>
      <c r="AL191" s="126"/>
      <c r="AM191" s="122"/>
      <c r="AN191" s="122"/>
      <c r="AO191" s="122"/>
      <c r="AP191" s="122"/>
      <c r="AQ191" s="122"/>
      <c r="AR191" s="122"/>
      <c r="AS191" s="122"/>
      <c r="AT191" s="122"/>
      <c r="AU191" s="122"/>
      <c r="AV191" s="122"/>
      <c r="AW191" s="122"/>
      <c r="AX191" s="122"/>
      <c r="AY191" s="122"/>
      <c r="AZ191" s="122"/>
      <c r="BA191" s="126"/>
    </row>
    <row r="192" spans="1:53" s="77" customFormat="1" ht="13.5" customHeight="1">
      <c r="A192" s="125"/>
      <c r="B192" s="126"/>
      <c r="C192" s="110"/>
      <c r="D192" s="122"/>
      <c r="E192" s="122"/>
      <c r="F192" s="122"/>
      <c r="G192" s="122"/>
      <c r="H192" s="122"/>
      <c r="I192" s="122"/>
      <c r="J192" s="126"/>
      <c r="K192" s="112"/>
      <c r="L192" s="111"/>
      <c r="M192" s="112"/>
      <c r="N192" s="112"/>
      <c r="O192" s="112"/>
      <c r="P192" s="112"/>
      <c r="Q192" s="112"/>
      <c r="R192" s="112"/>
      <c r="S192" s="112"/>
      <c r="T192" s="112"/>
      <c r="U192" s="112"/>
      <c r="V192" s="112"/>
      <c r="W192" s="112"/>
      <c r="X192" s="113"/>
      <c r="Y192" s="112" t="s">
        <v>109</v>
      </c>
      <c r="Z192" s="112"/>
      <c r="AA192" s="112"/>
      <c r="AB192" s="112"/>
      <c r="AC192" s="112"/>
      <c r="AD192" s="112"/>
      <c r="AE192" s="112"/>
      <c r="AF192" s="112"/>
      <c r="AG192" s="112"/>
      <c r="AH192" s="112"/>
      <c r="AI192" s="112"/>
      <c r="AJ192" s="112"/>
      <c r="AK192" s="112"/>
      <c r="AL192" s="126"/>
      <c r="AM192" s="122"/>
      <c r="AN192" s="122"/>
      <c r="AO192" s="122"/>
      <c r="AP192" s="122"/>
      <c r="AQ192" s="122"/>
      <c r="AR192" s="122"/>
      <c r="AS192" s="122"/>
      <c r="AT192" s="122"/>
      <c r="AU192" s="122"/>
      <c r="AV192" s="122"/>
      <c r="AW192" s="122"/>
      <c r="AX192" s="122"/>
      <c r="AY192" s="122"/>
      <c r="AZ192" s="122"/>
      <c r="BA192" s="126"/>
    </row>
    <row r="193" spans="1:53" s="77" customFormat="1" ht="13.5" customHeight="1">
      <c r="A193" s="125"/>
      <c r="B193" s="126"/>
      <c r="C193" s="110"/>
      <c r="D193" s="122"/>
      <c r="E193" s="122"/>
      <c r="F193" s="122"/>
      <c r="G193" s="122"/>
      <c r="H193" s="122"/>
      <c r="I193" s="122"/>
      <c r="J193" s="126"/>
      <c r="K193" s="112"/>
      <c r="L193" s="111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3"/>
      <c r="Y193" s="112" t="s">
        <v>108</v>
      </c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  <c r="AL193" s="126"/>
      <c r="AM193" s="122"/>
      <c r="AN193" s="122"/>
      <c r="AO193" s="122"/>
      <c r="AP193" s="122"/>
      <c r="AQ193" s="122"/>
      <c r="AR193" s="122"/>
      <c r="AS193" s="122"/>
      <c r="AT193" s="122"/>
      <c r="AU193" s="122"/>
      <c r="AV193" s="122"/>
      <c r="AW193" s="122"/>
      <c r="AX193" s="122"/>
      <c r="AY193" s="122"/>
      <c r="AZ193" s="122"/>
      <c r="BA193" s="126"/>
    </row>
    <row r="194" spans="1:53" s="77" customFormat="1" ht="13.5" customHeight="1">
      <c r="A194" s="125"/>
      <c r="B194" s="126"/>
      <c r="C194" s="110"/>
      <c r="D194" s="122"/>
      <c r="E194" s="122"/>
      <c r="F194" s="122"/>
      <c r="G194" s="122"/>
      <c r="H194" s="122"/>
      <c r="I194" s="122"/>
      <c r="J194" s="126"/>
      <c r="K194" s="112"/>
      <c r="L194" s="111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3"/>
      <c r="Y194" s="112" t="s">
        <v>156</v>
      </c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  <c r="AL194" s="126"/>
      <c r="AM194" s="122"/>
      <c r="AN194" s="122"/>
      <c r="AO194" s="122"/>
      <c r="AP194" s="122"/>
      <c r="AQ194" s="122"/>
      <c r="AR194" s="122"/>
      <c r="AS194" s="122"/>
      <c r="AT194" s="122"/>
      <c r="AU194" s="122"/>
      <c r="AV194" s="122"/>
      <c r="AW194" s="122"/>
      <c r="AX194" s="122"/>
      <c r="AY194" s="122"/>
      <c r="AZ194" s="122"/>
      <c r="BA194" s="126"/>
    </row>
    <row r="195" spans="1:53" s="77" customFormat="1" ht="13.5" customHeight="1">
      <c r="A195" s="125"/>
      <c r="B195" s="126"/>
      <c r="C195" s="110"/>
      <c r="D195" s="122"/>
      <c r="E195" s="122"/>
      <c r="F195" s="122"/>
      <c r="G195" s="122"/>
      <c r="H195" s="122"/>
      <c r="I195" s="122"/>
      <c r="J195" s="126"/>
      <c r="K195" s="112"/>
      <c r="L195" s="111"/>
      <c r="M195" s="112"/>
      <c r="N195" s="112"/>
      <c r="O195" s="112"/>
      <c r="P195" s="112"/>
      <c r="Q195" s="112"/>
      <c r="R195" s="112"/>
      <c r="S195" s="112"/>
      <c r="T195" s="112"/>
      <c r="U195" s="112"/>
      <c r="V195" s="112"/>
      <c r="W195" s="112"/>
      <c r="X195" s="113"/>
      <c r="Y195" s="112" t="s">
        <v>157</v>
      </c>
      <c r="Z195" s="112"/>
      <c r="AA195" s="112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112"/>
      <c r="AL195" s="126"/>
      <c r="AM195" s="122"/>
      <c r="AN195" s="122"/>
      <c r="AO195" s="122"/>
      <c r="AP195" s="122"/>
      <c r="AQ195" s="122"/>
      <c r="AR195" s="122"/>
      <c r="AS195" s="122"/>
      <c r="AT195" s="122"/>
      <c r="AU195" s="122"/>
      <c r="AV195" s="122"/>
      <c r="AW195" s="122"/>
      <c r="AX195" s="122"/>
      <c r="AY195" s="122"/>
      <c r="AZ195" s="122"/>
      <c r="BA195" s="126"/>
    </row>
    <row r="196" spans="1:53" s="77" customFormat="1" ht="13.5" customHeight="1">
      <c r="A196" s="125"/>
      <c r="B196" s="126"/>
      <c r="C196" s="110"/>
      <c r="D196" s="122"/>
      <c r="E196" s="122"/>
      <c r="F196" s="122"/>
      <c r="G196" s="122"/>
      <c r="H196" s="122"/>
      <c r="I196" s="122"/>
      <c r="J196" s="126"/>
      <c r="K196" s="112"/>
      <c r="L196" s="111"/>
      <c r="M196" s="112"/>
      <c r="N196" s="112"/>
      <c r="O196" s="112"/>
      <c r="P196" s="112"/>
      <c r="Q196" s="112"/>
      <c r="R196" s="112"/>
      <c r="S196" s="112"/>
      <c r="T196" s="112"/>
      <c r="U196" s="112"/>
      <c r="V196" s="112"/>
      <c r="W196" s="112"/>
      <c r="X196" s="113"/>
      <c r="Y196" s="112" t="s">
        <v>158</v>
      </c>
      <c r="Z196" s="112"/>
      <c r="AA196" s="112"/>
      <c r="AB196" s="112"/>
      <c r="AC196" s="112"/>
      <c r="AD196" s="112"/>
      <c r="AE196" s="112"/>
      <c r="AF196" s="112"/>
      <c r="AG196" s="112"/>
      <c r="AH196" s="112"/>
      <c r="AI196" s="112"/>
      <c r="AJ196" s="112"/>
      <c r="AK196" s="112"/>
      <c r="AL196" s="126"/>
      <c r="AM196" s="122"/>
      <c r="AN196" s="122"/>
      <c r="AO196" s="122"/>
      <c r="AP196" s="122"/>
      <c r="AQ196" s="122"/>
      <c r="AR196" s="122"/>
      <c r="AS196" s="122"/>
      <c r="AT196" s="122"/>
      <c r="AU196" s="122"/>
      <c r="AV196" s="122"/>
      <c r="AW196" s="122"/>
      <c r="AX196" s="122"/>
      <c r="AY196" s="122"/>
      <c r="AZ196" s="122"/>
      <c r="BA196" s="126"/>
    </row>
    <row r="197" spans="1:53" s="77" customFormat="1" ht="13.5" customHeight="1">
      <c r="A197" s="125"/>
      <c r="B197" s="126"/>
      <c r="C197" s="110"/>
      <c r="D197" s="122"/>
      <c r="E197" s="122"/>
      <c r="F197" s="122"/>
      <c r="G197" s="122"/>
      <c r="H197" s="122"/>
      <c r="I197" s="122"/>
      <c r="J197" s="126"/>
      <c r="K197" s="112"/>
      <c r="L197" s="111"/>
      <c r="M197" s="112"/>
      <c r="N197" s="112"/>
      <c r="O197" s="112"/>
      <c r="P197" s="112"/>
      <c r="Q197" s="112"/>
      <c r="R197" s="112"/>
      <c r="S197" s="112"/>
      <c r="T197" s="112"/>
      <c r="U197" s="112"/>
      <c r="V197" s="112"/>
      <c r="W197" s="112"/>
      <c r="X197" s="113"/>
      <c r="Y197" s="112" t="s">
        <v>159</v>
      </c>
      <c r="Z197" s="112"/>
      <c r="AA197" s="112"/>
      <c r="AB197" s="112"/>
      <c r="AC197" s="112"/>
      <c r="AD197" s="112"/>
      <c r="AE197" s="112"/>
      <c r="AF197" s="112"/>
      <c r="AG197" s="112"/>
      <c r="AH197" s="112"/>
      <c r="AI197" s="112"/>
      <c r="AJ197" s="112"/>
      <c r="AK197" s="112"/>
      <c r="AL197" s="126"/>
      <c r="AM197" s="122"/>
      <c r="AN197" s="122"/>
      <c r="AO197" s="122"/>
      <c r="AP197" s="122"/>
      <c r="AQ197" s="122"/>
      <c r="AR197" s="122"/>
      <c r="AS197" s="122"/>
      <c r="AT197" s="122"/>
      <c r="AU197" s="122"/>
      <c r="AV197" s="122"/>
      <c r="AW197" s="122"/>
      <c r="AX197" s="122"/>
      <c r="AY197" s="122"/>
      <c r="AZ197" s="122"/>
      <c r="BA197" s="126"/>
    </row>
    <row r="198" spans="1:53" s="77" customFormat="1" ht="13.5" customHeight="1">
      <c r="A198" s="125"/>
      <c r="B198" s="126"/>
      <c r="C198" s="110"/>
      <c r="D198" s="122"/>
      <c r="E198" s="122"/>
      <c r="F198" s="122"/>
      <c r="G198" s="122"/>
      <c r="H198" s="122"/>
      <c r="I198" s="122"/>
      <c r="J198" s="126"/>
      <c r="K198" s="112"/>
      <c r="L198" s="111"/>
      <c r="M198" s="112"/>
      <c r="N198" s="112"/>
      <c r="O198" s="112"/>
      <c r="P198" s="112"/>
      <c r="Q198" s="112"/>
      <c r="R198" s="112"/>
      <c r="S198" s="112"/>
      <c r="T198" s="112"/>
      <c r="U198" s="112"/>
      <c r="V198" s="112"/>
      <c r="W198" s="112"/>
      <c r="X198" s="113"/>
      <c r="Y198" s="112" t="s">
        <v>133</v>
      </c>
      <c r="Z198" s="112"/>
      <c r="AA198" s="112"/>
      <c r="AB198" s="112"/>
      <c r="AC198" s="112"/>
      <c r="AD198" s="112"/>
      <c r="AE198" s="112"/>
      <c r="AF198" s="112"/>
      <c r="AG198" s="112"/>
      <c r="AH198" s="112"/>
      <c r="AI198" s="112"/>
      <c r="AJ198" s="112"/>
      <c r="AK198" s="112"/>
      <c r="AL198" s="126"/>
      <c r="AM198" s="122"/>
      <c r="AN198" s="122"/>
      <c r="AO198" s="122"/>
      <c r="AP198" s="122"/>
      <c r="AQ198" s="122"/>
      <c r="AR198" s="122"/>
      <c r="AS198" s="122"/>
      <c r="AT198" s="122"/>
      <c r="AU198" s="122"/>
      <c r="AV198" s="122"/>
      <c r="AW198" s="122"/>
      <c r="AX198" s="122"/>
      <c r="AY198" s="122"/>
      <c r="AZ198" s="122"/>
      <c r="BA198" s="126"/>
    </row>
    <row r="199" spans="1:53" s="77" customFormat="1" ht="13.5" customHeight="1">
      <c r="A199" s="125"/>
      <c r="B199" s="126"/>
      <c r="C199" s="110"/>
      <c r="D199" s="122"/>
      <c r="E199" s="122"/>
      <c r="F199" s="122"/>
      <c r="G199" s="122"/>
      <c r="H199" s="122"/>
      <c r="I199" s="122"/>
      <c r="J199" s="126"/>
      <c r="K199" s="112"/>
      <c r="L199" s="111"/>
      <c r="M199" s="112"/>
      <c r="N199" s="112"/>
      <c r="O199" s="112"/>
      <c r="P199" s="112"/>
      <c r="Q199" s="112"/>
      <c r="R199" s="112"/>
      <c r="S199" s="112"/>
      <c r="T199" s="112"/>
      <c r="U199" s="112"/>
      <c r="V199" s="112"/>
      <c r="W199" s="112"/>
      <c r="X199" s="113"/>
      <c r="Y199" s="112" t="s">
        <v>134</v>
      </c>
      <c r="Z199" s="112"/>
      <c r="AA199" s="112"/>
      <c r="AB199" s="112"/>
      <c r="AC199" s="112"/>
      <c r="AD199" s="112"/>
      <c r="AE199" s="112"/>
      <c r="AF199" s="112"/>
      <c r="AG199" s="112"/>
      <c r="AH199" s="112"/>
      <c r="AI199" s="112"/>
      <c r="AJ199" s="112"/>
      <c r="AK199" s="112"/>
      <c r="AL199" s="126"/>
      <c r="AM199" s="122"/>
      <c r="AN199" s="122"/>
      <c r="AO199" s="122"/>
      <c r="AP199" s="122"/>
      <c r="AQ199" s="122"/>
      <c r="AR199" s="122"/>
      <c r="AS199" s="122"/>
      <c r="AT199" s="122"/>
      <c r="AU199" s="122"/>
      <c r="AV199" s="122"/>
      <c r="AW199" s="122"/>
      <c r="AX199" s="122"/>
      <c r="AY199" s="122"/>
      <c r="AZ199" s="122"/>
      <c r="BA199" s="126"/>
    </row>
    <row r="200" spans="1:53" s="77" customFormat="1" ht="13.5" customHeight="1">
      <c r="A200" s="125"/>
      <c r="B200" s="126"/>
      <c r="C200" s="110"/>
      <c r="D200" s="122"/>
      <c r="E200" s="122"/>
      <c r="F200" s="122"/>
      <c r="G200" s="122"/>
      <c r="H200" s="122"/>
      <c r="I200" s="122"/>
      <c r="J200" s="126"/>
      <c r="K200" s="112"/>
      <c r="L200" s="111"/>
      <c r="M200" s="112"/>
      <c r="N200" s="112"/>
      <c r="O200" s="112"/>
      <c r="P200" s="112"/>
      <c r="Q200" s="112"/>
      <c r="R200" s="112"/>
      <c r="S200" s="112"/>
      <c r="T200" s="112"/>
      <c r="U200" s="112"/>
      <c r="V200" s="112"/>
      <c r="W200" s="112"/>
      <c r="X200" s="113"/>
      <c r="Y200" s="112" t="s">
        <v>135</v>
      </c>
      <c r="Z200" s="112"/>
      <c r="AA200" s="112"/>
      <c r="AB200" s="112"/>
      <c r="AC200" s="112"/>
      <c r="AD200" s="112"/>
      <c r="AE200" s="112"/>
      <c r="AF200" s="112"/>
      <c r="AG200" s="112"/>
      <c r="AH200" s="112"/>
      <c r="AI200" s="112"/>
      <c r="AJ200" s="112"/>
      <c r="AK200" s="112"/>
      <c r="AL200" s="126"/>
      <c r="AM200" s="122"/>
      <c r="AN200" s="122"/>
      <c r="AO200" s="122"/>
      <c r="AP200" s="122"/>
      <c r="AQ200" s="122"/>
      <c r="AR200" s="122"/>
      <c r="AS200" s="122"/>
      <c r="AT200" s="122"/>
      <c r="AU200" s="122"/>
      <c r="AV200" s="122"/>
      <c r="AW200" s="122"/>
      <c r="AX200" s="122"/>
      <c r="AY200" s="122"/>
      <c r="AZ200" s="122"/>
      <c r="BA200" s="126"/>
    </row>
    <row r="201" spans="1:53" s="77" customFormat="1" ht="13.5" customHeight="1">
      <c r="A201" s="125"/>
      <c r="B201" s="126"/>
      <c r="C201" s="110"/>
      <c r="D201" s="122"/>
      <c r="E201" s="122"/>
      <c r="F201" s="122"/>
      <c r="G201" s="122"/>
      <c r="H201" s="122"/>
      <c r="I201" s="122"/>
      <c r="J201" s="126"/>
      <c r="K201" s="112"/>
      <c r="L201" s="111"/>
      <c r="M201" s="112"/>
      <c r="N201" s="112"/>
      <c r="O201" s="112"/>
      <c r="P201" s="112"/>
      <c r="Q201" s="112"/>
      <c r="R201" s="112"/>
      <c r="S201" s="112"/>
      <c r="T201" s="112"/>
      <c r="U201" s="112"/>
      <c r="V201" s="112"/>
      <c r="W201" s="112"/>
      <c r="X201" s="113"/>
      <c r="Y201" s="112" t="s">
        <v>136</v>
      </c>
      <c r="Z201" s="112"/>
      <c r="AA201" s="112"/>
      <c r="AB201" s="112"/>
      <c r="AC201" s="112"/>
      <c r="AD201" s="112"/>
      <c r="AE201" s="112"/>
      <c r="AF201" s="112"/>
      <c r="AG201" s="112"/>
      <c r="AH201" s="112"/>
      <c r="AI201" s="112"/>
      <c r="AJ201" s="112"/>
      <c r="AK201" s="112"/>
      <c r="AL201" s="126"/>
      <c r="AM201" s="122"/>
      <c r="AN201" s="122"/>
      <c r="AO201" s="122"/>
      <c r="AP201" s="122"/>
      <c r="AQ201" s="122"/>
      <c r="AR201" s="122"/>
      <c r="AS201" s="122"/>
      <c r="AT201" s="122"/>
      <c r="AU201" s="122"/>
      <c r="AV201" s="122"/>
      <c r="AW201" s="122"/>
      <c r="AX201" s="122"/>
      <c r="AY201" s="122"/>
      <c r="AZ201" s="122"/>
      <c r="BA201" s="126"/>
    </row>
    <row r="202" spans="1:53" s="77" customFormat="1" ht="9.75" customHeight="1">
      <c r="A202" s="125"/>
      <c r="B202" s="126"/>
      <c r="C202" s="110"/>
      <c r="D202" s="122"/>
      <c r="E202" s="122"/>
      <c r="F202" s="122"/>
      <c r="G202" s="122"/>
      <c r="H202" s="122"/>
      <c r="I202" s="122"/>
      <c r="J202" s="126"/>
      <c r="K202" s="112"/>
      <c r="L202" s="111"/>
      <c r="M202" s="112"/>
      <c r="N202" s="112"/>
      <c r="O202" s="112"/>
      <c r="P202" s="112"/>
      <c r="Q202" s="112"/>
      <c r="R202" s="112"/>
      <c r="S202" s="112"/>
      <c r="T202" s="112"/>
      <c r="U202" s="112"/>
      <c r="V202" s="112"/>
      <c r="W202" s="112"/>
      <c r="X202" s="113"/>
      <c r="Y202" s="112" t="s">
        <v>110</v>
      </c>
      <c r="Z202" s="112"/>
      <c r="AA202" s="112"/>
      <c r="AB202" s="112"/>
      <c r="AC202" s="112"/>
      <c r="AD202" s="112"/>
      <c r="AE202" s="112"/>
      <c r="AF202" s="112"/>
      <c r="AG202" s="112"/>
      <c r="AH202" s="112"/>
      <c r="AI202" s="112"/>
      <c r="AJ202" s="112"/>
      <c r="AK202" s="112"/>
      <c r="AL202" s="126"/>
      <c r="AM202" s="122"/>
      <c r="AN202" s="122"/>
      <c r="AO202" s="122"/>
      <c r="AP202" s="122"/>
      <c r="AQ202" s="122"/>
      <c r="AR202" s="122"/>
      <c r="AS202" s="122"/>
      <c r="AT202" s="122"/>
      <c r="AU202" s="122"/>
      <c r="AV202" s="122"/>
      <c r="AW202" s="122"/>
      <c r="AX202" s="122"/>
      <c r="AY202" s="122"/>
      <c r="AZ202" s="122"/>
      <c r="BA202" s="126"/>
    </row>
    <row r="203" spans="1:53" s="77" customFormat="1" ht="13.5" customHeight="1">
      <c r="A203" s="125"/>
      <c r="B203" s="126"/>
      <c r="C203" s="110"/>
      <c r="D203" s="122"/>
      <c r="E203" s="122"/>
      <c r="F203" s="122"/>
      <c r="G203" s="122"/>
      <c r="H203" s="122"/>
      <c r="I203" s="122"/>
      <c r="J203" s="126"/>
      <c r="K203" s="112"/>
      <c r="L203" s="111"/>
      <c r="M203" s="112"/>
      <c r="N203" s="112"/>
      <c r="O203" s="112"/>
      <c r="P203" s="112"/>
      <c r="Q203" s="112"/>
      <c r="R203" s="112"/>
      <c r="S203" s="112"/>
      <c r="T203" s="112"/>
      <c r="U203" s="112"/>
      <c r="V203" s="112"/>
      <c r="W203" s="112"/>
      <c r="X203" s="113"/>
      <c r="Y203" s="112" t="s">
        <v>111</v>
      </c>
      <c r="Z203" s="112"/>
      <c r="AA203" s="112"/>
      <c r="AB203" s="112"/>
      <c r="AC203" s="112"/>
      <c r="AD203" s="112"/>
      <c r="AE203" s="112"/>
      <c r="AF203" s="112"/>
      <c r="AG203" s="112"/>
      <c r="AH203" s="112"/>
      <c r="AI203" s="112"/>
      <c r="AJ203" s="112"/>
      <c r="AK203" s="112"/>
      <c r="AL203" s="126"/>
      <c r="AM203" s="122"/>
      <c r="AN203" s="122"/>
      <c r="AO203" s="122"/>
      <c r="AP203" s="122"/>
      <c r="AQ203" s="122"/>
      <c r="AR203" s="122"/>
      <c r="AS203" s="122"/>
      <c r="AT203" s="122"/>
      <c r="AU203" s="122"/>
      <c r="AV203" s="122"/>
      <c r="AW203" s="122"/>
      <c r="AX203" s="122"/>
      <c r="AY203" s="122"/>
      <c r="AZ203" s="122"/>
      <c r="BA203" s="126"/>
    </row>
    <row r="204" spans="1:53" s="77" customFormat="1" ht="13.5" customHeight="1">
      <c r="A204" s="125"/>
      <c r="B204" s="126"/>
      <c r="C204" s="110"/>
      <c r="D204" s="122"/>
      <c r="E204" s="122"/>
      <c r="F204" s="122"/>
      <c r="G204" s="122"/>
      <c r="H204" s="122"/>
      <c r="I204" s="122"/>
      <c r="J204" s="126"/>
      <c r="K204" s="112"/>
      <c r="L204" s="111"/>
      <c r="M204" s="112"/>
      <c r="N204" s="112"/>
      <c r="O204" s="112"/>
      <c r="P204" s="112"/>
      <c r="Q204" s="112"/>
      <c r="R204" s="112"/>
      <c r="S204" s="112"/>
      <c r="T204" s="112"/>
      <c r="U204" s="112"/>
      <c r="V204" s="112"/>
      <c r="W204" s="112"/>
      <c r="X204" s="113"/>
      <c r="Y204" s="112" t="s">
        <v>112</v>
      </c>
      <c r="Z204" s="112"/>
      <c r="AA204" s="112"/>
      <c r="AB204" s="112"/>
      <c r="AC204" s="112"/>
      <c r="AD204" s="112"/>
      <c r="AE204" s="112"/>
      <c r="AF204" s="112"/>
      <c r="AG204" s="112"/>
      <c r="AH204" s="112"/>
      <c r="AI204" s="112"/>
      <c r="AJ204" s="112"/>
      <c r="AK204" s="112"/>
      <c r="AL204" s="126"/>
      <c r="AM204" s="122"/>
      <c r="AN204" s="122"/>
      <c r="AO204" s="122"/>
      <c r="AP204" s="122"/>
      <c r="AQ204" s="122"/>
      <c r="AR204" s="122"/>
      <c r="AS204" s="122"/>
      <c r="AT204" s="122"/>
      <c r="AU204" s="122"/>
      <c r="AV204" s="122"/>
      <c r="AW204" s="122"/>
      <c r="AX204" s="122"/>
      <c r="AY204" s="122"/>
      <c r="AZ204" s="122"/>
      <c r="BA204" s="126"/>
    </row>
    <row r="205" spans="1:53" s="77" customFormat="1" ht="13.5" customHeight="1">
      <c r="A205" s="125"/>
      <c r="B205" s="126"/>
      <c r="C205" s="110"/>
      <c r="D205" s="122"/>
      <c r="E205" s="122"/>
      <c r="F205" s="122"/>
      <c r="G205" s="122"/>
      <c r="H205" s="122"/>
      <c r="I205" s="122"/>
      <c r="J205" s="126"/>
      <c r="K205" s="112"/>
      <c r="L205" s="111"/>
      <c r="M205" s="112"/>
      <c r="N205" s="112"/>
      <c r="O205" s="112"/>
      <c r="P205" s="112"/>
      <c r="Q205" s="112"/>
      <c r="R205" s="112"/>
      <c r="S205" s="112"/>
      <c r="T205" s="112"/>
      <c r="U205" s="112"/>
      <c r="V205" s="112"/>
      <c r="W205" s="112"/>
      <c r="X205" s="113"/>
      <c r="Y205" s="112" t="s">
        <v>113</v>
      </c>
      <c r="Z205" s="112"/>
      <c r="AA205" s="112"/>
      <c r="AB205" s="112"/>
      <c r="AC205" s="112"/>
      <c r="AD205" s="112"/>
      <c r="AE205" s="112"/>
      <c r="AF205" s="112"/>
      <c r="AG205" s="112"/>
      <c r="AH205" s="112"/>
      <c r="AI205" s="112"/>
      <c r="AJ205" s="112"/>
      <c r="AK205" s="112"/>
      <c r="AL205" s="126"/>
      <c r="AM205" s="122"/>
      <c r="AN205" s="122"/>
      <c r="AO205" s="122"/>
      <c r="AP205" s="122"/>
      <c r="AQ205" s="122"/>
      <c r="AR205" s="122"/>
      <c r="AS205" s="122"/>
      <c r="AT205" s="122"/>
      <c r="AU205" s="122"/>
      <c r="AV205" s="122"/>
      <c r="AW205" s="122"/>
      <c r="AX205" s="122"/>
      <c r="AY205" s="122"/>
      <c r="AZ205" s="122"/>
      <c r="BA205" s="126"/>
    </row>
    <row r="206" spans="1:53" s="77" customFormat="1" ht="13.5" customHeight="1">
      <c r="A206" s="125"/>
      <c r="B206" s="126"/>
      <c r="C206" s="110"/>
      <c r="D206" s="122"/>
      <c r="E206" s="122"/>
      <c r="F206" s="122"/>
      <c r="G206" s="122"/>
      <c r="H206" s="122"/>
      <c r="I206" s="122"/>
      <c r="J206" s="126"/>
      <c r="K206" s="112"/>
      <c r="L206" s="111"/>
      <c r="M206" s="112"/>
      <c r="N206" s="112"/>
      <c r="O206" s="112"/>
      <c r="P206" s="112"/>
      <c r="Q206" s="112"/>
      <c r="R206" s="112"/>
      <c r="S206" s="112"/>
      <c r="T206" s="112"/>
      <c r="U206" s="112"/>
      <c r="V206" s="112"/>
      <c r="W206" s="112"/>
      <c r="X206" s="113"/>
      <c r="Y206" s="112" t="s">
        <v>160</v>
      </c>
      <c r="Z206" s="112"/>
      <c r="AA206" s="112"/>
      <c r="AB206" s="112"/>
      <c r="AC206" s="112"/>
      <c r="AD206" s="112"/>
      <c r="AE206" s="112"/>
      <c r="AF206" s="112"/>
      <c r="AG206" s="112"/>
      <c r="AH206" s="112"/>
      <c r="AI206" s="112"/>
      <c r="AJ206" s="112"/>
      <c r="AK206" s="112"/>
      <c r="AL206" s="126"/>
      <c r="AM206" s="122"/>
      <c r="AN206" s="122"/>
      <c r="AO206" s="122"/>
      <c r="AP206" s="122"/>
      <c r="AQ206" s="122"/>
      <c r="AR206" s="122"/>
      <c r="AS206" s="122"/>
      <c r="AT206" s="122"/>
      <c r="AU206" s="122"/>
      <c r="AV206" s="122"/>
      <c r="AW206" s="122"/>
      <c r="AX206" s="122"/>
      <c r="AY206" s="122"/>
      <c r="AZ206" s="122"/>
      <c r="BA206" s="126"/>
    </row>
    <row r="207" spans="1:53" s="77" customFormat="1" ht="13.5" customHeight="1">
      <c r="A207" s="125"/>
      <c r="B207" s="126"/>
      <c r="C207" s="110"/>
      <c r="D207" s="122"/>
      <c r="E207" s="122"/>
      <c r="F207" s="122"/>
      <c r="G207" s="122"/>
      <c r="H207" s="122"/>
      <c r="I207" s="122"/>
      <c r="J207" s="126"/>
      <c r="K207" s="112"/>
      <c r="L207" s="111"/>
      <c r="M207" s="112"/>
      <c r="N207" s="112"/>
      <c r="O207" s="112"/>
      <c r="P207" s="112"/>
      <c r="Q207" s="112"/>
      <c r="R207" s="112"/>
      <c r="S207" s="112"/>
      <c r="T207" s="112"/>
      <c r="U207" s="112"/>
      <c r="V207" s="112"/>
      <c r="W207" s="112"/>
      <c r="X207" s="113"/>
      <c r="Y207" s="112"/>
      <c r="Z207" s="112"/>
      <c r="AA207" s="112"/>
      <c r="AB207" s="112"/>
      <c r="AC207" s="112"/>
      <c r="AD207" s="112"/>
      <c r="AE207" s="112"/>
      <c r="AF207" s="112"/>
      <c r="AG207" s="112"/>
      <c r="AH207" s="112"/>
      <c r="AI207" s="112"/>
      <c r="AJ207" s="112"/>
      <c r="AK207" s="112"/>
      <c r="AL207" s="126"/>
      <c r="AM207" s="122"/>
      <c r="AN207" s="122"/>
      <c r="AO207" s="122"/>
      <c r="AP207" s="122"/>
      <c r="AQ207" s="122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126"/>
    </row>
    <row r="208" spans="1:53" s="77" customFormat="1" ht="13.5" customHeight="1">
      <c r="A208" s="109"/>
      <c r="B208" s="108">
        <v>2.2000000000000002</v>
      </c>
      <c r="C208" s="107"/>
      <c r="D208" s="107" t="s">
        <v>161</v>
      </c>
      <c r="E208" s="107"/>
      <c r="F208" s="107"/>
      <c r="G208" s="107"/>
      <c r="H208" s="107"/>
      <c r="I208" s="107"/>
      <c r="J208" s="108"/>
      <c r="K208" s="111" t="s">
        <v>45</v>
      </c>
      <c r="L208" s="112"/>
      <c r="M208" s="112"/>
      <c r="N208" s="112"/>
      <c r="O208" s="112"/>
      <c r="P208" s="112"/>
      <c r="Q208" s="112"/>
      <c r="R208" s="112"/>
      <c r="S208" s="112"/>
      <c r="T208" s="112"/>
      <c r="U208" s="112"/>
      <c r="V208" s="112"/>
      <c r="W208" s="112"/>
      <c r="X208" s="113"/>
      <c r="Y208" s="111" t="s">
        <v>171</v>
      </c>
      <c r="Z208" s="112"/>
      <c r="AA208" s="112"/>
      <c r="AB208" s="112"/>
      <c r="AC208" s="112"/>
      <c r="AD208" s="112"/>
      <c r="AE208" s="112"/>
      <c r="AF208" s="112"/>
      <c r="AG208" s="112"/>
      <c r="AH208" s="112"/>
      <c r="AI208" s="112"/>
      <c r="AJ208" s="112"/>
      <c r="AK208" s="107"/>
      <c r="AL208" s="108"/>
      <c r="AM208" s="107"/>
      <c r="AN208" s="107"/>
      <c r="AO208" s="107"/>
      <c r="AP208" s="107"/>
      <c r="AQ208" s="107"/>
      <c r="AR208" s="107"/>
      <c r="AS208" s="107"/>
      <c r="AT208" s="107"/>
      <c r="AU208" s="107"/>
      <c r="AV208" s="107"/>
      <c r="AW208" s="107"/>
      <c r="AX208" s="107"/>
      <c r="AY208" s="107"/>
      <c r="AZ208" s="107"/>
      <c r="BA208" s="108"/>
    </row>
    <row r="209" spans="1:53" s="77" customFormat="1" ht="13.5" customHeight="1">
      <c r="A209" s="109"/>
      <c r="B209" s="108"/>
      <c r="C209" s="107"/>
      <c r="D209" s="110"/>
      <c r="E209" s="107"/>
      <c r="F209" s="107"/>
      <c r="G209" s="107"/>
      <c r="H209" s="107"/>
      <c r="I209" s="107"/>
      <c r="J209" s="108"/>
      <c r="K209" s="112"/>
      <c r="L209" s="112" t="s">
        <v>33</v>
      </c>
      <c r="M209" s="112"/>
      <c r="N209" s="112"/>
      <c r="O209" s="112"/>
      <c r="P209" s="112"/>
      <c r="Q209" s="112"/>
      <c r="R209" s="112"/>
      <c r="S209" s="112"/>
      <c r="T209" s="112"/>
      <c r="U209" s="112"/>
      <c r="V209" s="112"/>
      <c r="W209" s="112"/>
      <c r="X209" s="113"/>
      <c r="Y209" s="111"/>
      <c r="Z209" s="112"/>
      <c r="AA209" s="112"/>
      <c r="AB209" s="112"/>
      <c r="AC209" s="112"/>
      <c r="AD209" s="112"/>
      <c r="AE209" s="112"/>
      <c r="AF209" s="112"/>
      <c r="AG209" s="112"/>
      <c r="AH209" s="112"/>
      <c r="AI209" s="112"/>
      <c r="AJ209" s="112"/>
      <c r="AK209" s="107"/>
      <c r="AL209" s="108"/>
      <c r="AM209" s="107"/>
      <c r="AN209" s="107"/>
      <c r="AO209" s="107"/>
      <c r="AP209" s="107"/>
      <c r="AQ209" s="107"/>
      <c r="AR209" s="107"/>
      <c r="AS209" s="107"/>
      <c r="AT209" s="107"/>
      <c r="AU209" s="107"/>
      <c r="AV209" s="107"/>
      <c r="AW209" s="107"/>
      <c r="AX209" s="107"/>
      <c r="AY209" s="107"/>
      <c r="AZ209" s="107"/>
      <c r="BA209" s="108"/>
    </row>
    <row r="210" spans="1:53" s="77" customFormat="1" ht="13.5" customHeight="1">
      <c r="A210" s="109"/>
      <c r="B210" s="108"/>
      <c r="C210" s="107"/>
      <c r="D210" s="107"/>
      <c r="E210" s="107"/>
      <c r="F210" s="107"/>
      <c r="G210" s="107"/>
      <c r="H210" s="107"/>
      <c r="I210" s="107"/>
      <c r="J210" s="108"/>
      <c r="K210" s="112"/>
      <c r="L210" s="111" t="s">
        <v>162</v>
      </c>
      <c r="M210" s="112"/>
      <c r="N210" s="112"/>
      <c r="O210" s="112"/>
      <c r="P210" s="112"/>
      <c r="Q210" s="112"/>
      <c r="R210" s="112"/>
      <c r="S210" s="112"/>
      <c r="T210" s="112"/>
      <c r="U210" s="112"/>
      <c r="V210" s="112"/>
      <c r="W210" s="112"/>
      <c r="X210" s="113"/>
      <c r="Y210" s="111" t="s">
        <v>166</v>
      </c>
      <c r="Z210" s="112"/>
      <c r="AA210" s="112"/>
      <c r="AB210" s="112"/>
      <c r="AC210" s="112"/>
      <c r="AD210" s="112"/>
      <c r="AE210" s="112"/>
      <c r="AF210" s="112"/>
      <c r="AG210" s="112"/>
      <c r="AH210" s="112"/>
      <c r="AI210" s="112"/>
      <c r="AJ210" s="112"/>
      <c r="AK210" s="107"/>
      <c r="AL210" s="108"/>
      <c r="AM210" s="107"/>
      <c r="AN210" s="107"/>
      <c r="AO210" s="107"/>
      <c r="AP210" s="107"/>
      <c r="AQ210" s="107"/>
      <c r="AR210" s="107"/>
      <c r="AS210" s="107"/>
      <c r="AT210" s="107"/>
      <c r="AU210" s="107"/>
      <c r="AV210" s="107"/>
      <c r="AW210" s="107"/>
      <c r="AX210" s="107"/>
      <c r="AY210" s="107"/>
      <c r="AZ210" s="107"/>
      <c r="BA210" s="108"/>
    </row>
    <row r="211" spans="1:53" s="77" customFormat="1" ht="13.5" customHeight="1">
      <c r="A211" s="109"/>
      <c r="B211" s="108"/>
      <c r="C211" s="107"/>
      <c r="D211" s="107"/>
      <c r="E211" s="107"/>
      <c r="F211" s="107"/>
      <c r="G211" s="107"/>
      <c r="H211" s="107"/>
      <c r="I211" s="107"/>
      <c r="J211" s="108"/>
      <c r="K211" s="112"/>
      <c r="L211" s="111" t="s">
        <v>163</v>
      </c>
      <c r="M211" s="112"/>
      <c r="N211" s="112"/>
      <c r="O211" s="112"/>
      <c r="P211" s="112"/>
      <c r="Q211" s="112"/>
      <c r="R211" s="112"/>
      <c r="S211" s="112"/>
      <c r="T211" s="112"/>
      <c r="U211" s="112"/>
      <c r="V211" s="112"/>
      <c r="W211" s="112"/>
      <c r="X211" s="113"/>
      <c r="Y211" s="111"/>
      <c r="Z211" s="111" t="s">
        <v>33</v>
      </c>
      <c r="AA211" s="112"/>
      <c r="AB211" s="112"/>
      <c r="AC211" s="112"/>
      <c r="AD211" s="112"/>
      <c r="AE211" s="112"/>
      <c r="AF211" s="112"/>
      <c r="AG211" s="112"/>
      <c r="AH211" s="112"/>
      <c r="AI211" s="112"/>
      <c r="AJ211" s="112"/>
      <c r="AK211" s="107"/>
      <c r="AL211" s="108"/>
      <c r="AM211" s="107"/>
      <c r="AN211" s="107"/>
      <c r="AO211" s="107"/>
      <c r="AP211" s="107"/>
      <c r="AQ211" s="107"/>
      <c r="AR211" s="107"/>
      <c r="AS211" s="107"/>
      <c r="AT211" s="107"/>
      <c r="AU211" s="107"/>
      <c r="AV211" s="107"/>
      <c r="AW211" s="107"/>
      <c r="AX211" s="107"/>
      <c r="AY211" s="107"/>
      <c r="AZ211" s="107"/>
      <c r="BA211" s="108"/>
    </row>
    <row r="212" spans="1:53" s="77" customFormat="1" ht="13.5" customHeight="1">
      <c r="A212" s="109"/>
      <c r="B212" s="108"/>
      <c r="C212" s="107"/>
      <c r="D212" s="107"/>
      <c r="E212" s="107"/>
      <c r="F212" s="107"/>
      <c r="G212" s="107"/>
      <c r="H212" s="107"/>
      <c r="I212" s="107"/>
      <c r="J212" s="108"/>
      <c r="K212" s="112"/>
      <c r="L212" s="111" t="s">
        <v>164</v>
      </c>
      <c r="M212" s="112"/>
      <c r="N212" s="112"/>
      <c r="O212" s="112"/>
      <c r="P212" s="112"/>
      <c r="Q212" s="112"/>
      <c r="R212" s="112"/>
      <c r="S212" s="112"/>
      <c r="T212" s="112"/>
      <c r="U212" s="112"/>
      <c r="V212" s="112"/>
      <c r="W212" s="112"/>
      <c r="X212" s="113"/>
      <c r="Y212" s="111"/>
      <c r="Z212" s="111" t="s">
        <v>167</v>
      </c>
      <c r="AA212" s="112"/>
      <c r="AB212" s="112"/>
      <c r="AC212" s="112"/>
      <c r="AD212" s="112"/>
      <c r="AE212" s="112"/>
      <c r="AF212" s="112"/>
      <c r="AG212" s="112"/>
      <c r="AH212" s="112"/>
      <c r="AI212" s="112"/>
      <c r="AJ212" s="112"/>
      <c r="AK212" s="107"/>
      <c r="AL212" s="108"/>
      <c r="AM212" s="107"/>
      <c r="AN212" s="107"/>
      <c r="AO212" s="107"/>
      <c r="AP212" s="107"/>
      <c r="AQ212" s="107"/>
      <c r="AR212" s="107"/>
      <c r="AS212" s="107"/>
      <c r="AT212" s="107"/>
      <c r="AU212" s="107"/>
      <c r="AV212" s="107"/>
      <c r="AW212" s="107"/>
      <c r="AX212" s="107"/>
      <c r="AY212" s="107"/>
      <c r="AZ212" s="107"/>
      <c r="BA212" s="108"/>
    </row>
    <row r="213" spans="1:53" s="77" customFormat="1" ht="13.5" customHeight="1">
      <c r="A213" s="109"/>
      <c r="B213" s="108"/>
      <c r="C213" s="107"/>
      <c r="D213" s="107"/>
      <c r="E213" s="107"/>
      <c r="F213" s="107"/>
      <c r="G213" s="107"/>
      <c r="H213" s="107"/>
      <c r="I213" s="107"/>
      <c r="J213" s="108"/>
      <c r="K213" s="112"/>
      <c r="L213" s="111" t="s">
        <v>165</v>
      </c>
      <c r="M213" s="112"/>
      <c r="N213" s="112"/>
      <c r="O213" s="112"/>
      <c r="P213" s="112"/>
      <c r="Q213" s="112"/>
      <c r="R213" s="112"/>
      <c r="S213" s="112"/>
      <c r="T213" s="112"/>
      <c r="U213" s="112"/>
      <c r="V213" s="112"/>
      <c r="W213" s="112"/>
      <c r="X213" s="113"/>
      <c r="Y213" s="111"/>
      <c r="Z213" s="111" t="s">
        <v>168</v>
      </c>
      <c r="AA213" s="112"/>
      <c r="AB213" s="112"/>
      <c r="AC213" s="112"/>
      <c r="AD213" s="112"/>
      <c r="AE213" s="112"/>
      <c r="AF213" s="112"/>
      <c r="AG213" s="112"/>
      <c r="AH213" s="112"/>
      <c r="AI213" s="112"/>
      <c r="AJ213" s="112"/>
      <c r="AK213" s="107"/>
      <c r="AL213" s="108"/>
      <c r="AM213" s="107"/>
      <c r="AN213" s="107"/>
      <c r="AO213" s="107"/>
      <c r="AP213" s="107"/>
      <c r="AQ213" s="107"/>
      <c r="AR213" s="107"/>
      <c r="AS213" s="107"/>
      <c r="AT213" s="107"/>
      <c r="AU213" s="107"/>
      <c r="AV213" s="107"/>
      <c r="AW213" s="107"/>
      <c r="AX213" s="107"/>
      <c r="AY213" s="107"/>
      <c r="AZ213" s="107"/>
      <c r="BA213" s="108"/>
    </row>
    <row r="214" spans="1:53" s="77" customFormat="1" ht="13.5" customHeight="1">
      <c r="A214" s="109"/>
      <c r="B214" s="108"/>
      <c r="C214" s="107"/>
      <c r="D214" s="110"/>
      <c r="E214" s="107"/>
      <c r="F214" s="107"/>
      <c r="G214" s="107"/>
      <c r="H214" s="107"/>
      <c r="I214" s="107"/>
      <c r="J214" s="108"/>
      <c r="K214" s="112"/>
      <c r="L214" s="111" t="s">
        <v>44</v>
      </c>
      <c r="M214" s="112"/>
      <c r="N214" s="112"/>
      <c r="O214" s="112"/>
      <c r="P214" s="112"/>
      <c r="Q214" s="112"/>
      <c r="R214" s="112"/>
      <c r="S214" s="112"/>
      <c r="T214" s="112"/>
      <c r="U214" s="112"/>
      <c r="V214" s="112"/>
      <c r="W214" s="112"/>
      <c r="X214" s="113"/>
      <c r="Y214" s="111"/>
      <c r="Z214" s="111" t="s">
        <v>169</v>
      </c>
      <c r="AA214" s="112"/>
      <c r="AB214" s="112"/>
      <c r="AC214" s="112"/>
      <c r="AD214" s="112"/>
      <c r="AE214" s="112"/>
      <c r="AF214" s="112"/>
      <c r="AG214" s="112"/>
      <c r="AH214" s="112"/>
      <c r="AI214" s="112"/>
      <c r="AJ214" s="112"/>
      <c r="AK214" s="107"/>
      <c r="AL214" s="108"/>
      <c r="AM214" s="107"/>
      <c r="AN214" s="107"/>
      <c r="AO214" s="107"/>
      <c r="AP214" s="107"/>
      <c r="AQ214" s="107"/>
      <c r="AR214" s="107"/>
      <c r="AS214" s="107"/>
      <c r="AT214" s="107"/>
      <c r="AU214" s="107"/>
      <c r="AV214" s="107"/>
      <c r="AW214" s="107"/>
      <c r="AX214" s="107"/>
      <c r="AY214" s="107"/>
      <c r="AZ214" s="107"/>
      <c r="BA214" s="108"/>
    </row>
    <row r="215" spans="1:53" s="77" customFormat="1" ht="13.5" customHeight="1">
      <c r="A215" s="109"/>
      <c r="B215" s="108"/>
      <c r="C215" s="107"/>
      <c r="D215" s="107"/>
      <c r="E215" s="107"/>
      <c r="F215" s="107"/>
      <c r="G215" s="107"/>
      <c r="H215" s="107"/>
      <c r="I215" s="107"/>
      <c r="J215" s="108"/>
      <c r="K215" s="112"/>
      <c r="L215" s="112"/>
      <c r="M215" s="112"/>
      <c r="N215" s="112"/>
      <c r="O215" s="112"/>
      <c r="P215" s="112"/>
      <c r="Q215" s="112"/>
      <c r="R215" s="112"/>
      <c r="S215" s="112"/>
      <c r="T215" s="112"/>
      <c r="U215" s="112"/>
      <c r="V215" s="112"/>
      <c r="W215" s="112"/>
      <c r="X215" s="113"/>
      <c r="Y215" s="111"/>
      <c r="Z215" s="111" t="s">
        <v>170</v>
      </c>
      <c r="AA215" s="112"/>
      <c r="AB215" s="112"/>
      <c r="AC215" s="112"/>
      <c r="AD215" s="112"/>
      <c r="AE215" s="112"/>
      <c r="AF215" s="112"/>
      <c r="AG215" s="112"/>
      <c r="AH215" s="112"/>
      <c r="AI215" s="112"/>
      <c r="AJ215" s="112"/>
      <c r="AK215" s="107"/>
      <c r="AL215" s="108"/>
      <c r="AM215" s="107"/>
      <c r="AN215" s="107"/>
      <c r="AO215" s="107"/>
      <c r="AP215" s="107"/>
      <c r="AQ215" s="107"/>
      <c r="AR215" s="107"/>
      <c r="AS215" s="107"/>
      <c r="AT215" s="107"/>
      <c r="AU215" s="107"/>
      <c r="AV215" s="107"/>
      <c r="AW215" s="107"/>
      <c r="AX215" s="107"/>
      <c r="AY215" s="107"/>
      <c r="AZ215" s="107"/>
      <c r="BA215" s="108"/>
    </row>
    <row r="216" spans="1:53" s="77" customFormat="1" ht="13.5" customHeight="1">
      <c r="A216" s="109"/>
      <c r="B216" s="108"/>
      <c r="C216" s="107"/>
      <c r="D216" s="107"/>
      <c r="E216" s="107"/>
      <c r="F216" s="107"/>
      <c r="G216" s="107"/>
      <c r="H216" s="107"/>
      <c r="I216" s="107"/>
      <c r="J216" s="108"/>
      <c r="K216" s="112"/>
      <c r="L216" s="112"/>
      <c r="M216" s="112"/>
      <c r="N216" s="112"/>
      <c r="O216" s="112"/>
      <c r="P216" s="112"/>
      <c r="Q216" s="112"/>
      <c r="R216" s="112"/>
      <c r="S216" s="112"/>
      <c r="T216" s="112"/>
      <c r="U216" s="112"/>
      <c r="V216" s="112"/>
      <c r="W216" s="112"/>
      <c r="X216" s="113"/>
      <c r="Y216" s="111"/>
      <c r="Z216" s="111" t="s">
        <v>44</v>
      </c>
      <c r="AA216" s="112"/>
      <c r="AB216" s="112"/>
      <c r="AC216" s="112"/>
      <c r="AD216" s="112"/>
      <c r="AE216" s="112"/>
      <c r="AF216" s="112"/>
      <c r="AG216" s="112"/>
      <c r="AH216" s="112"/>
      <c r="AI216" s="112"/>
      <c r="AJ216" s="112"/>
      <c r="AK216" s="107"/>
      <c r="AL216" s="108"/>
      <c r="AM216" s="107"/>
      <c r="AN216" s="107"/>
      <c r="AO216" s="107"/>
      <c r="AP216" s="107"/>
      <c r="AQ216" s="107"/>
      <c r="AR216" s="107"/>
      <c r="AS216" s="107"/>
      <c r="AT216" s="107"/>
      <c r="AU216" s="107"/>
      <c r="AV216" s="107"/>
      <c r="AW216" s="107"/>
      <c r="AX216" s="107"/>
      <c r="AY216" s="107"/>
      <c r="AZ216" s="107"/>
      <c r="BA216" s="108"/>
    </row>
    <row r="217" spans="1:53" s="77" customFormat="1" ht="13.5" customHeight="1">
      <c r="A217" s="109"/>
      <c r="B217" s="108"/>
      <c r="C217" s="107"/>
      <c r="D217" s="110"/>
      <c r="E217" s="107"/>
      <c r="F217" s="107"/>
      <c r="G217" s="107"/>
      <c r="H217" s="107"/>
      <c r="I217" s="107"/>
      <c r="J217" s="108"/>
      <c r="K217" s="111"/>
      <c r="L217" s="112"/>
      <c r="M217" s="112"/>
      <c r="N217" s="112"/>
      <c r="O217" s="112"/>
      <c r="P217" s="112"/>
      <c r="Q217" s="112"/>
      <c r="R217" s="112"/>
      <c r="S217" s="112"/>
      <c r="T217" s="112"/>
      <c r="U217" s="112"/>
      <c r="V217" s="112"/>
      <c r="W217" s="112"/>
      <c r="X217" s="113"/>
      <c r="Y217" s="122"/>
      <c r="Z217" s="122"/>
      <c r="AA217" s="122"/>
      <c r="AB217" s="122"/>
      <c r="AC217" s="122"/>
      <c r="AD217" s="122"/>
      <c r="AE217" s="122"/>
      <c r="AF217" s="122"/>
      <c r="AG217" s="122"/>
      <c r="AH217" s="122"/>
      <c r="AI217" s="115"/>
      <c r="AJ217" s="115"/>
      <c r="AK217" s="116"/>
      <c r="AL217" s="117"/>
      <c r="AM217" s="107"/>
      <c r="AN217" s="107"/>
      <c r="AO217" s="107"/>
      <c r="AP217" s="107"/>
      <c r="AQ217" s="107"/>
      <c r="AR217" s="107"/>
      <c r="AS217" s="107"/>
      <c r="AT217" s="107"/>
      <c r="AU217" s="107"/>
      <c r="AV217" s="107"/>
      <c r="AW217" s="107"/>
      <c r="AX217" s="107"/>
      <c r="AY217" s="107"/>
      <c r="AZ217" s="107"/>
      <c r="BA217" s="108"/>
    </row>
    <row r="218" spans="1:53" s="77" customFormat="1" ht="13.5" customHeight="1">
      <c r="A218" s="109">
        <v>3</v>
      </c>
      <c r="B218" s="108"/>
      <c r="C218" s="107" t="s">
        <v>172</v>
      </c>
      <c r="D218" s="110"/>
      <c r="E218" s="107"/>
      <c r="F218" s="107"/>
      <c r="G218" s="107"/>
      <c r="H218" s="107"/>
      <c r="I218" s="107"/>
      <c r="J218" s="108"/>
      <c r="K218" s="111"/>
      <c r="L218" s="112"/>
      <c r="M218" s="112"/>
      <c r="N218" s="112"/>
      <c r="O218" s="112"/>
      <c r="P218" s="112"/>
      <c r="Q218" s="112"/>
      <c r="R218" s="112"/>
      <c r="S218" s="112"/>
      <c r="T218" s="112"/>
      <c r="U218" s="112"/>
      <c r="V218" s="112"/>
      <c r="W218" s="112"/>
      <c r="X218" s="113"/>
      <c r="Y218" s="122"/>
      <c r="Z218" s="122"/>
      <c r="AA218" s="122"/>
      <c r="AB218" s="122"/>
      <c r="AC218" s="122"/>
      <c r="AD218" s="122"/>
      <c r="AE218" s="122"/>
      <c r="AF218" s="122"/>
      <c r="AG218" s="122"/>
      <c r="AH218" s="122"/>
      <c r="AI218" s="115"/>
      <c r="AJ218" s="115"/>
      <c r="AK218" s="116"/>
      <c r="AL218" s="117"/>
      <c r="AM218" s="107"/>
      <c r="AN218" s="107"/>
      <c r="AO218" s="107"/>
      <c r="AP218" s="107"/>
      <c r="AQ218" s="107"/>
      <c r="AR218" s="107"/>
      <c r="AS218" s="107"/>
      <c r="AT218" s="107"/>
      <c r="AU218" s="107"/>
      <c r="AV218" s="107"/>
      <c r="AW218" s="107"/>
      <c r="AX218" s="107"/>
      <c r="AY218" s="107"/>
      <c r="AZ218" s="107"/>
      <c r="BA218" s="108"/>
    </row>
    <row r="219" spans="1:53" s="77" customFormat="1" ht="13.5" customHeight="1">
      <c r="A219" s="109"/>
      <c r="B219" s="108"/>
      <c r="C219" s="110"/>
      <c r="D219" s="110"/>
      <c r="E219" s="107"/>
      <c r="F219" s="107"/>
      <c r="G219" s="107"/>
      <c r="H219" s="107"/>
      <c r="I219" s="107"/>
      <c r="J219" s="108"/>
      <c r="K219" s="111"/>
      <c r="L219" s="112"/>
      <c r="M219" s="112"/>
      <c r="N219" s="112"/>
      <c r="O219" s="112"/>
      <c r="P219" s="112"/>
      <c r="Q219" s="112"/>
      <c r="R219" s="112"/>
      <c r="S219" s="112"/>
      <c r="T219" s="112"/>
      <c r="U219" s="112"/>
      <c r="V219" s="112"/>
      <c r="W219" s="112"/>
      <c r="X219" s="113"/>
      <c r="Y219" s="111"/>
      <c r="Z219" s="112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118"/>
      <c r="AL219" s="119"/>
      <c r="AM219" s="107"/>
      <c r="AN219" s="107"/>
      <c r="AO219" s="107"/>
      <c r="AP219" s="107"/>
      <c r="AQ219" s="107"/>
      <c r="AR219" s="107"/>
      <c r="AS219" s="107"/>
      <c r="AT219" s="107"/>
      <c r="AU219" s="107"/>
      <c r="AV219" s="107"/>
      <c r="AW219" s="107"/>
      <c r="AX219" s="107"/>
      <c r="AY219" s="107"/>
      <c r="AZ219" s="107"/>
      <c r="BA219" s="108"/>
    </row>
    <row r="220" spans="1:53" s="77" customFormat="1" ht="13.5" customHeight="1">
      <c r="A220" s="109"/>
      <c r="B220" s="108">
        <v>3.1</v>
      </c>
      <c r="C220" s="110"/>
      <c r="D220" s="110" t="s">
        <v>173</v>
      </c>
      <c r="E220" s="107"/>
      <c r="F220" s="107"/>
      <c r="G220" s="107"/>
      <c r="H220" s="107"/>
      <c r="I220" s="107"/>
      <c r="J220" s="108"/>
      <c r="K220" s="111" t="s">
        <v>56</v>
      </c>
      <c r="L220" s="112"/>
      <c r="M220" s="112"/>
      <c r="N220" s="112"/>
      <c r="O220" s="112"/>
      <c r="P220" s="112"/>
      <c r="Q220" s="112"/>
      <c r="R220" s="112"/>
      <c r="S220" s="112"/>
      <c r="T220" s="112"/>
      <c r="U220" s="112"/>
      <c r="V220" s="112"/>
      <c r="W220" s="112"/>
      <c r="X220" s="113"/>
      <c r="Y220" s="111" t="s">
        <v>57</v>
      </c>
      <c r="Z220" s="112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18"/>
      <c r="AL220" s="119"/>
      <c r="AM220" s="107"/>
      <c r="AN220" s="107"/>
      <c r="AO220" s="107"/>
      <c r="AP220" s="107"/>
      <c r="AQ220" s="107"/>
      <c r="AR220" s="107"/>
      <c r="AS220" s="107"/>
      <c r="AT220" s="107"/>
      <c r="AU220" s="107"/>
      <c r="AV220" s="107"/>
      <c r="AW220" s="107"/>
      <c r="AX220" s="107"/>
      <c r="AY220" s="107"/>
      <c r="AZ220" s="107"/>
      <c r="BA220" s="108"/>
    </row>
    <row r="221" spans="1:53" s="77" customFormat="1" ht="13.5" customHeight="1">
      <c r="A221" s="109"/>
      <c r="B221" s="108"/>
      <c r="C221" s="110"/>
      <c r="D221" s="110"/>
      <c r="E221" s="107"/>
      <c r="F221" s="107"/>
      <c r="G221" s="107"/>
      <c r="H221" s="107"/>
      <c r="I221" s="107"/>
      <c r="J221" s="108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3"/>
      <c r="Y221" s="111"/>
      <c r="Z221" s="112"/>
      <c r="AA221" s="105"/>
      <c r="AB221" s="105"/>
      <c r="AC221" s="105"/>
      <c r="AD221" s="105"/>
      <c r="AE221" s="105"/>
      <c r="AF221" s="105"/>
      <c r="AG221" s="105"/>
      <c r="AH221" s="105"/>
      <c r="AI221" s="105"/>
      <c r="AJ221" s="105"/>
      <c r="AK221" s="118"/>
      <c r="AL221" s="119"/>
      <c r="AM221" s="107"/>
      <c r="AN221" s="107"/>
      <c r="AO221" s="107"/>
      <c r="AP221" s="107"/>
      <c r="AQ221" s="107"/>
      <c r="AR221" s="107"/>
      <c r="AS221" s="107"/>
      <c r="AT221" s="107"/>
      <c r="AU221" s="107"/>
      <c r="AV221" s="107"/>
      <c r="AW221" s="107"/>
      <c r="AX221" s="107"/>
      <c r="AY221" s="107"/>
      <c r="AZ221" s="107"/>
      <c r="BA221" s="108"/>
    </row>
    <row r="222" spans="1:53" s="77" customFormat="1" ht="13.5" customHeight="1">
      <c r="A222" s="109"/>
      <c r="B222" s="108"/>
      <c r="C222" s="110"/>
      <c r="D222" s="110"/>
      <c r="E222" s="107"/>
      <c r="F222" s="107"/>
      <c r="G222" s="107"/>
      <c r="H222" s="107"/>
      <c r="I222" s="107"/>
      <c r="J222" s="108"/>
      <c r="K222" s="112"/>
      <c r="L222" s="112" t="s">
        <v>33</v>
      </c>
      <c r="M222" s="112"/>
      <c r="N222" s="112"/>
      <c r="O222" s="112"/>
      <c r="P222" s="112"/>
      <c r="Q222" s="112"/>
      <c r="R222" s="112"/>
      <c r="S222" s="112"/>
      <c r="T222" s="112"/>
      <c r="U222" s="112"/>
      <c r="V222" s="112"/>
      <c r="W222" s="112"/>
      <c r="X222" s="113"/>
      <c r="Y222" s="111"/>
      <c r="Z222" s="112" t="s">
        <v>33</v>
      </c>
      <c r="AA222" s="105"/>
      <c r="AB222" s="105"/>
      <c r="AC222" s="105"/>
      <c r="AD222" s="105"/>
      <c r="AE222" s="105"/>
      <c r="AF222" s="105"/>
      <c r="AG222" s="105"/>
      <c r="AH222" s="105"/>
      <c r="AI222" s="105"/>
      <c r="AJ222" s="105"/>
      <c r="AK222" s="118"/>
      <c r="AL222" s="119"/>
      <c r="AM222" s="107"/>
      <c r="AN222" s="107"/>
      <c r="AO222" s="107"/>
      <c r="AP222" s="107"/>
      <c r="AQ222" s="107"/>
      <c r="AR222" s="107"/>
      <c r="AS222" s="107"/>
      <c r="AT222" s="107"/>
      <c r="AU222" s="107"/>
      <c r="AV222" s="107"/>
      <c r="AW222" s="107"/>
      <c r="AX222" s="107"/>
      <c r="AY222" s="107"/>
      <c r="AZ222" s="107"/>
      <c r="BA222" s="108"/>
    </row>
    <row r="223" spans="1:53" s="77" customFormat="1" ht="13.5" customHeight="1">
      <c r="A223" s="109"/>
      <c r="B223" s="108"/>
      <c r="C223" s="110"/>
      <c r="D223" s="110"/>
      <c r="E223" s="107"/>
      <c r="F223" s="107"/>
      <c r="G223" s="107"/>
      <c r="H223" s="107"/>
      <c r="I223" s="107"/>
      <c r="J223" s="108"/>
      <c r="K223" s="112"/>
      <c r="L223" s="112" t="s">
        <v>177</v>
      </c>
      <c r="M223" s="112"/>
      <c r="N223" s="112"/>
      <c r="O223" s="112"/>
      <c r="P223" s="112"/>
      <c r="Q223" s="112"/>
      <c r="R223" s="112"/>
      <c r="S223" s="112"/>
      <c r="T223" s="112"/>
      <c r="U223" s="112"/>
      <c r="V223" s="112"/>
      <c r="W223" s="112"/>
      <c r="X223" s="113"/>
      <c r="Y223" s="111"/>
      <c r="Z223" s="112" t="s">
        <v>58</v>
      </c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118"/>
      <c r="AL223" s="119"/>
      <c r="AM223" s="107"/>
      <c r="AN223" s="107"/>
      <c r="AO223" s="107"/>
      <c r="AP223" s="107"/>
      <c r="AQ223" s="107"/>
      <c r="AR223" s="107"/>
      <c r="AS223" s="107"/>
      <c r="AT223" s="107"/>
      <c r="AU223" s="107"/>
      <c r="AV223" s="107"/>
      <c r="AW223" s="107"/>
      <c r="AX223" s="107"/>
      <c r="AY223" s="107"/>
      <c r="AZ223" s="107"/>
      <c r="BA223" s="108"/>
    </row>
    <row r="224" spans="1:53" s="77" customFormat="1" ht="13.5" customHeight="1">
      <c r="A224" s="109"/>
      <c r="B224" s="108"/>
      <c r="C224" s="110"/>
      <c r="D224" s="110"/>
      <c r="E224" s="107"/>
      <c r="F224" s="107"/>
      <c r="G224" s="107"/>
      <c r="H224" s="107"/>
      <c r="I224" s="107"/>
      <c r="J224" s="108"/>
      <c r="K224" s="112"/>
      <c r="L224" s="112" t="s">
        <v>179</v>
      </c>
      <c r="M224" s="112"/>
      <c r="N224" s="112"/>
      <c r="O224" s="112"/>
      <c r="P224" s="112"/>
      <c r="Q224" s="112"/>
      <c r="R224" s="112"/>
      <c r="S224" s="112"/>
      <c r="T224" s="112"/>
      <c r="U224" s="112"/>
      <c r="V224" s="112"/>
      <c r="W224" s="112"/>
      <c r="X224" s="113"/>
      <c r="Y224" s="111"/>
      <c r="Z224" s="112" t="s">
        <v>59</v>
      </c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  <c r="AK224" s="118"/>
      <c r="AL224" s="119"/>
      <c r="AM224" s="107"/>
      <c r="AN224" s="107"/>
      <c r="AO224" s="107"/>
      <c r="AP224" s="107"/>
      <c r="AQ224" s="107"/>
      <c r="AR224" s="107"/>
      <c r="AS224" s="107"/>
      <c r="AT224" s="107"/>
      <c r="AU224" s="107"/>
      <c r="AV224" s="107"/>
      <c r="AW224" s="107"/>
      <c r="AX224" s="107"/>
      <c r="AY224" s="107"/>
      <c r="AZ224" s="107"/>
      <c r="BA224" s="108"/>
    </row>
    <row r="225" spans="1:53" s="77" customFormat="1" ht="13.5" customHeight="1">
      <c r="A225" s="109"/>
      <c r="B225" s="108"/>
      <c r="C225" s="110"/>
      <c r="D225" s="110"/>
      <c r="E225" s="107"/>
      <c r="F225" s="107"/>
      <c r="G225" s="107"/>
      <c r="H225" s="107"/>
      <c r="I225" s="107"/>
      <c r="J225" s="108"/>
      <c r="K225" s="112"/>
      <c r="L225" s="112" t="s">
        <v>178</v>
      </c>
      <c r="M225" s="112"/>
      <c r="N225" s="112"/>
      <c r="O225" s="112"/>
      <c r="P225" s="112"/>
      <c r="Q225" s="112"/>
      <c r="R225" s="112"/>
      <c r="S225" s="112"/>
      <c r="T225" s="112"/>
      <c r="U225" s="112"/>
      <c r="V225" s="112"/>
      <c r="W225" s="112"/>
      <c r="X225" s="113"/>
      <c r="Y225" s="111"/>
      <c r="Z225" s="112" t="s">
        <v>60</v>
      </c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  <c r="AK225" s="118"/>
      <c r="AL225" s="119"/>
      <c r="AM225" s="107"/>
      <c r="AN225" s="107"/>
      <c r="AO225" s="107"/>
      <c r="AP225" s="107"/>
      <c r="AQ225" s="107"/>
      <c r="AR225" s="107"/>
      <c r="AS225" s="107"/>
      <c r="AT225" s="107"/>
      <c r="AU225" s="107"/>
      <c r="AV225" s="107"/>
      <c r="AW225" s="107"/>
      <c r="AX225" s="107"/>
      <c r="AY225" s="107"/>
      <c r="AZ225" s="107"/>
      <c r="BA225" s="108"/>
    </row>
    <row r="226" spans="1:53" s="77" customFormat="1" ht="13.5" customHeight="1">
      <c r="A226" s="109"/>
      <c r="B226" s="108"/>
      <c r="C226" s="110"/>
      <c r="D226" s="110"/>
      <c r="E226" s="107"/>
      <c r="F226" s="107"/>
      <c r="G226" s="107"/>
      <c r="H226" s="107"/>
      <c r="I226" s="107"/>
      <c r="J226" s="108"/>
      <c r="K226" s="112"/>
      <c r="L226" s="112" t="s">
        <v>44</v>
      </c>
      <c r="M226" s="112"/>
      <c r="N226" s="112"/>
      <c r="O226" s="112"/>
      <c r="P226" s="112"/>
      <c r="Q226" s="112"/>
      <c r="R226" s="112"/>
      <c r="S226" s="112"/>
      <c r="T226" s="112"/>
      <c r="U226" s="112"/>
      <c r="V226" s="112"/>
      <c r="W226" s="112"/>
      <c r="X226" s="113"/>
      <c r="Y226" s="111"/>
      <c r="Z226" s="111" t="s">
        <v>176</v>
      </c>
      <c r="AA226" s="105"/>
      <c r="AB226" s="105"/>
      <c r="AC226" s="105"/>
      <c r="AD226" s="105"/>
      <c r="AE226" s="105"/>
      <c r="AF226" s="105"/>
      <c r="AG226" s="105"/>
      <c r="AH226" s="105"/>
      <c r="AI226" s="105"/>
      <c r="AJ226" s="105"/>
      <c r="AK226" s="118"/>
      <c r="AL226" s="119"/>
      <c r="AM226" s="107"/>
      <c r="AN226" s="107"/>
      <c r="AO226" s="107"/>
      <c r="AP226" s="107"/>
      <c r="AQ226" s="107"/>
      <c r="AR226" s="107"/>
      <c r="AS226" s="107"/>
      <c r="AT226" s="107"/>
      <c r="AU226" s="107"/>
      <c r="AV226" s="107"/>
      <c r="AW226" s="107"/>
      <c r="AX226" s="107"/>
      <c r="AY226" s="107"/>
      <c r="AZ226" s="107"/>
      <c r="BA226" s="108"/>
    </row>
    <row r="227" spans="1:53" s="77" customFormat="1" ht="11.25">
      <c r="A227" s="109"/>
      <c r="B227" s="108"/>
      <c r="C227" s="107"/>
      <c r="D227" s="107"/>
      <c r="E227" s="107"/>
      <c r="F227" s="107"/>
      <c r="G227" s="107"/>
      <c r="H227" s="107"/>
      <c r="I227" s="107"/>
      <c r="J227" s="108"/>
      <c r="K227" s="112"/>
      <c r="L227" s="112"/>
      <c r="M227" s="112"/>
      <c r="N227" s="112"/>
      <c r="O227" s="112"/>
      <c r="P227" s="112"/>
      <c r="Q227" s="112"/>
      <c r="R227" s="112"/>
      <c r="S227" s="112"/>
      <c r="T227" s="112"/>
      <c r="U227" s="112"/>
      <c r="V227" s="112"/>
      <c r="W227" s="112"/>
      <c r="X227" s="113"/>
      <c r="Y227" s="111"/>
      <c r="Z227" s="112" t="s">
        <v>44</v>
      </c>
      <c r="AA227" s="112"/>
      <c r="AB227" s="112"/>
      <c r="AC227" s="112"/>
      <c r="AD227" s="112"/>
      <c r="AE227" s="112"/>
      <c r="AF227" s="112"/>
      <c r="AG227" s="112"/>
      <c r="AH227" s="112"/>
      <c r="AI227" s="112"/>
      <c r="AJ227" s="112"/>
      <c r="AK227" s="107"/>
      <c r="AL227" s="108"/>
      <c r="AM227" s="107"/>
      <c r="AN227" s="107"/>
      <c r="AO227" s="107"/>
      <c r="AP227" s="107"/>
      <c r="AQ227" s="107"/>
      <c r="AR227" s="107"/>
      <c r="AS227" s="107"/>
      <c r="AT227" s="107"/>
      <c r="AU227" s="107"/>
      <c r="AV227" s="107"/>
      <c r="AW227" s="107"/>
      <c r="AX227" s="107"/>
      <c r="AY227" s="107"/>
      <c r="AZ227" s="107"/>
      <c r="BA227" s="108"/>
    </row>
    <row r="228" spans="1:53" s="77" customFormat="1" ht="11.25">
      <c r="A228" s="125"/>
      <c r="B228" s="126"/>
      <c r="C228" s="122"/>
      <c r="D228" s="122"/>
      <c r="E228" s="122"/>
      <c r="F228" s="122"/>
      <c r="G228" s="122"/>
      <c r="H228" s="122"/>
      <c r="I228" s="122"/>
      <c r="J228" s="126"/>
      <c r="K228" s="112"/>
      <c r="L228" s="112"/>
      <c r="M228" s="112"/>
      <c r="N228" s="112"/>
      <c r="O228" s="112"/>
      <c r="P228" s="112"/>
      <c r="Q228" s="112"/>
      <c r="R228" s="112"/>
      <c r="S228" s="112"/>
      <c r="T228" s="112"/>
      <c r="U228" s="112"/>
      <c r="V228" s="112"/>
      <c r="W228" s="112"/>
      <c r="X228" s="113"/>
      <c r="Y228" s="111"/>
      <c r="Z228" s="112"/>
      <c r="AA228" s="112"/>
      <c r="AB228" s="112"/>
      <c r="AC228" s="112"/>
      <c r="AD228" s="112"/>
      <c r="AE228" s="112"/>
      <c r="AF228" s="112"/>
      <c r="AG228" s="112"/>
      <c r="AH228" s="112"/>
      <c r="AI228" s="112"/>
      <c r="AJ228" s="112"/>
      <c r="AK228" s="122"/>
      <c r="AL228" s="126"/>
      <c r="AM228" s="122"/>
      <c r="AN228" s="122"/>
      <c r="AO228" s="122"/>
      <c r="AP228" s="122"/>
      <c r="AQ228" s="122"/>
      <c r="AR228" s="122"/>
      <c r="AS228" s="122"/>
      <c r="AT228" s="122"/>
      <c r="AU228" s="122"/>
      <c r="AV228" s="122"/>
      <c r="AW228" s="122"/>
      <c r="AX228" s="122"/>
      <c r="AY228" s="122"/>
      <c r="AZ228" s="122"/>
      <c r="BA228" s="126"/>
    </row>
    <row r="229" spans="1:53" s="77" customFormat="1" ht="11.25">
      <c r="A229" s="109"/>
      <c r="B229" s="108">
        <v>3.2</v>
      </c>
      <c r="C229" s="107"/>
      <c r="D229" s="107" t="s">
        <v>174</v>
      </c>
      <c r="E229" s="107"/>
      <c r="F229" s="107"/>
      <c r="G229" s="107"/>
      <c r="H229" s="107"/>
      <c r="I229" s="107"/>
      <c r="J229" s="108"/>
      <c r="K229" s="111" t="s">
        <v>56</v>
      </c>
      <c r="L229" s="112"/>
      <c r="M229" s="112"/>
      <c r="N229" s="112"/>
      <c r="O229" s="112"/>
      <c r="P229" s="112"/>
      <c r="Q229" s="112"/>
      <c r="R229" s="112"/>
      <c r="S229" s="112"/>
      <c r="T229" s="112"/>
      <c r="U229" s="112"/>
      <c r="V229" s="112"/>
      <c r="W229" s="112"/>
      <c r="X229" s="113"/>
      <c r="Y229" s="111" t="s">
        <v>57</v>
      </c>
      <c r="Z229" s="111"/>
      <c r="AA229" s="112"/>
      <c r="AB229" s="112"/>
      <c r="AC229" s="112"/>
      <c r="AD229" s="112"/>
      <c r="AE229" s="112"/>
      <c r="AF229" s="112"/>
      <c r="AG229" s="112"/>
      <c r="AH229" s="112"/>
      <c r="AI229" s="112"/>
      <c r="AJ229" s="112"/>
      <c r="AK229" s="107"/>
      <c r="AL229" s="108"/>
      <c r="AM229" s="107"/>
      <c r="AN229" s="107"/>
      <c r="AO229" s="107"/>
      <c r="AP229" s="107"/>
      <c r="AQ229" s="107"/>
      <c r="AR229" s="107"/>
      <c r="AS229" s="107"/>
      <c r="AT229" s="107"/>
      <c r="AU229" s="107"/>
      <c r="AV229" s="107"/>
      <c r="AW229" s="107"/>
      <c r="AX229" s="107"/>
      <c r="AY229" s="107"/>
      <c r="AZ229" s="107"/>
      <c r="BA229" s="108"/>
    </row>
    <row r="230" spans="1:53" s="77" customFormat="1" ht="11.25">
      <c r="A230" s="109"/>
      <c r="B230" s="108"/>
      <c r="C230" s="107"/>
      <c r="D230" s="107"/>
      <c r="E230" s="107"/>
      <c r="F230" s="107"/>
      <c r="G230" s="107"/>
      <c r="H230" s="107"/>
      <c r="I230" s="107"/>
      <c r="J230" s="108"/>
      <c r="K230" s="112"/>
      <c r="L230" s="112" t="s">
        <v>33</v>
      </c>
      <c r="M230" s="112"/>
      <c r="N230" s="112"/>
      <c r="O230" s="112"/>
      <c r="P230" s="112"/>
      <c r="Q230" s="112"/>
      <c r="R230" s="112"/>
      <c r="S230" s="112"/>
      <c r="T230" s="112"/>
      <c r="U230" s="112"/>
      <c r="V230" s="112"/>
      <c r="W230" s="112"/>
      <c r="X230" s="113"/>
      <c r="Y230" s="111"/>
      <c r="Z230" s="111"/>
      <c r="AA230" s="112"/>
      <c r="AB230" s="112"/>
      <c r="AC230" s="112"/>
      <c r="AD230" s="112"/>
      <c r="AE230" s="112"/>
      <c r="AF230" s="112"/>
      <c r="AG230" s="112"/>
      <c r="AH230" s="112"/>
      <c r="AI230" s="112"/>
      <c r="AJ230" s="112"/>
      <c r="AK230" s="107"/>
      <c r="AL230" s="108"/>
      <c r="AM230" s="107"/>
      <c r="AN230" s="107"/>
      <c r="AO230" s="107"/>
      <c r="AP230" s="107"/>
      <c r="AQ230" s="107"/>
      <c r="AR230" s="107"/>
      <c r="AS230" s="107"/>
      <c r="AT230" s="107"/>
      <c r="AU230" s="107"/>
      <c r="AV230" s="107"/>
      <c r="AW230" s="107"/>
      <c r="AX230" s="107"/>
      <c r="AY230" s="107"/>
      <c r="AZ230" s="107"/>
      <c r="BA230" s="108"/>
    </row>
    <row r="231" spans="1:53" s="77" customFormat="1" ht="11.25">
      <c r="A231" s="109"/>
      <c r="B231" s="108"/>
      <c r="C231" s="107"/>
      <c r="D231" s="107"/>
      <c r="E231" s="107"/>
      <c r="F231" s="107"/>
      <c r="G231" s="107"/>
      <c r="H231" s="107"/>
      <c r="I231" s="107"/>
      <c r="J231" s="108"/>
      <c r="K231" s="112"/>
      <c r="L231" s="112" t="s">
        <v>183</v>
      </c>
      <c r="M231" s="112"/>
      <c r="N231" s="112"/>
      <c r="O231" s="112"/>
      <c r="P231" s="112"/>
      <c r="Q231" s="112"/>
      <c r="R231" s="112"/>
      <c r="S231" s="112"/>
      <c r="T231" s="112"/>
      <c r="U231" s="112"/>
      <c r="V231" s="112"/>
      <c r="W231" s="112"/>
      <c r="X231" s="113"/>
      <c r="Y231" s="111"/>
      <c r="Z231" s="111" t="s">
        <v>33</v>
      </c>
      <c r="AA231" s="112"/>
      <c r="AB231" s="112"/>
      <c r="AC231" s="112"/>
      <c r="AD231" s="112"/>
      <c r="AE231" s="112"/>
      <c r="AF231" s="112"/>
      <c r="AG231" s="112"/>
      <c r="AH231" s="112"/>
      <c r="AI231" s="112"/>
      <c r="AJ231" s="112"/>
      <c r="AK231" s="107"/>
      <c r="AL231" s="108"/>
      <c r="AM231" s="107"/>
      <c r="AN231" s="107"/>
      <c r="AO231" s="107"/>
      <c r="AP231" s="107"/>
      <c r="AQ231" s="107"/>
      <c r="AR231" s="107"/>
      <c r="AS231" s="107"/>
      <c r="AT231" s="107"/>
      <c r="AU231" s="107"/>
      <c r="AV231" s="107"/>
      <c r="AW231" s="107"/>
      <c r="AX231" s="107"/>
      <c r="AY231" s="107"/>
      <c r="AZ231" s="107"/>
      <c r="BA231" s="108"/>
    </row>
    <row r="232" spans="1:53" s="77" customFormat="1" ht="11.25">
      <c r="A232" s="109"/>
      <c r="B232" s="108"/>
      <c r="C232" s="107"/>
      <c r="D232" s="107"/>
      <c r="E232" s="107"/>
      <c r="F232" s="107"/>
      <c r="G232" s="107"/>
      <c r="H232" s="107"/>
      <c r="I232" s="107"/>
      <c r="J232" s="108"/>
      <c r="K232" s="112"/>
      <c r="L232" s="112" t="s">
        <v>182</v>
      </c>
      <c r="M232" s="112"/>
      <c r="N232" s="112"/>
      <c r="O232" s="112"/>
      <c r="P232" s="112"/>
      <c r="Q232" s="112"/>
      <c r="R232" s="112"/>
      <c r="S232" s="112"/>
      <c r="T232" s="112"/>
      <c r="U232" s="112"/>
      <c r="V232" s="112"/>
      <c r="W232" s="112"/>
      <c r="X232" s="113"/>
      <c r="Y232" s="111"/>
      <c r="Z232" s="111" t="s">
        <v>61</v>
      </c>
      <c r="AA232" s="112"/>
      <c r="AB232" s="112"/>
      <c r="AC232" s="112"/>
      <c r="AD232" s="112"/>
      <c r="AE232" s="112"/>
      <c r="AF232" s="112"/>
      <c r="AG232" s="112"/>
      <c r="AH232" s="112"/>
      <c r="AI232" s="112"/>
      <c r="AJ232" s="112"/>
      <c r="AK232" s="107"/>
      <c r="AL232" s="108"/>
      <c r="AM232" s="107"/>
      <c r="AN232" s="107"/>
      <c r="AO232" s="107"/>
      <c r="AP232" s="107"/>
      <c r="AQ232" s="107"/>
      <c r="AR232" s="107"/>
      <c r="AS232" s="107"/>
      <c r="AT232" s="107"/>
      <c r="AU232" s="107"/>
      <c r="AV232" s="107"/>
      <c r="AW232" s="107"/>
      <c r="AX232" s="107"/>
      <c r="AY232" s="107"/>
      <c r="AZ232" s="107"/>
      <c r="BA232" s="108"/>
    </row>
    <row r="233" spans="1:53" s="77" customFormat="1" ht="11.25">
      <c r="A233" s="109"/>
      <c r="B233" s="108"/>
      <c r="C233" s="107"/>
      <c r="D233" s="107"/>
      <c r="E233" s="107"/>
      <c r="F233" s="107"/>
      <c r="G233" s="107"/>
      <c r="H233" s="107"/>
      <c r="I233" s="107"/>
      <c r="J233" s="108"/>
      <c r="K233" s="112"/>
      <c r="L233" s="112" t="s">
        <v>181</v>
      </c>
      <c r="M233" s="112"/>
      <c r="N233" s="112"/>
      <c r="O233" s="112"/>
      <c r="P233" s="112"/>
      <c r="Q233" s="112"/>
      <c r="R233" s="112"/>
      <c r="S233" s="112"/>
      <c r="T233" s="112"/>
      <c r="U233" s="112"/>
      <c r="V233" s="112"/>
      <c r="W233" s="112"/>
      <c r="X233" s="113"/>
      <c r="Y233" s="111"/>
      <c r="Z233" s="111" t="s">
        <v>62</v>
      </c>
      <c r="AA233" s="112"/>
      <c r="AB233" s="112"/>
      <c r="AC233" s="112"/>
      <c r="AD233" s="112"/>
      <c r="AE233" s="112"/>
      <c r="AF233" s="112"/>
      <c r="AG233" s="112"/>
      <c r="AH233" s="112"/>
      <c r="AI233" s="112"/>
      <c r="AJ233" s="112"/>
      <c r="AK233" s="107"/>
      <c r="AL233" s="108"/>
      <c r="AM233" s="107"/>
      <c r="AN233" s="107"/>
      <c r="AO233" s="107"/>
      <c r="AP233" s="107"/>
      <c r="AQ233" s="107"/>
      <c r="AR233" s="107"/>
      <c r="AS233" s="107"/>
      <c r="AT233" s="107"/>
      <c r="AU233" s="107"/>
      <c r="AV233" s="107"/>
      <c r="AW233" s="107"/>
      <c r="AX233" s="107"/>
      <c r="AY233" s="107"/>
      <c r="AZ233" s="107"/>
      <c r="BA233" s="108"/>
    </row>
    <row r="234" spans="1:53" s="77" customFormat="1" ht="11.25">
      <c r="A234" s="109"/>
      <c r="B234" s="108"/>
      <c r="C234" s="107"/>
      <c r="D234" s="107"/>
      <c r="E234" s="107"/>
      <c r="F234" s="107"/>
      <c r="G234" s="107"/>
      <c r="H234" s="107"/>
      <c r="I234" s="107"/>
      <c r="J234" s="108"/>
      <c r="K234" s="112"/>
      <c r="L234" s="112" t="s">
        <v>44</v>
      </c>
      <c r="M234" s="112"/>
      <c r="N234" s="112"/>
      <c r="O234" s="112"/>
      <c r="P234" s="112"/>
      <c r="Q234" s="112"/>
      <c r="R234" s="112"/>
      <c r="S234" s="112"/>
      <c r="T234" s="112"/>
      <c r="U234" s="112"/>
      <c r="V234" s="112"/>
      <c r="W234" s="112"/>
      <c r="X234" s="113"/>
      <c r="Y234" s="111"/>
      <c r="Z234" s="111" t="s">
        <v>180</v>
      </c>
      <c r="AA234" s="112"/>
      <c r="AB234" s="112"/>
      <c r="AC234" s="112"/>
      <c r="AD234" s="112"/>
      <c r="AE234" s="112"/>
      <c r="AF234" s="112"/>
      <c r="AG234" s="112"/>
      <c r="AH234" s="112"/>
      <c r="AI234" s="112"/>
      <c r="AJ234" s="112"/>
      <c r="AK234" s="107"/>
      <c r="AL234" s="108"/>
      <c r="AM234" s="107"/>
      <c r="AN234" s="107"/>
      <c r="AO234" s="107"/>
      <c r="AP234" s="107"/>
      <c r="AQ234" s="107"/>
      <c r="AR234" s="107"/>
      <c r="AS234" s="107"/>
      <c r="AT234" s="107"/>
      <c r="AU234" s="107"/>
      <c r="AV234" s="107"/>
      <c r="AW234" s="107"/>
      <c r="AX234" s="107"/>
      <c r="AY234" s="107"/>
      <c r="AZ234" s="107"/>
      <c r="BA234" s="108"/>
    </row>
    <row r="235" spans="1:53" s="77" customFormat="1" ht="11.25">
      <c r="A235" s="125"/>
      <c r="B235" s="126"/>
      <c r="C235" s="122"/>
      <c r="D235" s="122"/>
      <c r="E235" s="122"/>
      <c r="F235" s="122"/>
      <c r="G235" s="122"/>
      <c r="H235" s="122"/>
      <c r="I235" s="122"/>
      <c r="J235" s="126"/>
      <c r="K235" s="112"/>
      <c r="L235" s="112"/>
      <c r="M235" s="112"/>
      <c r="N235" s="112"/>
      <c r="O235" s="112"/>
      <c r="P235" s="112"/>
      <c r="Q235" s="112"/>
      <c r="R235" s="112"/>
      <c r="S235" s="112"/>
      <c r="T235" s="112"/>
      <c r="U235" s="112"/>
      <c r="V235" s="112"/>
      <c r="W235" s="112"/>
      <c r="X235" s="113"/>
      <c r="Y235" s="111"/>
      <c r="Z235" s="111" t="s">
        <v>176</v>
      </c>
      <c r="AA235" s="112"/>
      <c r="AB235" s="112"/>
      <c r="AC235" s="112"/>
      <c r="AD235" s="112"/>
      <c r="AE235" s="112"/>
      <c r="AF235" s="112"/>
      <c r="AG235" s="112"/>
      <c r="AH235" s="112"/>
      <c r="AI235" s="112"/>
      <c r="AJ235" s="11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AU235" s="122"/>
      <c r="AV235" s="122"/>
      <c r="AW235" s="122"/>
      <c r="AX235" s="122"/>
      <c r="AY235" s="122"/>
      <c r="AZ235" s="122"/>
      <c r="BA235" s="126"/>
    </row>
    <row r="236" spans="1:53" s="77" customFormat="1" ht="11.25">
      <c r="A236" s="125"/>
      <c r="B236" s="126"/>
      <c r="C236" s="122"/>
      <c r="D236" s="122"/>
      <c r="E236" s="122"/>
      <c r="F236" s="122"/>
      <c r="G236" s="122"/>
      <c r="H236" s="122"/>
      <c r="I236" s="122"/>
      <c r="J236" s="126"/>
      <c r="K236" s="112"/>
      <c r="L236" s="112"/>
      <c r="M236" s="112"/>
      <c r="N236" s="112"/>
      <c r="O236" s="112"/>
      <c r="P236" s="112"/>
      <c r="Q236" s="112"/>
      <c r="R236" s="112"/>
      <c r="S236" s="112"/>
      <c r="T236" s="112"/>
      <c r="U236" s="112"/>
      <c r="V236" s="112"/>
      <c r="W236" s="112"/>
      <c r="X236" s="113"/>
      <c r="Y236" s="111"/>
      <c r="Z236" s="112" t="s">
        <v>44</v>
      </c>
      <c r="AA236" s="112"/>
      <c r="AB236" s="112"/>
      <c r="AC236" s="112"/>
      <c r="AD236" s="112"/>
      <c r="AE236" s="112"/>
      <c r="AF236" s="112"/>
      <c r="AG236" s="112"/>
      <c r="AH236" s="112"/>
      <c r="AI236" s="112"/>
      <c r="AJ236" s="112"/>
      <c r="AK236" s="122"/>
      <c r="AL236" s="122"/>
      <c r="AM236" s="122"/>
      <c r="AN236" s="122"/>
      <c r="AO236" s="122"/>
      <c r="AP236" s="122"/>
      <c r="AQ236" s="122"/>
      <c r="AR236" s="122"/>
      <c r="AS236" s="122"/>
      <c r="AT236" s="122"/>
      <c r="AU236" s="122"/>
      <c r="AV236" s="122"/>
      <c r="AW236" s="122"/>
      <c r="AX236" s="122"/>
      <c r="AY236" s="122"/>
      <c r="AZ236" s="122"/>
      <c r="BA236" s="126"/>
    </row>
    <row r="237" spans="1:53" s="77" customFormat="1" ht="13.5" customHeight="1">
      <c r="A237" s="129"/>
      <c r="B237" s="130"/>
      <c r="C237" s="127"/>
      <c r="D237" s="127"/>
      <c r="E237" s="127"/>
      <c r="F237" s="127"/>
      <c r="G237" s="127"/>
      <c r="H237" s="127"/>
      <c r="I237" s="127"/>
      <c r="J237" s="128"/>
      <c r="K237" s="131"/>
      <c r="L237" s="131"/>
      <c r="M237" s="131"/>
      <c r="N237" s="131"/>
      <c r="O237" s="131"/>
      <c r="P237" s="131"/>
      <c r="Q237" s="131"/>
      <c r="R237" s="131"/>
      <c r="S237" s="131"/>
      <c r="T237" s="131"/>
      <c r="U237" s="131"/>
      <c r="V237" s="131"/>
      <c r="W237" s="131"/>
      <c r="X237" s="130"/>
      <c r="Y237" s="131"/>
      <c r="Z237" s="131"/>
      <c r="AA237" s="131"/>
      <c r="AB237" s="131"/>
      <c r="AC237" s="131"/>
      <c r="AD237" s="131"/>
      <c r="AE237" s="131"/>
      <c r="AF237" s="131"/>
      <c r="AG237" s="131"/>
      <c r="AH237" s="131"/>
      <c r="AI237" s="131"/>
      <c r="AJ237" s="131"/>
      <c r="AK237" s="131"/>
      <c r="AL237" s="131"/>
      <c r="AM237" s="125"/>
      <c r="AN237" s="107"/>
      <c r="AO237" s="107"/>
      <c r="AP237" s="107"/>
      <c r="AQ237" s="107"/>
      <c r="AR237" s="107"/>
      <c r="AS237" s="107"/>
      <c r="AT237" s="107"/>
      <c r="AU237" s="107"/>
      <c r="AV237" s="107"/>
      <c r="AW237" s="107"/>
      <c r="AX237" s="107"/>
      <c r="AY237" s="107"/>
      <c r="AZ237" s="122"/>
      <c r="BA237" s="126"/>
    </row>
    <row r="238" spans="1:53" s="77" customFormat="1" ht="13.5" customHeight="1">
      <c r="A238" s="125">
        <v>4</v>
      </c>
      <c r="B238" s="126"/>
      <c r="C238" s="122" t="s">
        <v>175</v>
      </c>
      <c r="D238" s="110"/>
      <c r="E238" s="122"/>
      <c r="F238" s="122"/>
      <c r="G238" s="122"/>
      <c r="H238" s="122"/>
      <c r="I238" s="122"/>
      <c r="J238" s="126"/>
      <c r="K238" s="111"/>
      <c r="L238" s="112"/>
      <c r="M238" s="112"/>
      <c r="N238" s="112"/>
      <c r="O238" s="112"/>
      <c r="P238" s="112"/>
      <c r="Q238" s="112"/>
      <c r="R238" s="112"/>
      <c r="S238" s="112"/>
      <c r="T238" s="112"/>
      <c r="U238" s="112"/>
      <c r="V238" s="112"/>
      <c r="W238" s="112"/>
      <c r="X238" s="113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15"/>
      <c r="AJ238" s="115"/>
      <c r="AK238" s="116"/>
      <c r="AL238" s="117"/>
      <c r="AM238" s="125"/>
      <c r="AN238" s="122"/>
      <c r="AO238" s="122"/>
      <c r="AP238" s="122"/>
      <c r="AQ238" s="122"/>
      <c r="AR238" s="122"/>
      <c r="AS238" s="122"/>
      <c r="AT238" s="122"/>
      <c r="AU238" s="122"/>
      <c r="AV238" s="122"/>
      <c r="AW238" s="122"/>
      <c r="AX238" s="122"/>
      <c r="AY238" s="122"/>
      <c r="AZ238" s="122"/>
      <c r="BA238" s="126"/>
    </row>
    <row r="239" spans="1:53" s="77" customFormat="1" ht="13.5" customHeight="1">
      <c r="A239" s="125"/>
      <c r="B239" s="126"/>
      <c r="C239" s="110"/>
      <c r="D239" s="110"/>
      <c r="E239" s="122"/>
      <c r="F239" s="122"/>
      <c r="G239" s="122"/>
      <c r="H239" s="122"/>
      <c r="I239" s="122"/>
      <c r="J239" s="126"/>
      <c r="K239" s="111"/>
      <c r="L239" s="112"/>
      <c r="M239" s="112"/>
      <c r="N239" s="112"/>
      <c r="O239" s="112"/>
      <c r="P239" s="112"/>
      <c r="Q239" s="112"/>
      <c r="R239" s="112"/>
      <c r="S239" s="112"/>
      <c r="T239" s="112"/>
      <c r="U239" s="112"/>
      <c r="V239" s="112"/>
      <c r="W239" s="112"/>
      <c r="X239" s="113"/>
      <c r="Y239" s="111"/>
      <c r="Z239" s="112"/>
      <c r="AA239" s="105"/>
      <c r="AB239" s="105"/>
      <c r="AC239" s="105"/>
      <c r="AD239" s="105"/>
      <c r="AE239" s="105"/>
      <c r="AF239" s="105"/>
      <c r="AG239" s="105"/>
      <c r="AH239" s="105"/>
      <c r="AI239" s="105"/>
      <c r="AJ239" s="105"/>
      <c r="AK239" s="118"/>
      <c r="AL239" s="119"/>
      <c r="AM239" s="125"/>
      <c r="AN239" s="122"/>
      <c r="AO239" s="122"/>
      <c r="AP239" s="122"/>
      <c r="AQ239" s="122"/>
      <c r="AR239" s="122"/>
      <c r="AS239" s="122"/>
      <c r="AT239" s="122"/>
      <c r="AU239" s="122"/>
      <c r="AV239" s="122"/>
      <c r="AW239" s="122"/>
      <c r="AX239" s="122"/>
      <c r="AY239" s="122"/>
      <c r="AZ239" s="122"/>
      <c r="BA239" s="126"/>
    </row>
    <row r="240" spans="1:53" s="77" customFormat="1" ht="13.5" customHeight="1">
      <c r="A240" s="125"/>
      <c r="B240" s="126">
        <v>4.0999999999999996</v>
      </c>
      <c r="C240" s="110"/>
      <c r="D240" s="110" t="s">
        <v>184</v>
      </c>
      <c r="E240" s="122"/>
      <c r="F240" s="122"/>
      <c r="G240" s="122"/>
      <c r="H240" s="122"/>
      <c r="I240" s="122"/>
      <c r="J240" s="126"/>
      <c r="K240" s="111" t="s">
        <v>56</v>
      </c>
      <c r="L240" s="112"/>
      <c r="M240" s="112"/>
      <c r="N240" s="112"/>
      <c r="O240" s="112"/>
      <c r="P240" s="112"/>
      <c r="Q240" s="112"/>
      <c r="R240" s="112"/>
      <c r="S240" s="112"/>
      <c r="T240" s="112"/>
      <c r="U240" s="112"/>
      <c r="V240" s="112"/>
      <c r="W240" s="112"/>
      <c r="X240" s="113"/>
      <c r="Y240" s="111" t="s">
        <v>57</v>
      </c>
      <c r="Z240" s="112"/>
      <c r="AA240" s="105"/>
      <c r="AB240" s="105"/>
      <c r="AC240" s="105"/>
      <c r="AD240" s="105"/>
      <c r="AE240" s="105"/>
      <c r="AF240" s="105"/>
      <c r="AG240" s="105"/>
      <c r="AH240" s="105"/>
      <c r="AI240" s="105"/>
      <c r="AJ240" s="105"/>
      <c r="AK240" s="118"/>
      <c r="AL240" s="119"/>
      <c r="AM240" s="125"/>
      <c r="AN240" s="122"/>
      <c r="AO240" s="122"/>
      <c r="AP240" s="122"/>
      <c r="AQ240" s="122"/>
      <c r="AR240" s="122"/>
      <c r="AS240" s="122"/>
      <c r="AT240" s="122"/>
      <c r="AU240" s="122"/>
      <c r="AV240" s="122"/>
      <c r="AW240" s="122"/>
      <c r="AX240" s="122"/>
      <c r="AY240" s="122"/>
      <c r="AZ240" s="122"/>
      <c r="BA240" s="126"/>
    </row>
    <row r="241" spans="1:53" s="77" customFormat="1" ht="13.5" customHeight="1">
      <c r="A241" s="125"/>
      <c r="B241" s="126"/>
      <c r="C241" s="110"/>
      <c r="D241" s="110"/>
      <c r="E241" s="122"/>
      <c r="F241" s="122"/>
      <c r="G241" s="122"/>
      <c r="H241" s="122"/>
      <c r="I241" s="122"/>
      <c r="J241" s="126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3"/>
      <c r="Y241" s="111"/>
      <c r="Z241" s="112"/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  <c r="AK241" s="118"/>
      <c r="AL241" s="119"/>
      <c r="AM241" s="125"/>
      <c r="AN241" s="122"/>
      <c r="AO241" s="122"/>
      <c r="AP241" s="122"/>
      <c r="AQ241" s="122"/>
      <c r="AR241" s="122"/>
      <c r="AS241" s="122"/>
      <c r="AT241" s="122"/>
      <c r="AU241" s="122"/>
      <c r="AV241" s="122"/>
      <c r="AW241" s="122"/>
      <c r="AX241" s="122"/>
      <c r="AY241" s="122"/>
      <c r="AZ241" s="122"/>
      <c r="BA241" s="126"/>
    </row>
    <row r="242" spans="1:53" s="77" customFormat="1" ht="13.5" customHeight="1">
      <c r="A242" s="125"/>
      <c r="B242" s="126"/>
      <c r="C242" s="110"/>
      <c r="D242" s="110"/>
      <c r="E242" s="122"/>
      <c r="F242" s="122"/>
      <c r="G242" s="122"/>
      <c r="H242" s="122"/>
      <c r="I242" s="122"/>
      <c r="J242" s="126"/>
      <c r="K242" s="112"/>
      <c r="L242" s="112"/>
      <c r="M242" s="112"/>
      <c r="N242" s="112"/>
      <c r="O242" s="112"/>
      <c r="P242" s="112"/>
      <c r="Q242" s="112"/>
      <c r="R242" s="112"/>
      <c r="S242" s="112"/>
      <c r="T242" s="112"/>
      <c r="U242" s="112"/>
      <c r="V242" s="112"/>
      <c r="W242" s="112"/>
      <c r="X242" s="113"/>
      <c r="Y242" s="111"/>
      <c r="Z242" s="112"/>
      <c r="AA242" s="105"/>
      <c r="AB242" s="105"/>
      <c r="AC242" s="105"/>
      <c r="AD242" s="105"/>
      <c r="AE242" s="105"/>
      <c r="AF242" s="105"/>
      <c r="AG242" s="105"/>
      <c r="AH242" s="105"/>
      <c r="AI242" s="105"/>
      <c r="AJ242" s="105"/>
      <c r="AK242" s="118"/>
      <c r="AL242" s="119"/>
      <c r="AM242" s="125"/>
      <c r="AN242" s="122"/>
      <c r="AO242" s="122"/>
      <c r="AP242" s="122"/>
      <c r="AQ242" s="122"/>
      <c r="AR242" s="122"/>
      <c r="AS242" s="122"/>
      <c r="AT242" s="122"/>
      <c r="AU242" s="122"/>
      <c r="AV242" s="122"/>
      <c r="AW242" s="122"/>
      <c r="AX242" s="122"/>
      <c r="AY242" s="122"/>
      <c r="AZ242" s="122"/>
      <c r="BA242" s="126"/>
    </row>
    <row r="243" spans="1:53" s="77" customFormat="1" ht="13.5" customHeight="1">
      <c r="A243" s="125"/>
      <c r="B243" s="126"/>
      <c r="C243" s="110"/>
      <c r="D243" s="110"/>
      <c r="E243" s="122"/>
      <c r="F243" s="122"/>
      <c r="G243" s="122"/>
      <c r="H243" s="122"/>
      <c r="I243" s="122"/>
      <c r="J243" s="126"/>
      <c r="K243" s="112"/>
      <c r="L243" s="112"/>
      <c r="M243" s="112"/>
      <c r="N243" s="112"/>
      <c r="O243" s="112"/>
      <c r="P243" s="112"/>
      <c r="Q243" s="112"/>
      <c r="R243" s="112"/>
      <c r="S243" s="112"/>
      <c r="T243" s="112"/>
      <c r="U243" s="112"/>
      <c r="V243" s="112"/>
      <c r="W243" s="112"/>
      <c r="X243" s="113"/>
      <c r="Y243" s="111"/>
      <c r="Z243" s="112"/>
      <c r="AA243" s="105"/>
      <c r="AB243" s="105"/>
      <c r="AC243" s="105"/>
      <c r="AD243" s="105"/>
      <c r="AE243" s="105"/>
      <c r="AF243" s="105"/>
      <c r="AG243" s="105"/>
      <c r="AH243" s="105"/>
      <c r="AI243" s="105"/>
      <c r="AJ243" s="105"/>
      <c r="AK243" s="118"/>
      <c r="AL243" s="119"/>
      <c r="AM243" s="125"/>
      <c r="AN243" s="122"/>
      <c r="AO243" s="122"/>
      <c r="AP243" s="122"/>
      <c r="AQ243" s="122"/>
      <c r="AR243" s="122"/>
      <c r="AS243" s="122"/>
      <c r="AT243" s="122"/>
      <c r="AU243" s="122"/>
      <c r="AV243" s="122"/>
      <c r="AW243" s="122"/>
      <c r="AX243" s="122"/>
      <c r="AY243" s="122"/>
      <c r="AZ243" s="122"/>
      <c r="BA243" s="126"/>
    </row>
    <row r="244" spans="1:53" s="77" customFormat="1" ht="13.5" customHeight="1">
      <c r="A244" s="125"/>
      <c r="B244" s="126"/>
      <c r="C244" s="110"/>
      <c r="D244" s="110"/>
      <c r="E244" s="122"/>
      <c r="F244" s="122"/>
      <c r="G244" s="122"/>
      <c r="H244" s="122"/>
      <c r="I244" s="122"/>
      <c r="J244" s="126"/>
      <c r="K244" s="112"/>
      <c r="L244" s="112"/>
      <c r="M244" s="112"/>
      <c r="N244" s="112"/>
      <c r="O244" s="112"/>
      <c r="P244" s="112"/>
      <c r="Q244" s="112"/>
      <c r="R244" s="112"/>
      <c r="S244" s="112"/>
      <c r="T244" s="112"/>
      <c r="U244" s="112"/>
      <c r="V244" s="112"/>
      <c r="W244" s="112"/>
      <c r="X244" s="113"/>
      <c r="Y244" s="111"/>
      <c r="Z244" s="112"/>
      <c r="AA244" s="105"/>
      <c r="AB244" s="105"/>
      <c r="AC244" s="105"/>
      <c r="AD244" s="105"/>
      <c r="AE244" s="105"/>
      <c r="AF244" s="105"/>
      <c r="AG244" s="105"/>
      <c r="AH244" s="105"/>
      <c r="AI244" s="105"/>
      <c r="AJ244" s="105"/>
      <c r="AK244" s="118"/>
      <c r="AL244" s="119"/>
      <c r="AM244" s="125"/>
      <c r="AN244" s="122"/>
      <c r="AO244" s="122"/>
      <c r="AP244" s="122"/>
      <c r="AQ244" s="122"/>
      <c r="AR244" s="122"/>
      <c r="AS244" s="122"/>
      <c r="AT244" s="122"/>
      <c r="AU244" s="122"/>
      <c r="AV244" s="122"/>
      <c r="AW244" s="122"/>
      <c r="AX244" s="122"/>
      <c r="AY244" s="122"/>
      <c r="AZ244" s="122"/>
      <c r="BA244" s="126"/>
    </row>
    <row r="245" spans="1:53" s="77" customFormat="1" ht="13.5" customHeight="1">
      <c r="A245" s="125"/>
      <c r="B245" s="126"/>
      <c r="C245" s="110"/>
      <c r="D245" s="110"/>
      <c r="E245" s="122"/>
      <c r="F245" s="122"/>
      <c r="G245" s="122"/>
      <c r="H245" s="122"/>
      <c r="I245" s="122"/>
      <c r="J245" s="126"/>
      <c r="K245" s="112"/>
      <c r="L245" s="112"/>
      <c r="M245" s="112"/>
      <c r="N245" s="112"/>
      <c r="O245" s="112"/>
      <c r="P245" s="112"/>
      <c r="Q245" s="112"/>
      <c r="R245" s="112"/>
      <c r="S245" s="112"/>
      <c r="T245" s="112"/>
      <c r="U245" s="112"/>
      <c r="V245" s="112"/>
      <c r="W245" s="112"/>
      <c r="X245" s="113"/>
      <c r="Y245" s="111"/>
      <c r="Z245" s="112"/>
      <c r="AA245" s="105"/>
      <c r="AB245" s="105"/>
      <c r="AC245" s="105"/>
      <c r="AD245" s="105"/>
      <c r="AE245" s="105"/>
      <c r="AF245" s="105"/>
      <c r="AG245" s="105"/>
      <c r="AH245" s="105"/>
      <c r="AI245" s="105"/>
      <c r="AJ245" s="105"/>
      <c r="AK245" s="118"/>
      <c r="AL245" s="119"/>
      <c r="AM245" s="125"/>
      <c r="AN245" s="122"/>
      <c r="AO245" s="122"/>
      <c r="AP245" s="122"/>
      <c r="AQ245" s="122"/>
      <c r="AR245" s="122"/>
      <c r="AS245" s="122"/>
      <c r="AT245" s="122"/>
      <c r="AU245" s="122"/>
      <c r="AV245" s="122"/>
      <c r="AW245" s="122"/>
      <c r="AX245" s="122"/>
      <c r="AY245" s="122"/>
      <c r="AZ245" s="122"/>
      <c r="BA245" s="126"/>
    </row>
    <row r="246" spans="1:53" s="77" customFormat="1" ht="13.5" customHeight="1">
      <c r="A246" s="125"/>
      <c r="B246" s="126"/>
      <c r="C246" s="110"/>
      <c r="D246" s="110"/>
      <c r="E246" s="122"/>
      <c r="F246" s="122"/>
      <c r="G246" s="122"/>
      <c r="H246" s="122"/>
      <c r="I246" s="122"/>
      <c r="J246" s="126"/>
      <c r="K246" s="112"/>
      <c r="L246" s="112"/>
      <c r="M246" s="112"/>
      <c r="N246" s="112"/>
      <c r="O246" s="112"/>
      <c r="P246" s="112"/>
      <c r="Q246" s="112"/>
      <c r="R246" s="112"/>
      <c r="S246" s="112"/>
      <c r="T246" s="112"/>
      <c r="U246" s="112"/>
      <c r="V246" s="112"/>
      <c r="W246" s="112"/>
      <c r="X246" s="113"/>
      <c r="Y246" s="111"/>
      <c r="Z246" s="111"/>
      <c r="AA246" s="105"/>
      <c r="AB246" s="105"/>
      <c r="AC246" s="105"/>
      <c r="AD246" s="105"/>
      <c r="AE246" s="105"/>
      <c r="AF246" s="105"/>
      <c r="AG246" s="105"/>
      <c r="AH246" s="105"/>
      <c r="AI246" s="105"/>
      <c r="AJ246" s="105"/>
      <c r="AK246" s="118"/>
      <c r="AL246" s="119"/>
      <c r="AM246" s="125"/>
      <c r="AN246" s="122"/>
      <c r="AO246" s="122"/>
      <c r="AP246" s="122"/>
      <c r="AQ246" s="122"/>
      <c r="AR246" s="122"/>
      <c r="AS246" s="122"/>
      <c r="AT246" s="122"/>
      <c r="AU246" s="122"/>
      <c r="AV246" s="122"/>
      <c r="AW246" s="122"/>
      <c r="AX246" s="122"/>
      <c r="AY246" s="122"/>
      <c r="AZ246" s="122"/>
      <c r="BA246" s="126"/>
    </row>
    <row r="247" spans="1:53" s="77" customFormat="1" ht="13.5" customHeight="1">
      <c r="A247" s="125"/>
      <c r="B247" s="126"/>
      <c r="C247" s="122"/>
      <c r="D247" s="122"/>
      <c r="E247" s="122"/>
      <c r="F247" s="122"/>
      <c r="G247" s="122"/>
      <c r="H247" s="122"/>
      <c r="I247" s="122"/>
      <c r="J247" s="126"/>
      <c r="K247" s="112"/>
      <c r="L247" s="112"/>
      <c r="M247" s="112"/>
      <c r="N247" s="112"/>
      <c r="O247" s="112"/>
      <c r="P247" s="112"/>
      <c r="Q247" s="112"/>
      <c r="R247" s="112"/>
      <c r="S247" s="112"/>
      <c r="T247" s="112"/>
      <c r="U247" s="112"/>
      <c r="V247" s="112"/>
      <c r="W247" s="112"/>
      <c r="X247" s="113"/>
      <c r="Y247" s="111"/>
      <c r="Z247" s="112"/>
      <c r="AA247" s="112"/>
      <c r="AB247" s="112"/>
      <c r="AC247" s="112"/>
      <c r="AD247" s="112"/>
      <c r="AE247" s="112"/>
      <c r="AF247" s="112"/>
      <c r="AG247" s="112"/>
      <c r="AH247" s="112"/>
      <c r="AI247" s="112"/>
      <c r="AJ247" s="112"/>
      <c r="AK247" s="122"/>
      <c r="AL247" s="126"/>
      <c r="AM247" s="125"/>
      <c r="AN247" s="122"/>
      <c r="AO247" s="122"/>
      <c r="AP247" s="122"/>
      <c r="AQ247" s="122"/>
      <c r="AR247" s="122"/>
      <c r="AS247" s="122"/>
      <c r="AT247" s="122"/>
      <c r="AU247" s="122"/>
      <c r="AV247" s="122"/>
      <c r="AW247" s="122"/>
      <c r="AX247" s="122"/>
      <c r="AY247" s="122"/>
      <c r="AZ247" s="122"/>
      <c r="BA247" s="126"/>
    </row>
    <row r="248" spans="1:53" s="77" customFormat="1" ht="13.5" customHeight="1">
      <c r="A248" s="125"/>
      <c r="B248" s="126"/>
      <c r="C248" s="122"/>
      <c r="D248" s="122"/>
      <c r="E248" s="122"/>
      <c r="F248" s="122"/>
      <c r="G248" s="122"/>
      <c r="H248" s="122"/>
      <c r="I248" s="122"/>
      <c r="J248" s="126"/>
      <c r="K248" s="112"/>
      <c r="L248" s="112"/>
      <c r="M248" s="112"/>
      <c r="N248" s="112"/>
      <c r="O248" s="112"/>
      <c r="P248" s="112"/>
      <c r="Q248" s="112"/>
      <c r="R248" s="112"/>
      <c r="S248" s="112"/>
      <c r="T248" s="112"/>
      <c r="U248" s="112"/>
      <c r="V248" s="112"/>
      <c r="W248" s="112"/>
      <c r="X248" s="113"/>
      <c r="Y248" s="111"/>
      <c r="Z248" s="112"/>
      <c r="AA248" s="112"/>
      <c r="AB248" s="112"/>
      <c r="AC248" s="112"/>
      <c r="AD248" s="112"/>
      <c r="AE248" s="112"/>
      <c r="AF248" s="112"/>
      <c r="AG248" s="112"/>
      <c r="AH248" s="112"/>
      <c r="AI248" s="112"/>
      <c r="AJ248" s="112"/>
      <c r="AK248" s="122"/>
      <c r="AL248" s="126"/>
      <c r="AM248" s="125"/>
      <c r="AN248" s="122"/>
      <c r="AO248" s="122"/>
      <c r="AP248" s="122"/>
      <c r="AQ248" s="122"/>
      <c r="AR248" s="122"/>
      <c r="AS248" s="122"/>
      <c r="AT248" s="122"/>
      <c r="AU248" s="122"/>
      <c r="AV248" s="122"/>
      <c r="AW248" s="122"/>
      <c r="AX248" s="122"/>
      <c r="AY248" s="122"/>
      <c r="AZ248" s="122"/>
      <c r="BA248" s="126"/>
    </row>
    <row r="249" spans="1:53" s="77" customFormat="1" ht="13.5" customHeight="1">
      <c r="A249" s="125"/>
      <c r="B249" s="126">
        <v>4.2</v>
      </c>
      <c r="C249" s="122"/>
      <c r="D249" s="122" t="s">
        <v>185</v>
      </c>
      <c r="E249" s="122"/>
      <c r="F249" s="122"/>
      <c r="G249" s="122"/>
      <c r="H249" s="122"/>
      <c r="I249" s="122"/>
      <c r="J249" s="126"/>
      <c r="K249" s="111" t="s">
        <v>56</v>
      </c>
      <c r="L249" s="112"/>
      <c r="M249" s="112"/>
      <c r="N249" s="112"/>
      <c r="O249" s="112"/>
      <c r="P249" s="112"/>
      <c r="Q249" s="112"/>
      <c r="R249" s="112"/>
      <c r="S249" s="112"/>
      <c r="T249" s="112"/>
      <c r="U249" s="112"/>
      <c r="V249" s="112"/>
      <c r="W249" s="112"/>
      <c r="X249" s="113"/>
      <c r="Y249" s="111" t="s">
        <v>57</v>
      </c>
      <c r="Z249" s="111"/>
      <c r="AA249" s="112"/>
      <c r="AB249" s="112"/>
      <c r="AC249" s="112"/>
      <c r="AD249" s="112"/>
      <c r="AE249" s="112"/>
      <c r="AF249" s="112"/>
      <c r="AG249" s="112"/>
      <c r="AH249" s="112"/>
      <c r="AI249" s="112"/>
      <c r="AJ249" s="112"/>
      <c r="AK249" s="122"/>
      <c r="AL249" s="126"/>
      <c r="AM249" s="125"/>
      <c r="AN249" s="122"/>
      <c r="AO249" s="122"/>
      <c r="AP249" s="122"/>
      <c r="AQ249" s="122"/>
      <c r="AR249" s="122"/>
      <c r="AS249" s="122"/>
      <c r="AT249" s="122"/>
      <c r="AU249" s="122"/>
      <c r="AV249" s="122"/>
      <c r="AW249" s="122"/>
      <c r="AX249" s="122"/>
      <c r="AY249" s="122"/>
      <c r="AZ249" s="122"/>
      <c r="BA249" s="126"/>
    </row>
    <row r="250" spans="1:53" s="77" customFormat="1" ht="13.5" customHeight="1">
      <c r="A250" s="125"/>
      <c r="B250" s="126"/>
      <c r="C250" s="122"/>
      <c r="D250" s="122"/>
      <c r="E250" s="122"/>
      <c r="F250" s="122"/>
      <c r="G250" s="122"/>
      <c r="H250" s="122"/>
      <c r="I250" s="122"/>
      <c r="J250" s="126"/>
      <c r="K250" s="112"/>
      <c r="L250" s="112"/>
      <c r="M250" s="112"/>
      <c r="N250" s="112"/>
      <c r="O250" s="112"/>
      <c r="P250" s="112"/>
      <c r="Q250" s="112"/>
      <c r="R250" s="112"/>
      <c r="S250" s="112"/>
      <c r="T250" s="112"/>
      <c r="U250" s="112"/>
      <c r="V250" s="112"/>
      <c r="W250" s="112"/>
      <c r="X250" s="113"/>
      <c r="Y250" s="111"/>
      <c r="Z250" s="111"/>
      <c r="AA250" s="112"/>
      <c r="AB250" s="112"/>
      <c r="AC250" s="112"/>
      <c r="AD250" s="112"/>
      <c r="AE250" s="112"/>
      <c r="AF250" s="112"/>
      <c r="AG250" s="112"/>
      <c r="AH250" s="112"/>
      <c r="AI250" s="112"/>
      <c r="AJ250" s="112"/>
      <c r="AK250" s="122"/>
      <c r="AL250" s="126"/>
      <c r="AM250" s="125"/>
      <c r="AN250" s="122"/>
      <c r="AO250" s="122"/>
      <c r="AP250" s="122"/>
      <c r="AQ250" s="122"/>
      <c r="AR250" s="122"/>
      <c r="AS250" s="122"/>
      <c r="AT250" s="122"/>
      <c r="AU250" s="122"/>
      <c r="AV250" s="122"/>
      <c r="AW250" s="122"/>
      <c r="AX250" s="122"/>
      <c r="AY250" s="122"/>
      <c r="AZ250" s="122"/>
      <c r="BA250" s="126"/>
    </row>
    <row r="251" spans="1:53" s="77" customFormat="1" ht="13.5" customHeight="1">
      <c r="A251" s="125"/>
      <c r="B251" s="126"/>
      <c r="C251" s="122"/>
      <c r="D251" s="122"/>
      <c r="E251" s="122"/>
      <c r="F251" s="122"/>
      <c r="G251" s="122"/>
      <c r="H251" s="122"/>
      <c r="I251" s="122"/>
      <c r="J251" s="126"/>
      <c r="K251" s="112"/>
      <c r="L251" s="112"/>
      <c r="M251" s="112"/>
      <c r="N251" s="112"/>
      <c r="O251" s="112"/>
      <c r="P251" s="112"/>
      <c r="Q251" s="112"/>
      <c r="R251" s="112"/>
      <c r="S251" s="112"/>
      <c r="T251" s="112"/>
      <c r="U251" s="112"/>
      <c r="V251" s="112"/>
      <c r="W251" s="112"/>
      <c r="X251" s="113"/>
      <c r="Y251" s="111"/>
      <c r="Z251" s="111"/>
      <c r="AA251" s="112"/>
      <c r="AB251" s="112"/>
      <c r="AC251" s="112"/>
      <c r="AD251" s="112"/>
      <c r="AE251" s="112"/>
      <c r="AF251" s="112"/>
      <c r="AG251" s="112"/>
      <c r="AH251" s="112"/>
      <c r="AI251" s="112"/>
      <c r="AJ251" s="112"/>
      <c r="AK251" s="122"/>
      <c r="AL251" s="126"/>
      <c r="AM251" s="125"/>
      <c r="AN251" s="122"/>
      <c r="AO251" s="122"/>
      <c r="AP251" s="122"/>
      <c r="AQ251" s="122"/>
      <c r="AR251" s="122"/>
      <c r="AS251" s="122"/>
      <c r="AT251" s="122"/>
      <c r="AU251" s="122"/>
      <c r="AV251" s="122"/>
      <c r="AW251" s="122"/>
      <c r="AX251" s="122"/>
      <c r="AY251" s="122"/>
      <c r="AZ251" s="122"/>
      <c r="BA251" s="126"/>
    </row>
    <row r="252" spans="1:53" s="77" customFormat="1" ht="13.5" customHeight="1">
      <c r="A252" s="125"/>
      <c r="B252" s="126"/>
      <c r="C252" s="122"/>
      <c r="D252" s="122"/>
      <c r="E252" s="122"/>
      <c r="F252" s="122"/>
      <c r="G252" s="122"/>
      <c r="H252" s="122"/>
      <c r="I252" s="122"/>
      <c r="J252" s="126"/>
      <c r="K252" s="112"/>
      <c r="L252" s="112"/>
      <c r="M252" s="112"/>
      <c r="N252" s="112"/>
      <c r="O252" s="112"/>
      <c r="P252" s="112"/>
      <c r="Q252" s="112"/>
      <c r="R252" s="112"/>
      <c r="S252" s="112"/>
      <c r="T252" s="112"/>
      <c r="U252" s="112"/>
      <c r="V252" s="112"/>
      <c r="W252" s="112"/>
      <c r="X252" s="113"/>
      <c r="Y252" s="111"/>
      <c r="Z252" s="111"/>
      <c r="AA252" s="112"/>
      <c r="AB252" s="112"/>
      <c r="AC252" s="112"/>
      <c r="AD252" s="112"/>
      <c r="AE252" s="112"/>
      <c r="AF252" s="112"/>
      <c r="AG252" s="112"/>
      <c r="AH252" s="112"/>
      <c r="AI252" s="112"/>
      <c r="AJ252" s="112"/>
      <c r="AK252" s="122"/>
      <c r="AL252" s="126"/>
      <c r="AM252" s="125"/>
      <c r="AN252" s="122"/>
      <c r="AO252" s="122"/>
      <c r="AP252" s="122"/>
      <c r="AQ252" s="122"/>
      <c r="AR252" s="122"/>
      <c r="AS252" s="122"/>
      <c r="AT252" s="122"/>
      <c r="AU252" s="122"/>
      <c r="AV252" s="122"/>
      <c r="AW252" s="122"/>
      <c r="AX252" s="122"/>
      <c r="AY252" s="122"/>
      <c r="AZ252" s="122"/>
      <c r="BA252" s="126"/>
    </row>
    <row r="253" spans="1:53" s="77" customFormat="1" ht="13.5" customHeight="1">
      <c r="A253" s="125"/>
      <c r="B253" s="126"/>
      <c r="C253" s="122"/>
      <c r="D253" s="122"/>
      <c r="E253" s="122"/>
      <c r="F253" s="122"/>
      <c r="G253" s="122"/>
      <c r="H253" s="122"/>
      <c r="I253" s="122"/>
      <c r="J253" s="126"/>
      <c r="K253" s="112"/>
      <c r="L253" s="112"/>
      <c r="M253" s="112"/>
      <c r="N253" s="112"/>
      <c r="O253" s="112"/>
      <c r="P253" s="112"/>
      <c r="Q253" s="112"/>
      <c r="R253" s="112"/>
      <c r="S253" s="112"/>
      <c r="T253" s="112"/>
      <c r="U253" s="112"/>
      <c r="V253" s="112"/>
      <c r="W253" s="112"/>
      <c r="X253" s="113"/>
      <c r="Y253" s="111"/>
      <c r="Z253" s="111"/>
      <c r="AA253" s="112"/>
      <c r="AB253" s="112"/>
      <c r="AC253" s="112"/>
      <c r="AD253" s="112"/>
      <c r="AE253" s="112"/>
      <c r="AF253" s="112"/>
      <c r="AG253" s="112"/>
      <c r="AH253" s="112"/>
      <c r="AI253" s="112"/>
      <c r="AJ253" s="112"/>
      <c r="AK253" s="122"/>
      <c r="AL253" s="126"/>
      <c r="AM253" s="125"/>
      <c r="AN253" s="122"/>
      <c r="AO253" s="122"/>
      <c r="AP253" s="122"/>
      <c r="AQ253" s="122"/>
      <c r="AR253" s="122"/>
      <c r="AS253" s="122"/>
      <c r="AT253" s="122"/>
      <c r="AU253" s="122"/>
      <c r="AV253" s="122"/>
      <c r="AW253" s="122"/>
      <c r="AX253" s="122"/>
      <c r="AY253" s="122"/>
      <c r="AZ253" s="122"/>
      <c r="BA253" s="126"/>
    </row>
    <row r="254" spans="1:53" s="77" customFormat="1" ht="13.5" customHeight="1">
      <c r="A254" s="125"/>
      <c r="B254" s="126"/>
      <c r="C254" s="122"/>
      <c r="D254" s="122"/>
      <c r="E254" s="122"/>
      <c r="F254" s="122"/>
      <c r="G254" s="122"/>
      <c r="H254" s="122"/>
      <c r="I254" s="122"/>
      <c r="J254" s="126"/>
      <c r="K254" s="112"/>
      <c r="L254" s="112"/>
      <c r="M254" s="112"/>
      <c r="N254" s="112"/>
      <c r="O254" s="112"/>
      <c r="P254" s="112"/>
      <c r="Q254" s="112"/>
      <c r="R254" s="112"/>
      <c r="S254" s="112"/>
      <c r="T254" s="112"/>
      <c r="U254" s="112"/>
      <c r="V254" s="112"/>
      <c r="W254" s="112"/>
      <c r="X254" s="113"/>
      <c r="Y254" s="111"/>
      <c r="Z254" s="111"/>
      <c r="AA254" s="112"/>
      <c r="AB254" s="112"/>
      <c r="AC254" s="112"/>
      <c r="AD254" s="112"/>
      <c r="AE254" s="112"/>
      <c r="AF254" s="112"/>
      <c r="AG254" s="112"/>
      <c r="AH254" s="112"/>
      <c r="AI254" s="112"/>
      <c r="AJ254" s="112"/>
      <c r="AK254" s="122"/>
      <c r="AL254" s="126"/>
      <c r="AM254" s="125"/>
      <c r="AN254" s="122"/>
      <c r="AO254" s="122"/>
      <c r="AP254" s="122"/>
      <c r="AQ254" s="122"/>
      <c r="AR254" s="122"/>
      <c r="AS254" s="122"/>
      <c r="AT254" s="122"/>
      <c r="AU254" s="122"/>
      <c r="AV254" s="122"/>
      <c r="AW254" s="122"/>
      <c r="AX254" s="122"/>
      <c r="AY254" s="122"/>
      <c r="AZ254" s="122"/>
      <c r="BA254" s="126"/>
    </row>
    <row r="255" spans="1:53" s="77" customFormat="1" ht="13.5" customHeight="1">
      <c r="A255" s="125"/>
      <c r="B255" s="126"/>
      <c r="C255" s="122"/>
      <c r="D255" s="122"/>
      <c r="E255" s="122"/>
      <c r="F255" s="122"/>
      <c r="G255" s="122"/>
      <c r="H255" s="122"/>
      <c r="I255" s="122"/>
      <c r="J255" s="126"/>
      <c r="K255" s="112"/>
      <c r="L255" s="112"/>
      <c r="M255" s="112"/>
      <c r="N255" s="112"/>
      <c r="O255" s="112"/>
      <c r="P255" s="112"/>
      <c r="Q255" s="112"/>
      <c r="R255" s="112"/>
      <c r="S255" s="112"/>
      <c r="T255" s="112"/>
      <c r="U255" s="112"/>
      <c r="V255" s="112"/>
      <c r="W255" s="112"/>
      <c r="X255" s="113"/>
      <c r="Y255" s="111"/>
      <c r="Z255" s="111"/>
      <c r="AA255" s="112"/>
      <c r="AB255" s="112"/>
      <c r="AC255" s="112"/>
      <c r="AD255" s="112"/>
      <c r="AE255" s="112"/>
      <c r="AF255" s="112"/>
      <c r="AG255" s="112"/>
      <c r="AH255" s="112"/>
      <c r="AI255" s="112"/>
      <c r="AJ255" s="112"/>
      <c r="AK255" s="122"/>
      <c r="AL255" s="122"/>
      <c r="AM255" s="125"/>
      <c r="AN255" s="122"/>
      <c r="AO255" s="122"/>
      <c r="AP255" s="122"/>
      <c r="AQ255" s="122"/>
      <c r="AR255" s="122"/>
      <c r="AS255" s="122"/>
      <c r="AT255" s="122"/>
      <c r="AU255" s="122"/>
      <c r="AV255" s="122"/>
      <c r="AW255" s="122"/>
      <c r="AX255" s="122"/>
      <c r="AY255" s="122"/>
      <c r="AZ255" s="122"/>
      <c r="BA255" s="126"/>
    </row>
    <row r="256" spans="1:53" s="77" customFormat="1" ht="13.5" customHeight="1">
      <c r="A256" s="125"/>
      <c r="B256" s="126"/>
      <c r="C256" s="122"/>
      <c r="D256" s="122"/>
      <c r="E256" s="122"/>
      <c r="F256" s="122"/>
      <c r="G256" s="122"/>
      <c r="H256" s="122"/>
      <c r="I256" s="122"/>
      <c r="J256" s="126"/>
      <c r="K256" s="112"/>
      <c r="L256" s="112"/>
      <c r="M256" s="112"/>
      <c r="N256" s="112"/>
      <c r="O256" s="112"/>
      <c r="P256" s="112"/>
      <c r="Q256" s="112"/>
      <c r="R256" s="112"/>
      <c r="S256" s="112"/>
      <c r="T256" s="112"/>
      <c r="U256" s="112"/>
      <c r="V256" s="112"/>
      <c r="W256" s="112"/>
      <c r="X256" s="113"/>
      <c r="Y256" s="111"/>
      <c r="Z256" s="112"/>
      <c r="AA256" s="112"/>
      <c r="AB256" s="112"/>
      <c r="AC256" s="112"/>
      <c r="AD256" s="112"/>
      <c r="AE256" s="112"/>
      <c r="AF256" s="112"/>
      <c r="AG256" s="112"/>
      <c r="AH256" s="112"/>
      <c r="AI256" s="112"/>
      <c r="AJ256" s="112"/>
      <c r="AK256" s="122"/>
      <c r="AL256" s="122"/>
      <c r="AM256" s="125"/>
      <c r="AN256" s="122"/>
      <c r="AO256" s="122"/>
      <c r="AP256" s="122"/>
      <c r="AQ256" s="122"/>
      <c r="AR256" s="122"/>
      <c r="AS256" s="122"/>
      <c r="AT256" s="122"/>
      <c r="AU256" s="122"/>
      <c r="AV256" s="122"/>
      <c r="AW256" s="122"/>
      <c r="AX256" s="122"/>
      <c r="AY256" s="122"/>
      <c r="AZ256" s="122"/>
      <c r="BA256" s="126"/>
    </row>
    <row r="257" spans="1:53" s="77" customFormat="1" ht="13.5" customHeight="1">
      <c r="A257" s="129"/>
      <c r="B257" s="130"/>
      <c r="C257" s="127"/>
      <c r="D257" s="127"/>
      <c r="E257" s="127"/>
      <c r="F257" s="127"/>
      <c r="G257" s="127"/>
      <c r="H257" s="127"/>
      <c r="I257" s="127"/>
      <c r="J257" s="128"/>
      <c r="K257" s="131"/>
      <c r="L257" s="131"/>
      <c r="M257" s="131"/>
      <c r="N257" s="131"/>
      <c r="O257" s="131"/>
      <c r="P257" s="131"/>
      <c r="Q257" s="131"/>
      <c r="R257" s="131"/>
      <c r="S257" s="131"/>
      <c r="T257" s="131"/>
      <c r="U257" s="131"/>
      <c r="V257" s="131"/>
      <c r="W257" s="131"/>
      <c r="X257" s="130"/>
      <c r="Y257" s="131"/>
      <c r="Z257" s="131"/>
      <c r="AA257" s="131"/>
      <c r="AB257" s="131"/>
      <c r="AC257" s="131"/>
      <c r="AD257" s="131"/>
      <c r="AE257" s="131"/>
      <c r="AF257" s="131"/>
      <c r="AG257" s="131"/>
      <c r="AH257" s="131"/>
      <c r="AI257" s="131"/>
      <c r="AJ257" s="131"/>
      <c r="AK257" s="131"/>
      <c r="AL257" s="131"/>
      <c r="AM257" s="125"/>
      <c r="AN257" s="122"/>
      <c r="AO257" s="122"/>
      <c r="AP257" s="122"/>
      <c r="AQ257" s="122"/>
      <c r="AR257" s="122"/>
      <c r="AS257" s="122"/>
      <c r="AT257" s="122"/>
      <c r="AU257" s="122"/>
      <c r="AV257" s="122"/>
      <c r="AW257" s="122"/>
      <c r="AX257" s="122"/>
      <c r="AY257" s="122"/>
      <c r="AZ257" s="122"/>
      <c r="BA257" s="126"/>
    </row>
    <row r="258" spans="1:53" s="77" customFormat="1" ht="13.5" customHeight="1">
      <c r="A258" s="129"/>
      <c r="B258" s="130"/>
      <c r="C258" s="127"/>
      <c r="D258" s="127"/>
      <c r="E258" s="127"/>
      <c r="F258" s="127"/>
      <c r="G258" s="127"/>
      <c r="H258" s="127"/>
      <c r="I258" s="127"/>
      <c r="J258" s="128"/>
      <c r="K258" s="131"/>
      <c r="L258" s="131"/>
      <c r="M258" s="131"/>
      <c r="N258" s="131"/>
      <c r="O258" s="131"/>
      <c r="P258" s="131"/>
      <c r="Q258" s="131"/>
      <c r="R258" s="131"/>
      <c r="S258" s="131"/>
      <c r="T258" s="131"/>
      <c r="U258" s="131"/>
      <c r="V258" s="131"/>
      <c r="W258" s="131"/>
      <c r="X258" s="130"/>
      <c r="Y258" s="131"/>
      <c r="Z258" s="131"/>
      <c r="AA258" s="131"/>
      <c r="AB258" s="131"/>
      <c r="AC258" s="131"/>
      <c r="AD258" s="131"/>
      <c r="AE258" s="131"/>
      <c r="AF258" s="131"/>
      <c r="AG258" s="131"/>
      <c r="AH258" s="131"/>
      <c r="AI258" s="131"/>
      <c r="AJ258" s="131"/>
      <c r="AK258" s="131"/>
      <c r="AL258" s="131"/>
      <c r="AM258" s="125"/>
      <c r="AN258" s="122"/>
      <c r="AO258" s="122"/>
      <c r="AP258" s="122"/>
      <c r="AQ258" s="122"/>
      <c r="AR258" s="122"/>
      <c r="AS258" s="122"/>
      <c r="AT258" s="122"/>
      <c r="AU258" s="122"/>
      <c r="AV258" s="122"/>
      <c r="AW258" s="122"/>
      <c r="AX258" s="122"/>
      <c r="AY258" s="122"/>
      <c r="AZ258" s="122"/>
      <c r="BA258" s="126"/>
    </row>
    <row r="259" spans="1:53" s="77" customFormat="1" ht="13.5" customHeight="1">
      <c r="A259" s="125">
        <v>5</v>
      </c>
      <c r="B259" s="126"/>
      <c r="C259" s="122" t="s">
        <v>186</v>
      </c>
      <c r="D259" s="110"/>
      <c r="E259" s="122"/>
      <c r="F259" s="122"/>
      <c r="G259" s="122"/>
      <c r="H259" s="122"/>
      <c r="I259" s="122"/>
      <c r="J259" s="126"/>
      <c r="K259" s="111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3"/>
      <c r="Y259" s="122"/>
      <c r="Z259" s="122"/>
      <c r="AA259" s="122"/>
      <c r="AB259" s="122"/>
      <c r="AC259" s="122"/>
      <c r="AD259" s="122"/>
      <c r="AE259" s="122"/>
      <c r="AF259" s="122"/>
      <c r="AG259" s="122"/>
      <c r="AH259" s="122"/>
      <c r="AI259" s="115"/>
      <c r="AJ259" s="115"/>
      <c r="AK259" s="116"/>
      <c r="AL259" s="117"/>
      <c r="AM259" s="125"/>
      <c r="AN259" s="122"/>
      <c r="AO259" s="122"/>
      <c r="AP259" s="122"/>
      <c r="AQ259" s="122"/>
      <c r="AR259" s="122"/>
      <c r="AS259" s="122"/>
      <c r="AT259" s="122"/>
      <c r="AU259" s="122"/>
      <c r="AV259" s="122"/>
      <c r="AW259" s="122"/>
      <c r="AX259" s="122"/>
      <c r="AY259" s="122"/>
      <c r="AZ259" s="122"/>
      <c r="BA259" s="126"/>
    </row>
    <row r="260" spans="1:53" s="77" customFormat="1" ht="13.5" customHeight="1">
      <c r="A260" s="125"/>
      <c r="B260" s="126"/>
      <c r="C260" s="110"/>
      <c r="D260" s="110"/>
      <c r="E260" s="122"/>
      <c r="F260" s="122"/>
      <c r="G260" s="122"/>
      <c r="H260" s="122"/>
      <c r="I260" s="122"/>
      <c r="J260" s="126"/>
      <c r="K260" s="111"/>
      <c r="L260" s="112"/>
      <c r="M260" s="112"/>
      <c r="N260" s="112"/>
      <c r="O260" s="112"/>
      <c r="P260" s="112"/>
      <c r="Q260" s="112"/>
      <c r="R260" s="112"/>
      <c r="S260" s="112"/>
      <c r="T260" s="112"/>
      <c r="U260" s="112"/>
      <c r="V260" s="112"/>
      <c r="W260" s="112"/>
      <c r="X260" s="113"/>
      <c r="Y260" s="111"/>
      <c r="Z260" s="112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18"/>
      <c r="AL260" s="119"/>
      <c r="AM260" s="125"/>
      <c r="AN260" s="122"/>
      <c r="AO260" s="122"/>
      <c r="AP260" s="122"/>
      <c r="AQ260" s="122"/>
      <c r="AR260" s="122"/>
      <c r="AS260" s="122"/>
      <c r="AT260" s="122"/>
      <c r="AU260" s="122"/>
      <c r="AV260" s="122"/>
      <c r="AW260" s="122"/>
      <c r="AX260" s="122"/>
      <c r="AY260" s="122"/>
      <c r="AZ260" s="122"/>
      <c r="BA260" s="126"/>
    </row>
    <row r="261" spans="1:53" s="77" customFormat="1" ht="13.5" customHeight="1">
      <c r="A261" s="125"/>
      <c r="B261" s="126">
        <v>5.0999999999999996</v>
      </c>
      <c r="C261" s="110"/>
      <c r="D261" s="110" t="s">
        <v>187</v>
      </c>
      <c r="E261" s="122"/>
      <c r="F261" s="122"/>
      <c r="G261" s="122"/>
      <c r="H261" s="122"/>
      <c r="I261" s="122"/>
      <c r="J261" s="126"/>
      <c r="K261" s="111" t="s">
        <v>56</v>
      </c>
      <c r="L261" s="112"/>
      <c r="M261" s="112"/>
      <c r="N261" s="112"/>
      <c r="O261" s="112"/>
      <c r="P261" s="112"/>
      <c r="Q261" s="112"/>
      <c r="R261" s="112"/>
      <c r="S261" s="112"/>
      <c r="T261" s="112"/>
      <c r="U261" s="112"/>
      <c r="V261" s="112"/>
      <c r="W261" s="112"/>
      <c r="X261" s="113"/>
      <c r="Y261" s="111" t="s">
        <v>57</v>
      </c>
      <c r="Z261" s="112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18"/>
      <c r="AL261" s="119"/>
      <c r="AM261" s="125"/>
      <c r="AN261" s="122"/>
      <c r="AO261" s="122"/>
      <c r="AP261" s="122"/>
      <c r="AQ261" s="122"/>
      <c r="AR261" s="122"/>
      <c r="AS261" s="122"/>
      <c r="AT261" s="122"/>
      <c r="AU261" s="122"/>
      <c r="AV261" s="122"/>
      <c r="AW261" s="122"/>
      <c r="AX261" s="122"/>
      <c r="AY261" s="122"/>
      <c r="AZ261" s="122"/>
      <c r="BA261" s="126"/>
    </row>
    <row r="262" spans="1:53" s="77" customFormat="1" ht="13.5" customHeight="1">
      <c r="A262" s="125"/>
      <c r="B262" s="126"/>
      <c r="C262" s="110"/>
      <c r="D262" s="110"/>
      <c r="E262" s="122"/>
      <c r="F262" s="122"/>
      <c r="G262" s="122"/>
      <c r="H262" s="122"/>
      <c r="I262" s="122"/>
      <c r="J262" s="126"/>
      <c r="K262" s="112"/>
      <c r="L262" s="112"/>
      <c r="M262" s="112"/>
      <c r="N262" s="112"/>
      <c r="O262" s="112"/>
      <c r="P262" s="112"/>
      <c r="Q262" s="112"/>
      <c r="R262" s="112"/>
      <c r="S262" s="112"/>
      <c r="T262" s="112"/>
      <c r="U262" s="112"/>
      <c r="V262" s="112"/>
      <c r="W262" s="112"/>
      <c r="X262" s="113"/>
      <c r="Y262" s="111"/>
      <c r="Z262" s="112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18"/>
      <c r="AL262" s="119"/>
      <c r="AM262" s="125"/>
      <c r="AN262" s="122"/>
      <c r="AO262" s="122"/>
      <c r="AP262" s="122"/>
      <c r="AQ262" s="122"/>
      <c r="AR262" s="122"/>
      <c r="AS262" s="122"/>
      <c r="AT262" s="122"/>
      <c r="AU262" s="122"/>
      <c r="AV262" s="122"/>
      <c r="AW262" s="122"/>
      <c r="AX262" s="122"/>
      <c r="AY262" s="122"/>
      <c r="AZ262" s="122"/>
      <c r="BA262" s="126"/>
    </row>
    <row r="263" spans="1:53" s="77" customFormat="1" ht="13.5" customHeight="1">
      <c r="A263" s="125"/>
      <c r="B263" s="126"/>
      <c r="C263" s="110"/>
      <c r="D263" s="110"/>
      <c r="E263" s="122"/>
      <c r="F263" s="122"/>
      <c r="G263" s="122"/>
      <c r="H263" s="122"/>
      <c r="I263" s="122"/>
      <c r="J263" s="126"/>
      <c r="K263" s="112"/>
      <c r="L263" s="112" t="s">
        <v>33</v>
      </c>
      <c r="M263" s="112"/>
      <c r="N263" s="112"/>
      <c r="O263" s="112"/>
      <c r="P263" s="112"/>
      <c r="Q263" s="112"/>
      <c r="R263" s="112"/>
      <c r="S263" s="112"/>
      <c r="T263" s="112"/>
      <c r="U263" s="112"/>
      <c r="V263" s="112"/>
      <c r="W263" s="112"/>
      <c r="X263" s="113"/>
      <c r="Y263" s="111"/>
      <c r="Z263" s="112" t="s">
        <v>33</v>
      </c>
      <c r="AA263" s="105"/>
      <c r="AB263" s="105"/>
      <c r="AC263" s="105"/>
      <c r="AD263" s="105"/>
      <c r="AE263" s="105"/>
      <c r="AF263" s="105"/>
      <c r="AG263" s="105"/>
      <c r="AH263" s="105"/>
      <c r="AI263" s="105"/>
      <c r="AJ263" s="105"/>
      <c r="AK263" s="118"/>
      <c r="AL263" s="119"/>
      <c r="AM263" s="125"/>
      <c r="AN263" s="122"/>
      <c r="AO263" s="122"/>
      <c r="AP263" s="122"/>
      <c r="AQ263" s="122"/>
      <c r="AR263" s="122"/>
      <c r="AS263" s="122"/>
      <c r="AT263" s="122"/>
      <c r="AU263" s="122"/>
      <c r="AV263" s="122"/>
      <c r="AW263" s="122"/>
      <c r="AX263" s="122"/>
      <c r="AY263" s="122"/>
      <c r="AZ263" s="122"/>
      <c r="BA263" s="126"/>
    </row>
    <row r="264" spans="1:53" s="77" customFormat="1" ht="13.5" customHeight="1">
      <c r="A264" s="125"/>
      <c r="B264" s="126"/>
      <c r="C264" s="110"/>
      <c r="D264" s="110"/>
      <c r="E264" s="122"/>
      <c r="F264" s="122"/>
      <c r="G264" s="122"/>
      <c r="H264" s="122"/>
      <c r="I264" s="122"/>
      <c r="J264" s="126"/>
      <c r="K264" s="112"/>
      <c r="L264" s="112" t="s">
        <v>177</v>
      </c>
      <c r="M264" s="112"/>
      <c r="N264" s="112"/>
      <c r="O264" s="112"/>
      <c r="P264" s="112"/>
      <c r="Q264" s="112"/>
      <c r="R264" s="112"/>
      <c r="S264" s="112"/>
      <c r="T264" s="112"/>
      <c r="U264" s="112"/>
      <c r="V264" s="112"/>
      <c r="W264" s="112"/>
      <c r="X264" s="113"/>
      <c r="Y264" s="111"/>
      <c r="Z264" s="112" t="s">
        <v>58</v>
      </c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18"/>
      <c r="AL264" s="119"/>
      <c r="AM264" s="125"/>
      <c r="AN264" s="122"/>
      <c r="AO264" s="122"/>
      <c r="AP264" s="122"/>
      <c r="AQ264" s="122"/>
      <c r="AR264" s="122"/>
      <c r="AS264" s="122"/>
      <c r="AT264" s="122"/>
      <c r="AU264" s="122"/>
      <c r="AV264" s="122"/>
      <c r="AW264" s="122"/>
      <c r="AX264" s="122"/>
      <c r="AY264" s="122"/>
      <c r="AZ264" s="122"/>
      <c r="BA264" s="126"/>
    </row>
    <row r="265" spans="1:53" s="77" customFormat="1" ht="13.5" customHeight="1">
      <c r="A265" s="125"/>
      <c r="B265" s="126"/>
      <c r="C265" s="110"/>
      <c r="D265" s="110"/>
      <c r="E265" s="122"/>
      <c r="F265" s="122"/>
      <c r="G265" s="122"/>
      <c r="H265" s="122"/>
      <c r="I265" s="122"/>
      <c r="J265" s="126"/>
      <c r="K265" s="112"/>
      <c r="L265" s="112" t="s">
        <v>179</v>
      </c>
      <c r="M265" s="112"/>
      <c r="N265" s="112"/>
      <c r="O265" s="112"/>
      <c r="P265" s="112"/>
      <c r="Q265" s="112"/>
      <c r="R265" s="112"/>
      <c r="S265" s="112"/>
      <c r="T265" s="112"/>
      <c r="U265" s="112"/>
      <c r="V265" s="112"/>
      <c r="W265" s="112"/>
      <c r="X265" s="113"/>
      <c r="Y265" s="111"/>
      <c r="Z265" s="112" t="s">
        <v>59</v>
      </c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18"/>
      <c r="AL265" s="119"/>
      <c r="AM265" s="125"/>
      <c r="AN265" s="122"/>
      <c r="AO265" s="122"/>
      <c r="AP265" s="122"/>
      <c r="AQ265" s="122"/>
      <c r="AR265" s="122"/>
      <c r="AS265" s="122"/>
      <c r="AT265" s="122"/>
      <c r="AU265" s="122"/>
      <c r="AV265" s="122"/>
      <c r="AW265" s="122"/>
      <c r="AX265" s="122"/>
      <c r="AY265" s="122"/>
      <c r="AZ265" s="122"/>
      <c r="BA265" s="126"/>
    </row>
    <row r="266" spans="1:53" s="77" customFormat="1" ht="13.5" customHeight="1">
      <c r="A266" s="125"/>
      <c r="B266" s="126"/>
      <c r="C266" s="110"/>
      <c r="D266" s="110"/>
      <c r="E266" s="122"/>
      <c r="F266" s="122"/>
      <c r="G266" s="122"/>
      <c r="H266" s="122"/>
      <c r="I266" s="122"/>
      <c r="J266" s="126"/>
      <c r="K266" s="112"/>
      <c r="L266" s="112" t="s">
        <v>195</v>
      </c>
      <c r="M266" s="112"/>
      <c r="N266" s="112"/>
      <c r="O266" s="112"/>
      <c r="P266" s="112"/>
      <c r="Q266" s="112"/>
      <c r="R266" s="112"/>
      <c r="S266" s="112"/>
      <c r="T266" s="112"/>
      <c r="U266" s="112"/>
      <c r="V266" s="112"/>
      <c r="W266" s="112"/>
      <c r="X266" s="113"/>
      <c r="Y266" s="111"/>
      <c r="Z266" s="112" t="s">
        <v>60</v>
      </c>
      <c r="AA266" s="105"/>
      <c r="AB266" s="105"/>
      <c r="AC266" s="105"/>
      <c r="AD266" s="105"/>
      <c r="AE266" s="105"/>
      <c r="AF266" s="105"/>
      <c r="AG266" s="105"/>
      <c r="AH266" s="105"/>
      <c r="AI266" s="105"/>
      <c r="AJ266" s="105"/>
      <c r="AK266" s="118"/>
      <c r="AL266" s="119"/>
      <c r="AM266" s="125"/>
      <c r="AN266" s="122"/>
      <c r="AO266" s="122"/>
      <c r="AP266" s="122"/>
      <c r="AQ266" s="122"/>
      <c r="AR266" s="122"/>
      <c r="AS266" s="122"/>
      <c r="AT266" s="122"/>
      <c r="AU266" s="122"/>
      <c r="AV266" s="122"/>
      <c r="AW266" s="122"/>
      <c r="AX266" s="122"/>
      <c r="AY266" s="122"/>
      <c r="AZ266" s="122"/>
      <c r="BA266" s="126"/>
    </row>
    <row r="267" spans="1:53" s="77" customFormat="1" ht="13.5" customHeight="1">
      <c r="A267" s="125"/>
      <c r="B267" s="126"/>
      <c r="C267" s="110"/>
      <c r="D267" s="110"/>
      <c r="E267" s="122"/>
      <c r="F267" s="122"/>
      <c r="G267" s="122"/>
      <c r="H267" s="122"/>
      <c r="I267" s="122"/>
      <c r="J267" s="126"/>
      <c r="K267" s="112"/>
      <c r="L267" s="112" t="s">
        <v>44</v>
      </c>
      <c r="M267" s="112"/>
      <c r="N267" s="112"/>
      <c r="O267" s="112"/>
      <c r="P267" s="112"/>
      <c r="Q267" s="112"/>
      <c r="R267" s="112"/>
      <c r="S267" s="112"/>
      <c r="T267" s="112"/>
      <c r="U267" s="112"/>
      <c r="V267" s="112"/>
      <c r="W267" s="112"/>
      <c r="X267" s="113"/>
      <c r="Y267" s="111"/>
      <c r="Z267" s="111" t="s">
        <v>176</v>
      </c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18"/>
      <c r="AL267" s="119"/>
      <c r="AM267" s="125"/>
      <c r="AN267" s="122"/>
      <c r="AO267" s="122"/>
      <c r="AP267" s="122"/>
      <c r="AQ267" s="122"/>
      <c r="AR267" s="122"/>
      <c r="AS267" s="122"/>
      <c r="AT267" s="122"/>
      <c r="AU267" s="122"/>
      <c r="AV267" s="122"/>
      <c r="AW267" s="122"/>
      <c r="AX267" s="122"/>
      <c r="AY267" s="122"/>
      <c r="AZ267" s="122"/>
      <c r="BA267" s="126"/>
    </row>
    <row r="268" spans="1:53" s="77" customFormat="1" ht="13.5" customHeight="1">
      <c r="A268" s="125"/>
      <c r="B268" s="126"/>
      <c r="C268" s="122"/>
      <c r="D268" s="122"/>
      <c r="E268" s="122"/>
      <c r="F268" s="122"/>
      <c r="G268" s="122"/>
      <c r="H268" s="122"/>
      <c r="I268" s="122"/>
      <c r="J268" s="126"/>
      <c r="K268" s="112"/>
      <c r="L268" s="112"/>
      <c r="M268" s="112"/>
      <c r="N268" s="112"/>
      <c r="O268" s="112"/>
      <c r="P268" s="112"/>
      <c r="Q268" s="112"/>
      <c r="R268" s="112"/>
      <c r="S268" s="112"/>
      <c r="T268" s="112"/>
      <c r="U268" s="112"/>
      <c r="V268" s="112"/>
      <c r="W268" s="112"/>
      <c r="X268" s="113"/>
      <c r="Y268" s="111"/>
      <c r="Z268" s="112" t="s">
        <v>44</v>
      </c>
      <c r="AA268" s="112"/>
      <c r="AB268" s="112"/>
      <c r="AC268" s="112"/>
      <c r="AD268" s="112"/>
      <c r="AE268" s="112"/>
      <c r="AF268" s="112"/>
      <c r="AG268" s="112"/>
      <c r="AH268" s="112"/>
      <c r="AI268" s="112"/>
      <c r="AJ268" s="112"/>
      <c r="AK268" s="122"/>
      <c r="AL268" s="126"/>
      <c r="AM268" s="125"/>
      <c r="AN268" s="122"/>
      <c r="AO268" s="122"/>
      <c r="AP268" s="122"/>
      <c r="AQ268" s="122"/>
      <c r="AR268" s="122"/>
      <c r="AS268" s="122"/>
      <c r="AT268" s="122"/>
      <c r="AU268" s="122"/>
      <c r="AV268" s="122"/>
      <c r="AW268" s="122"/>
      <c r="AX268" s="122"/>
      <c r="AY268" s="122"/>
      <c r="AZ268" s="122"/>
      <c r="BA268" s="126"/>
    </row>
    <row r="269" spans="1:53" s="77" customFormat="1" ht="13.5" customHeight="1">
      <c r="A269" s="125"/>
      <c r="B269" s="126"/>
      <c r="C269" s="122"/>
      <c r="D269" s="122"/>
      <c r="E269" s="122"/>
      <c r="F269" s="122"/>
      <c r="G269" s="122"/>
      <c r="H269" s="122"/>
      <c r="I269" s="122"/>
      <c r="J269" s="126"/>
      <c r="K269" s="112"/>
      <c r="L269" s="112"/>
      <c r="M269" s="112"/>
      <c r="N269" s="112"/>
      <c r="O269" s="112"/>
      <c r="P269" s="112"/>
      <c r="Q269" s="112"/>
      <c r="R269" s="112"/>
      <c r="S269" s="112"/>
      <c r="T269" s="112"/>
      <c r="U269" s="112"/>
      <c r="V269" s="112"/>
      <c r="W269" s="112"/>
      <c r="X269" s="113"/>
      <c r="Y269" s="111"/>
      <c r="Z269" s="112"/>
      <c r="AA269" s="112"/>
      <c r="AB269" s="112"/>
      <c r="AC269" s="112"/>
      <c r="AD269" s="112"/>
      <c r="AE269" s="112"/>
      <c r="AF269" s="112"/>
      <c r="AG269" s="112"/>
      <c r="AH269" s="112"/>
      <c r="AI269" s="112"/>
      <c r="AJ269" s="112"/>
      <c r="AK269" s="122"/>
      <c r="AL269" s="126"/>
      <c r="AM269" s="125"/>
      <c r="AN269" s="122"/>
      <c r="AO269" s="122"/>
      <c r="AP269" s="122"/>
      <c r="AQ269" s="122"/>
      <c r="AR269" s="122"/>
      <c r="AS269" s="122"/>
      <c r="AT269" s="122"/>
      <c r="AU269" s="122"/>
      <c r="AV269" s="122"/>
      <c r="AW269" s="122"/>
      <c r="AX269" s="122"/>
      <c r="AY269" s="122"/>
      <c r="AZ269" s="122"/>
      <c r="BA269" s="126"/>
    </row>
    <row r="270" spans="1:53" s="77" customFormat="1" ht="13.5" customHeight="1">
      <c r="A270" s="125"/>
      <c r="B270" s="126">
        <v>5.2</v>
      </c>
      <c r="C270" s="122"/>
      <c r="D270" s="122" t="s">
        <v>188</v>
      </c>
      <c r="E270" s="122"/>
      <c r="F270" s="122"/>
      <c r="G270" s="122"/>
      <c r="H270" s="122"/>
      <c r="I270" s="122"/>
      <c r="J270" s="126"/>
      <c r="K270" s="111" t="s">
        <v>56</v>
      </c>
      <c r="L270" s="112"/>
      <c r="M270" s="112"/>
      <c r="N270" s="112"/>
      <c r="O270" s="112"/>
      <c r="P270" s="112"/>
      <c r="Q270" s="112"/>
      <c r="R270" s="112"/>
      <c r="S270" s="112"/>
      <c r="T270" s="112"/>
      <c r="U270" s="112"/>
      <c r="V270" s="112"/>
      <c r="W270" s="112"/>
      <c r="X270" s="113"/>
      <c r="Y270" s="111" t="s">
        <v>57</v>
      </c>
      <c r="Z270" s="111"/>
      <c r="AA270" s="112"/>
      <c r="AB270" s="112"/>
      <c r="AC270" s="112"/>
      <c r="AD270" s="112"/>
      <c r="AE270" s="112"/>
      <c r="AF270" s="112"/>
      <c r="AG270" s="112"/>
      <c r="AH270" s="112"/>
      <c r="AI270" s="112"/>
      <c r="AJ270" s="112"/>
      <c r="AK270" s="122"/>
      <c r="AL270" s="126"/>
      <c r="AM270" s="125"/>
      <c r="AN270" s="122"/>
      <c r="AO270" s="122"/>
      <c r="AP270" s="122"/>
      <c r="AQ270" s="122"/>
      <c r="AR270" s="122"/>
      <c r="AS270" s="122"/>
      <c r="AT270" s="122"/>
      <c r="AU270" s="122"/>
      <c r="AV270" s="122"/>
      <c r="AW270" s="122"/>
      <c r="AX270" s="122"/>
      <c r="AY270" s="122"/>
      <c r="AZ270" s="122"/>
      <c r="BA270" s="126"/>
    </row>
    <row r="271" spans="1:53" s="77" customFormat="1" ht="13.5" customHeight="1">
      <c r="A271" s="125"/>
      <c r="B271" s="126"/>
      <c r="C271" s="122"/>
      <c r="D271" s="122"/>
      <c r="E271" s="122"/>
      <c r="F271" s="122"/>
      <c r="G271" s="122"/>
      <c r="H271" s="122"/>
      <c r="I271" s="122"/>
      <c r="J271" s="126"/>
      <c r="K271" s="112"/>
      <c r="L271" s="112" t="s">
        <v>33</v>
      </c>
      <c r="M271" s="112"/>
      <c r="N271" s="112"/>
      <c r="O271" s="112"/>
      <c r="P271" s="112"/>
      <c r="Q271" s="112"/>
      <c r="R271" s="112"/>
      <c r="S271" s="112"/>
      <c r="T271" s="112"/>
      <c r="U271" s="112"/>
      <c r="V271" s="112"/>
      <c r="W271" s="112"/>
      <c r="X271" s="113"/>
      <c r="Y271" s="111"/>
      <c r="Z271" s="111"/>
      <c r="AA271" s="112"/>
      <c r="AB271" s="112"/>
      <c r="AC271" s="112"/>
      <c r="AD271" s="112"/>
      <c r="AE271" s="112"/>
      <c r="AF271" s="112"/>
      <c r="AG271" s="112"/>
      <c r="AH271" s="112"/>
      <c r="AI271" s="112"/>
      <c r="AJ271" s="112"/>
      <c r="AK271" s="122"/>
      <c r="AL271" s="126"/>
      <c r="AM271" s="125"/>
      <c r="AN271" s="122"/>
      <c r="AO271" s="122"/>
      <c r="AP271" s="122"/>
      <c r="AQ271" s="122"/>
      <c r="AR271" s="122"/>
      <c r="AS271" s="122"/>
      <c r="AT271" s="122"/>
      <c r="AU271" s="122"/>
      <c r="AV271" s="122"/>
      <c r="AW271" s="122"/>
      <c r="AX271" s="122"/>
      <c r="AY271" s="122"/>
      <c r="AZ271" s="122"/>
      <c r="BA271" s="126"/>
    </row>
    <row r="272" spans="1:53" s="77" customFormat="1" ht="13.5" customHeight="1">
      <c r="A272" s="125"/>
      <c r="B272" s="126"/>
      <c r="C272" s="122"/>
      <c r="D272" s="122"/>
      <c r="E272" s="122"/>
      <c r="F272" s="122"/>
      <c r="G272" s="122"/>
      <c r="H272" s="122"/>
      <c r="I272" s="122"/>
      <c r="J272" s="126"/>
      <c r="K272" s="112"/>
      <c r="L272" s="112" t="s">
        <v>177</v>
      </c>
      <c r="M272" s="112"/>
      <c r="N272" s="112"/>
      <c r="O272" s="112"/>
      <c r="P272" s="112"/>
      <c r="Q272" s="112"/>
      <c r="R272" s="112"/>
      <c r="S272" s="112"/>
      <c r="T272" s="112"/>
      <c r="U272" s="112"/>
      <c r="V272" s="112"/>
      <c r="W272" s="112"/>
      <c r="X272" s="113"/>
      <c r="Y272" s="111"/>
      <c r="Z272" s="111" t="s">
        <v>33</v>
      </c>
      <c r="AA272" s="112"/>
      <c r="AB272" s="112"/>
      <c r="AC272" s="112"/>
      <c r="AD272" s="112"/>
      <c r="AE272" s="112"/>
      <c r="AF272" s="112"/>
      <c r="AG272" s="112"/>
      <c r="AH272" s="112"/>
      <c r="AI272" s="112"/>
      <c r="AJ272" s="112"/>
      <c r="AK272" s="122"/>
      <c r="AL272" s="126"/>
      <c r="AM272" s="125"/>
      <c r="AN272" s="122"/>
      <c r="AO272" s="122"/>
      <c r="AP272" s="122"/>
      <c r="AQ272" s="122"/>
      <c r="AR272" s="122"/>
      <c r="AS272" s="122"/>
      <c r="AT272" s="122"/>
      <c r="AU272" s="122"/>
      <c r="AV272" s="122"/>
      <c r="AW272" s="122"/>
      <c r="AX272" s="122"/>
      <c r="AY272" s="122"/>
      <c r="AZ272" s="122"/>
      <c r="BA272" s="126"/>
    </row>
    <row r="273" spans="1:53" s="77" customFormat="1" ht="13.5" customHeight="1">
      <c r="A273" s="125"/>
      <c r="B273" s="126"/>
      <c r="C273" s="122"/>
      <c r="D273" s="122"/>
      <c r="E273" s="122"/>
      <c r="F273" s="122"/>
      <c r="G273" s="122"/>
      <c r="H273" s="122"/>
      <c r="I273" s="122"/>
      <c r="J273" s="126"/>
      <c r="K273" s="112"/>
      <c r="L273" s="112" t="s">
        <v>179</v>
      </c>
      <c r="M273" s="112"/>
      <c r="N273" s="112"/>
      <c r="O273" s="112"/>
      <c r="P273" s="112"/>
      <c r="Q273" s="112"/>
      <c r="R273" s="112"/>
      <c r="S273" s="112"/>
      <c r="T273" s="112"/>
      <c r="U273" s="112"/>
      <c r="V273" s="112"/>
      <c r="W273" s="112"/>
      <c r="X273" s="113"/>
      <c r="Y273" s="111"/>
      <c r="Z273" s="111" t="s">
        <v>61</v>
      </c>
      <c r="AA273" s="112"/>
      <c r="AB273" s="112"/>
      <c r="AC273" s="112"/>
      <c r="AD273" s="112"/>
      <c r="AE273" s="112"/>
      <c r="AF273" s="112"/>
      <c r="AG273" s="112"/>
      <c r="AH273" s="112"/>
      <c r="AI273" s="112"/>
      <c r="AJ273" s="112"/>
      <c r="AK273" s="122"/>
      <c r="AL273" s="126"/>
      <c r="AM273" s="125"/>
      <c r="AN273" s="122"/>
      <c r="AO273" s="122"/>
      <c r="AP273" s="122"/>
      <c r="AQ273" s="122"/>
      <c r="AR273" s="122"/>
      <c r="AS273" s="122"/>
      <c r="AT273" s="122"/>
      <c r="AU273" s="122"/>
      <c r="AV273" s="122"/>
      <c r="AW273" s="122"/>
      <c r="AX273" s="122"/>
      <c r="AY273" s="122"/>
      <c r="AZ273" s="122"/>
      <c r="BA273" s="126"/>
    </row>
    <row r="274" spans="1:53" s="77" customFormat="1" ht="13.5" customHeight="1">
      <c r="A274" s="125"/>
      <c r="B274" s="126"/>
      <c r="C274" s="122"/>
      <c r="D274" s="122"/>
      <c r="E274" s="122"/>
      <c r="F274" s="122"/>
      <c r="G274" s="122"/>
      <c r="H274" s="122"/>
      <c r="I274" s="122"/>
      <c r="J274" s="126"/>
      <c r="K274" s="112"/>
      <c r="L274" s="112" t="s">
        <v>196</v>
      </c>
      <c r="M274" s="112"/>
      <c r="N274" s="112"/>
      <c r="O274" s="112"/>
      <c r="P274" s="112"/>
      <c r="Q274" s="112"/>
      <c r="R274" s="112"/>
      <c r="S274" s="112"/>
      <c r="T274" s="112"/>
      <c r="U274" s="112"/>
      <c r="V274" s="112"/>
      <c r="W274" s="112"/>
      <c r="X274" s="113"/>
      <c r="Y274" s="111"/>
      <c r="Z274" s="111" t="s">
        <v>62</v>
      </c>
      <c r="AA274" s="112"/>
      <c r="AB274" s="112"/>
      <c r="AC274" s="112"/>
      <c r="AD274" s="112"/>
      <c r="AE274" s="112"/>
      <c r="AF274" s="112"/>
      <c r="AG274" s="112"/>
      <c r="AH274" s="112"/>
      <c r="AI274" s="112"/>
      <c r="AJ274" s="112"/>
      <c r="AK274" s="122"/>
      <c r="AL274" s="126"/>
      <c r="AM274" s="125"/>
      <c r="AN274" s="122"/>
      <c r="AO274" s="122"/>
      <c r="AP274" s="122"/>
      <c r="AQ274" s="122"/>
      <c r="AR274" s="122"/>
      <c r="AS274" s="122"/>
      <c r="AT274" s="122"/>
      <c r="AU274" s="122"/>
      <c r="AV274" s="122"/>
      <c r="AW274" s="122"/>
      <c r="AX274" s="122"/>
      <c r="AY274" s="122"/>
      <c r="AZ274" s="122"/>
      <c r="BA274" s="126"/>
    </row>
    <row r="275" spans="1:53" s="77" customFormat="1" ht="13.5" customHeight="1">
      <c r="A275" s="125"/>
      <c r="B275" s="126"/>
      <c r="C275" s="122"/>
      <c r="D275" s="122"/>
      <c r="E275" s="122"/>
      <c r="F275" s="122"/>
      <c r="G275" s="122"/>
      <c r="H275" s="122"/>
      <c r="I275" s="122"/>
      <c r="J275" s="126"/>
      <c r="K275" s="112"/>
      <c r="L275" s="112" t="s">
        <v>44</v>
      </c>
      <c r="M275" s="112"/>
      <c r="N275" s="112"/>
      <c r="O275" s="112"/>
      <c r="P275" s="112"/>
      <c r="Q275" s="112"/>
      <c r="R275" s="112"/>
      <c r="S275" s="112"/>
      <c r="T275" s="112"/>
      <c r="U275" s="112"/>
      <c r="V275" s="112"/>
      <c r="W275" s="112"/>
      <c r="X275" s="113"/>
      <c r="Y275" s="111"/>
      <c r="Z275" s="111" t="s">
        <v>180</v>
      </c>
      <c r="AA275" s="112"/>
      <c r="AB275" s="112"/>
      <c r="AC275" s="112"/>
      <c r="AD275" s="112"/>
      <c r="AE275" s="112"/>
      <c r="AF275" s="112"/>
      <c r="AG275" s="112"/>
      <c r="AH275" s="112"/>
      <c r="AI275" s="112"/>
      <c r="AJ275" s="112"/>
      <c r="AK275" s="122"/>
      <c r="AL275" s="126"/>
      <c r="AM275" s="125"/>
      <c r="AN275" s="122"/>
      <c r="AO275" s="122"/>
      <c r="AP275" s="122"/>
      <c r="AQ275" s="122"/>
      <c r="AR275" s="122"/>
      <c r="AS275" s="122"/>
      <c r="AT275" s="122"/>
      <c r="AU275" s="122"/>
      <c r="AV275" s="122"/>
      <c r="AW275" s="122"/>
      <c r="AX275" s="122"/>
      <c r="AY275" s="122"/>
      <c r="AZ275" s="122"/>
      <c r="BA275" s="126"/>
    </row>
    <row r="276" spans="1:53" s="77" customFormat="1" ht="13.5" customHeight="1">
      <c r="A276" s="125"/>
      <c r="B276" s="126"/>
      <c r="C276" s="122"/>
      <c r="D276" s="122"/>
      <c r="E276" s="122"/>
      <c r="F276" s="122"/>
      <c r="G276" s="122"/>
      <c r="H276" s="122"/>
      <c r="I276" s="122"/>
      <c r="J276" s="126"/>
      <c r="K276" s="112"/>
      <c r="L276" s="112"/>
      <c r="M276" s="112"/>
      <c r="N276" s="112"/>
      <c r="O276" s="112"/>
      <c r="P276" s="112"/>
      <c r="Q276" s="112"/>
      <c r="R276" s="112"/>
      <c r="S276" s="112"/>
      <c r="T276" s="112"/>
      <c r="U276" s="112"/>
      <c r="V276" s="112"/>
      <c r="W276" s="112"/>
      <c r="X276" s="113"/>
      <c r="Y276" s="111"/>
      <c r="Z276" s="111" t="s">
        <v>176</v>
      </c>
      <c r="AA276" s="112"/>
      <c r="AB276" s="112"/>
      <c r="AC276" s="112"/>
      <c r="AD276" s="112"/>
      <c r="AE276" s="112"/>
      <c r="AF276" s="112"/>
      <c r="AG276" s="112"/>
      <c r="AH276" s="112"/>
      <c r="AI276" s="112"/>
      <c r="AJ276" s="112"/>
      <c r="AK276" s="122"/>
      <c r="AL276" s="122"/>
      <c r="AM276" s="125"/>
      <c r="AN276" s="122"/>
      <c r="AO276" s="122"/>
      <c r="AP276" s="122"/>
      <c r="AQ276" s="122"/>
      <c r="AR276" s="122"/>
      <c r="AS276" s="122"/>
      <c r="AT276" s="122"/>
      <c r="AU276" s="122"/>
      <c r="AV276" s="122"/>
      <c r="AW276" s="122"/>
      <c r="AX276" s="122"/>
      <c r="AY276" s="122"/>
      <c r="AZ276" s="122"/>
      <c r="BA276" s="126"/>
    </row>
    <row r="277" spans="1:53" s="77" customFormat="1" ht="13.5" customHeight="1">
      <c r="A277" s="125"/>
      <c r="B277" s="126"/>
      <c r="C277" s="122"/>
      <c r="D277" s="122"/>
      <c r="E277" s="122"/>
      <c r="F277" s="122"/>
      <c r="G277" s="122"/>
      <c r="H277" s="122"/>
      <c r="I277" s="122"/>
      <c r="J277" s="126"/>
      <c r="K277" s="112"/>
      <c r="L277" s="112"/>
      <c r="M277" s="112"/>
      <c r="N277" s="112"/>
      <c r="O277" s="112"/>
      <c r="P277" s="112"/>
      <c r="Q277" s="112"/>
      <c r="R277" s="112"/>
      <c r="S277" s="112"/>
      <c r="T277" s="112"/>
      <c r="U277" s="112"/>
      <c r="V277" s="112"/>
      <c r="W277" s="112"/>
      <c r="X277" s="113"/>
      <c r="Y277" s="111"/>
      <c r="Z277" s="112" t="s">
        <v>44</v>
      </c>
      <c r="AA277" s="112"/>
      <c r="AB277" s="112"/>
      <c r="AC277" s="112"/>
      <c r="AD277" s="112"/>
      <c r="AE277" s="112"/>
      <c r="AF277" s="112"/>
      <c r="AG277" s="112"/>
      <c r="AH277" s="112"/>
      <c r="AI277" s="112"/>
      <c r="AJ277" s="112"/>
      <c r="AK277" s="122"/>
      <c r="AL277" s="122"/>
      <c r="AM277" s="125"/>
      <c r="AN277" s="122"/>
      <c r="AO277" s="122"/>
      <c r="AP277" s="122"/>
      <c r="AQ277" s="122"/>
      <c r="AR277" s="122"/>
      <c r="AS277" s="122"/>
      <c r="AT277" s="122"/>
      <c r="AU277" s="122"/>
      <c r="AV277" s="122"/>
      <c r="AW277" s="122"/>
      <c r="AX277" s="122"/>
      <c r="AY277" s="122"/>
      <c r="AZ277" s="122"/>
      <c r="BA277" s="126"/>
    </row>
    <row r="278" spans="1:53" s="77" customFormat="1" ht="13.5" customHeight="1">
      <c r="A278" s="129"/>
      <c r="B278" s="130"/>
      <c r="C278" s="127"/>
      <c r="D278" s="127"/>
      <c r="E278" s="127"/>
      <c r="F278" s="127"/>
      <c r="G278" s="127"/>
      <c r="H278" s="127"/>
      <c r="I278" s="127"/>
      <c r="J278" s="128"/>
      <c r="K278" s="131"/>
      <c r="L278" s="131"/>
      <c r="M278" s="131"/>
      <c r="N278" s="131"/>
      <c r="O278" s="131"/>
      <c r="P278" s="131"/>
      <c r="Q278" s="131"/>
      <c r="R278" s="131"/>
      <c r="S278" s="131"/>
      <c r="T278" s="131"/>
      <c r="U278" s="131"/>
      <c r="V278" s="131"/>
      <c r="W278" s="131"/>
      <c r="X278" s="130"/>
      <c r="Y278" s="131"/>
      <c r="Z278" s="131"/>
      <c r="AA278" s="131"/>
      <c r="AB278" s="131"/>
      <c r="AC278" s="131"/>
      <c r="AD278" s="131"/>
      <c r="AE278" s="131"/>
      <c r="AF278" s="131"/>
      <c r="AG278" s="131"/>
      <c r="AH278" s="131"/>
      <c r="AI278" s="131"/>
      <c r="AJ278" s="131"/>
      <c r="AK278" s="131"/>
      <c r="AL278" s="131"/>
      <c r="AM278" s="125"/>
      <c r="AN278" s="122"/>
      <c r="AO278" s="122"/>
      <c r="AP278" s="122"/>
      <c r="AQ278" s="122"/>
      <c r="AR278" s="122"/>
      <c r="AS278" s="122"/>
      <c r="AT278" s="122"/>
      <c r="AU278" s="122"/>
      <c r="AV278" s="122"/>
      <c r="AW278" s="122"/>
      <c r="AX278" s="122"/>
      <c r="AY278" s="122"/>
      <c r="AZ278" s="122"/>
      <c r="BA278" s="126"/>
    </row>
    <row r="279" spans="1:53" s="77" customFormat="1" ht="13.5" customHeight="1">
      <c r="A279" s="125"/>
      <c r="B279" s="126"/>
      <c r="C279" s="122"/>
      <c r="D279" s="110"/>
      <c r="E279" s="122"/>
      <c r="F279" s="122"/>
      <c r="G279" s="122"/>
      <c r="H279" s="122"/>
      <c r="I279" s="122"/>
      <c r="J279" s="126"/>
      <c r="K279" s="111"/>
      <c r="L279" s="112"/>
      <c r="M279" s="112"/>
      <c r="N279" s="112"/>
      <c r="O279" s="112"/>
      <c r="P279" s="112"/>
      <c r="Q279" s="112"/>
      <c r="R279" s="112"/>
      <c r="S279" s="112"/>
      <c r="T279" s="131"/>
      <c r="U279" s="131"/>
      <c r="V279" s="131"/>
      <c r="W279" s="131"/>
      <c r="X279" s="130"/>
      <c r="Y279" s="111"/>
      <c r="Z279" s="112"/>
      <c r="AA279" s="105"/>
      <c r="AB279" s="105"/>
      <c r="AC279" s="105"/>
      <c r="AD279" s="105"/>
      <c r="AE279" s="105"/>
      <c r="AF279" s="131"/>
      <c r="AG279" s="131"/>
      <c r="AH279" s="131"/>
      <c r="AI279" s="131"/>
      <c r="AJ279" s="131"/>
      <c r="AK279" s="131"/>
      <c r="AL279" s="131"/>
      <c r="AM279" s="125"/>
      <c r="AN279" s="107"/>
      <c r="AO279" s="107"/>
      <c r="AP279" s="107"/>
      <c r="AQ279" s="107"/>
      <c r="AR279" s="107"/>
      <c r="AS279" s="107"/>
      <c r="AT279" s="107"/>
      <c r="AU279" s="107"/>
      <c r="AV279" s="107"/>
      <c r="AW279" s="107"/>
      <c r="AX279" s="107"/>
      <c r="AY279" s="107"/>
      <c r="AZ279" s="122"/>
      <c r="BA279" s="126"/>
    </row>
    <row r="280" spans="1:53" s="77" customFormat="1" ht="13.5" customHeight="1">
      <c r="A280" s="125">
        <v>6</v>
      </c>
      <c r="B280" s="126"/>
      <c r="C280" s="122" t="s">
        <v>189</v>
      </c>
      <c r="D280" s="110"/>
      <c r="E280" s="122"/>
      <c r="F280" s="122"/>
      <c r="G280" s="122"/>
      <c r="H280" s="122"/>
      <c r="I280" s="122"/>
      <c r="J280" s="126"/>
      <c r="K280" s="111"/>
      <c r="L280" s="112"/>
      <c r="M280" s="112"/>
      <c r="N280" s="112"/>
      <c r="O280" s="112"/>
      <c r="P280" s="112"/>
      <c r="Q280" s="112"/>
      <c r="R280" s="112"/>
      <c r="S280" s="112"/>
      <c r="T280" s="112"/>
      <c r="U280" s="112"/>
      <c r="V280" s="112"/>
      <c r="W280" s="112"/>
      <c r="X280" s="113"/>
      <c r="Y280" s="122"/>
      <c r="Z280" s="122"/>
      <c r="AA280" s="122"/>
      <c r="AB280" s="122"/>
      <c r="AC280" s="122"/>
      <c r="AD280" s="122"/>
      <c r="AE280" s="122"/>
      <c r="AF280" s="122"/>
      <c r="AG280" s="122"/>
      <c r="AH280" s="122"/>
      <c r="AI280" s="115"/>
      <c r="AJ280" s="115"/>
      <c r="AK280" s="116"/>
      <c r="AL280" s="117"/>
      <c r="AM280" s="125"/>
      <c r="AN280" s="122"/>
      <c r="AO280" s="122"/>
      <c r="AP280" s="122"/>
      <c r="AQ280" s="122"/>
      <c r="AR280" s="122"/>
      <c r="AS280" s="122"/>
      <c r="AT280" s="122"/>
      <c r="AU280" s="122"/>
      <c r="AV280" s="122"/>
      <c r="AW280" s="122"/>
      <c r="AX280" s="122"/>
      <c r="AY280" s="122"/>
      <c r="AZ280" s="122"/>
      <c r="BA280" s="126"/>
    </row>
    <row r="281" spans="1:53" s="77" customFormat="1" ht="13.5" customHeight="1">
      <c r="A281" s="125"/>
      <c r="B281" s="126"/>
      <c r="C281" s="110"/>
      <c r="D281" s="110"/>
      <c r="E281" s="122"/>
      <c r="F281" s="122"/>
      <c r="G281" s="122"/>
      <c r="H281" s="122"/>
      <c r="I281" s="122"/>
      <c r="J281" s="126"/>
      <c r="K281" s="111"/>
      <c r="L281" s="112"/>
      <c r="M281" s="112"/>
      <c r="N281" s="112"/>
      <c r="O281" s="112"/>
      <c r="P281" s="112"/>
      <c r="Q281" s="112"/>
      <c r="R281" s="112"/>
      <c r="S281" s="112"/>
      <c r="T281" s="112"/>
      <c r="U281" s="112"/>
      <c r="V281" s="112"/>
      <c r="W281" s="112"/>
      <c r="X281" s="113"/>
      <c r="Y281" s="111"/>
      <c r="Z281" s="112"/>
      <c r="AA281" s="105"/>
      <c r="AB281" s="105"/>
      <c r="AC281" s="105"/>
      <c r="AD281" s="105"/>
      <c r="AE281" s="105"/>
      <c r="AF281" s="105"/>
      <c r="AG281" s="105"/>
      <c r="AH281" s="105"/>
      <c r="AI281" s="105"/>
      <c r="AJ281" s="105"/>
      <c r="AK281" s="118"/>
      <c r="AL281" s="119"/>
      <c r="AM281" s="125"/>
      <c r="AN281" s="122"/>
      <c r="AO281" s="122"/>
      <c r="AP281" s="122"/>
      <c r="AQ281" s="122"/>
      <c r="AR281" s="122"/>
      <c r="AS281" s="122"/>
      <c r="AT281" s="122"/>
      <c r="AU281" s="122"/>
      <c r="AV281" s="122"/>
      <c r="AW281" s="122"/>
      <c r="AX281" s="122"/>
      <c r="AY281" s="122"/>
      <c r="AZ281" s="122"/>
      <c r="BA281" s="126"/>
    </row>
    <row r="282" spans="1:53" s="77" customFormat="1" ht="13.5" customHeight="1">
      <c r="A282" s="125"/>
      <c r="B282" s="126">
        <v>6.1</v>
      </c>
      <c r="C282" s="110"/>
      <c r="D282" s="110" t="s">
        <v>190</v>
      </c>
      <c r="E282" s="122"/>
      <c r="F282" s="122"/>
      <c r="G282" s="122"/>
      <c r="H282" s="122"/>
      <c r="I282" s="122"/>
      <c r="J282" s="126"/>
      <c r="K282" s="111" t="s">
        <v>56</v>
      </c>
      <c r="L282" s="112"/>
      <c r="M282" s="112"/>
      <c r="N282" s="112"/>
      <c r="O282" s="112"/>
      <c r="P282" s="112"/>
      <c r="Q282" s="112"/>
      <c r="R282" s="112"/>
      <c r="S282" s="112"/>
      <c r="T282" s="112"/>
      <c r="U282" s="112"/>
      <c r="V282" s="112"/>
      <c r="W282" s="112"/>
      <c r="X282" s="113"/>
      <c r="Y282" s="111" t="s">
        <v>57</v>
      </c>
      <c r="Z282" s="112"/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18"/>
      <c r="AL282" s="119"/>
      <c r="AM282" s="125"/>
      <c r="AN282" s="122"/>
      <c r="AO282" s="122"/>
      <c r="AP282" s="122"/>
      <c r="AQ282" s="122"/>
      <c r="AR282" s="122"/>
      <c r="AS282" s="122"/>
      <c r="AT282" s="122"/>
      <c r="AU282" s="122"/>
      <c r="AV282" s="122"/>
      <c r="AW282" s="122"/>
      <c r="AX282" s="122"/>
      <c r="AY282" s="122"/>
      <c r="AZ282" s="122"/>
      <c r="BA282" s="126"/>
    </row>
    <row r="283" spans="1:53" s="77" customFormat="1" ht="13.5" customHeight="1">
      <c r="A283" s="125"/>
      <c r="B283" s="126"/>
      <c r="C283" s="110"/>
      <c r="D283" s="110"/>
      <c r="E283" s="122"/>
      <c r="F283" s="122"/>
      <c r="G283" s="122"/>
      <c r="H283" s="122"/>
      <c r="I283" s="122"/>
      <c r="J283" s="126"/>
      <c r="K283" s="112"/>
      <c r="L283" s="112"/>
      <c r="M283" s="112"/>
      <c r="N283" s="112"/>
      <c r="O283" s="112"/>
      <c r="P283" s="112"/>
      <c r="Q283" s="112"/>
      <c r="R283" s="112"/>
      <c r="S283" s="112"/>
      <c r="T283" s="112"/>
      <c r="U283" s="112"/>
      <c r="V283" s="112"/>
      <c r="W283" s="112"/>
      <c r="X283" s="113"/>
      <c r="Y283" s="111"/>
      <c r="Z283" s="112"/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18"/>
      <c r="AL283" s="119"/>
      <c r="AM283" s="125"/>
      <c r="AN283" s="122"/>
      <c r="AO283" s="122"/>
      <c r="AP283" s="122"/>
      <c r="AQ283" s="122"/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126"/>
    </row>
    <row r="284" spans="1:53" s="77" customFormat="1" ht="13.5" customHeight="1">
      <c r="A284" s="125"/>
      <c r="B284" s="126"/>
      <c r="C284" s="110"/>
      <c r="D284" s="110"/>
      <c r="E284" s="122"/>
      <c r="F284" s="122"/>
      <c r="G284" s="122"/>
      <c r="H284" s="122"/>
      <c r="I284" s="122"/>
      <c r="J284" s="126"/>
      <c r="K284" s="112"/>
      <c r="L284" s="112"/>
      <c r="M284" s="112"/>
      <c r="N284" s="112"/>
      <c r="O284" s="112"/>
      <c r="P284" s="112"/>
      <c r="Q284" s="112"/>
      <c r="R284" s="112"/>
      <c r="S284" s="112"/>
      <c r="T284" s="112"/>
      <c r="U284" s="112"/>
      <c r="V284" s="112"/>
      <c r="W284" s="112"/>
      <c r="X284" s="113"/>
      <c r="Y284" s="111"/>
      <c r="Z284" s="112"/>
      <c r="AA284" s="105"/>
      <c r="AB284" s="105"/>
      <c r="AC284" s="105"/>
      <c r="AD284" s="105"/>
      <c r="AE284" s="105"/>
      <c r="AF284" s="105"/>
      <c r="AG284" s="105"/>
      <c r="AH284" s="105"/>
      <c r="AI284" s="105"/>
      <c r="AJ284" s="105"/>
      <c r="AK284" s="118"/>
      <c r="AL284" s="119"/>
      <c r="AM284" s="125"/>
      <c r="AN284" s="122"/>
      <c r="AO284" s="122"/>
      <c r="AP284" s="122"/>
      <c r="AQ284" s="122"/>
      <c r="AR284" s="122"/>
      <c r="AS284" s="122"/>
      <c r="AT284" s="122"/>
      <c r="AU284" s="122"/>
      <c r="AV284" s="122"/>
      <c r="AW284" s="122"/>
      <c r="AX284" s="122"/>
      <c r="AY284" s="122"/>
      <c r="AZ284" s="122"/>
      <c r="BA284" s="126"/>
    </row>
    <row r="285" spans="1:53" s="77" customFormat="1" ht="13.5" customHeight="1">
      <c r="A285" s="125"/>
      <c r="B285" s="126"/>
      <c r="C285" s="110"/>
      <c r="D285" s="110"/>
      <c r="E285" s="122"/>
      <c r="F285" s="122"/>
      <c r="G285" s="122"/>
      <c r="H285" s="122"/>
      <c r="I285" s="122"/>
      <c r="J285" s="126"/>
      <c r="K285" s="112"/>
      <c r="L285" s="112"/>
      <c r="M285" s="112"/>
      <c r="N285" s="112"/>
      <c r="O285" s="112"/>
      <c r="P285" s="112"/>
      <c r="Q285" s="112"/>
      <c r="R285" s="112"/>
      <c r="S285" s="112"/>
      <c r="T285" s="112"/>
      <c r="U285" s="112"/>
      <c r="V285" s="112"/>
      <c r="W285" s="112"/>
      <c r="X285" s="113"/>
      <c r="Y285" s="111"/>
      <c r="Z285" s="112"/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18"/>
      <c r="AL285" s="119"/>
      <c r="AM285" s="125"/>
      <c r="AN285" s="122"/>
      <c r="AO285" s="122"/>
      <c r="AP285" s="122"/>
      <c r="AQ285" s="122"/>
      <c r="AR285" s="122"/>
      <c r="AS285" s="122"/>
      <c r="AT285" s="122"/>
      <c r="AU285" s="122"/>
      <c r="AV285" s="122"/>
      <c r="AW285" s="122"/>
      <c r="AX285" s="122"/>
      <c r="AY285" s="122"/>
      <c r="AZ285" s="122"/>
      <c r="BA285" s="126"/>
    </row>
    <row r="286" spans="1:53" s="77" customFormat="1" ht="13.5" customHeight="1">
      <c r="A286" s="125"/>
      <c r="B286" s="126"/>
      <c r="C286" s="110"/>
      <c r="D286" s="110"/>
      <c r="E286" s="122"/>
      <c r="F286" s="122"/>
      <c r="G286" s="122"/>
      <c r="H286" s="122"/>
      <c r="I286" s="122"/>
      <c r="J286" s="126"/>
      <c r="K286" s="112"/>
      <c r="L286" s="112"/>
      <c r="M286" s="112"/>
      <c r="N286" s="112"/>
      <c r="O286" s="112"/>
      <c r="P286" s="112"/>
      <c r="Q286" s="112"/>
      <c r="R286" s="112"/>
      <c r="S286" s="112"/>
      <c r="T286" s="112"/>
      <c r="U286" s="112"/>
      <c r="V286" s="112"/>
      <c r="W286" s="112"/>
      <c r="X286" s="113"/>
      <c r="Y286" s="111"/>
      <c r="Z286" s="112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18"/>
      <c r="AL286" s="119"/>
      <c r="AM286" s="125"/>
      <c r="AN286" s="122"/>
      <c r="AO286" s="122"/>
      <c r="AP286" s="122"/>
      <c r="AQ286" s="122"/>
      <c r="AR286" s="122"/>
      <c r="AS286" s="122"/>
      <c r="AT286" s="122"/>
      <c r="AU286" s="122"/>
      <c r="AV286" s="122"/>
      <c r="AW286" s="122"/>
      <c r="AX286" s="122"/>
      <c r="AY286" s="122"/>
      <c r="AZ286" s="122"/>
      <c r="BA286" s="126"/>
    </row>
    <row r="287" spans="1:53" s="77" customFormat="1" ht="13.5" customHeight="1">
      <c r="A287" s="125"/>
      <c r="B287" s="126"/>
      <c r="C287" s="110"/>
      <c r="D287" s="110"/>
      <c r="E287" s="122"/>
      <c r="F287" s="122"/>
      <c r="G287" s="122"/>
      <c r="H287" s="122"/>
      <c r="I287" s="122"/>
      <c r="J287" s="126"/>
      <c r="K287" s="112"/>
      <c r="L287" s="112"/>
      <c r="M287" s="112"/>
      <c r="N287" s="112"/>
      <c r="O287" s="112"/>
      <c r="P287" s="112"/>
      <c r="Q287" s="112"/>
      <c r="R287" s="112"/>
      <c r="S287" s="112"/>
      <c r="T287" s="112"/>
      <c r="U287" s="112"/>
      <c r="V287" s="112"/>
      <c r="W287" s="112"/>
      <c r="X287" s="113"/>
      <c r="Y287" s="111"/>
      <c r="Z287" s="112"/>
      <c r="AA287" s="105"/>
      <c r="AB287" s="105"/>
      <c r="AC287" s="105"/>
      <c r="AD287" s="105"/>
      <c r="AE287" s="105"/>
      <c r="AF287" s="105"/>
      <c r="AG287" s="105"/>
      <c r="AH287" s="105"/>
      <c r="AI287" s="105"/>
      <c r="AJ287" s="105"/>
      <c r="AK287" s="118"/>
      <c r="AL287" s="119"/>
      <c r="AM287" s="125"/>
      <c r="AN287" s="122"/>
      <c r="AO287" s="122"/>
      <c r="AP287" s="122"/>
      <c r="AQ287" s="122"/>
      <c r="AR287" s="122"/>
      <c r="AS287" s="122"/>
      <c r="AT287" s="122"/>
      <c r="AU287" s="122"/>
      <c r="AV287" s="122"/>
      <c r="AW287" s="122"/>
      <c r="AX287" s="122"/>
      <c r="AY287" s="122"/>
      <c r="AZ287" s="122"/>
      <c r="BA287" s="126"/>
    </row>
    <row r="288" spans="1:53" s="77" customFormat="1" ht="13.5" customHeight="1">
      <c r="A288" s="125"/>
      <c r="B288" s="126"/>
      <c r="C288" s="110"/>
      <c r="D288" s="110"/>
      <c r="E288" s="122"/>
      <c r="F288" s="122"/>
      <c r="G288" s="122"/>
      <c r="H288" s="122"/>
      <c r="I288" s="122"/>
      <c r="J288" s="126"/>
      <c r="K288" s="112"/>
      <c r="L288" s="112"/>
      <c r="M288" s="112"/>
      <c r="N288" s="112"/>
      <c r="O288" s="112"/>
      <c r="P288" s="112"/>
      <c r="Q288" s="112"/>
      <c r="R288" s="112"/>
      <c r="S288" s="112"/>
      <c r="T288" s="112"/>
      <c r="U288" s="112"/>
      <c r="V288" s="112"/>
      <c r="W288" s="112"/>
      <c r="X288" s="113"/>
      <c r="Y288" s="111"/>
      <c r="Z288" s="111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18"/>
      <c r="AL288" s="119"/>
      <c r="AM288" s="125"/>
      <c r="AN288" s="107"/>
      <c r="AO288" s="107"/>
      <c r="AP288" s="107"/>
      <c r="AQ288" s="107"/>
      <c r="AR288" s="107"/>
      <c r="AS288" s="107"/>
      <c r="AT288" s="107"/>
      <c r="AU288" s="107"/>
      <c r="AV288" s="107"/>
      <c r="AW288" s="107"/>
      <c r="AX288" s="107"/>
      <c r="AY288" s="107"/>
      <c r="AZ288" s="122"/>
      <c r="BA288" s="126"/>
    </row>
    <row r="289" spans="1:53" s="77" customFormat="1" ht="13.5" customHeight="1">
      <c r="A289" s="125"/>
      <c r="B289" s="126"/>
      <c r="C289" s="122"/>
      <c r="D289" s="122"/>
      <c r="E289" s="122"/>
      <c r="F289" s="122"/>
      <c r="G289" s="122"/>
      <c r="H289" s="122"/>
      <c r="I289" s="122"/>
      <c r="J289" s="126"/>
      <c r="K289" s="112"/>
      <c r="L289" s="112"/>
      <c r="M289" s="112"/>
      <c r="N289" s="112"/>
      <c r="O289" s="112"/>
      <c r="P289" s="112"/>
      <c r="Q289" s="112"/>
      <c r="R289" s="112"/>
      <c r="S289" s="112"/>
      <c r="T289" s="112"/>
      <c r="U289" s="112"/>
      <c r="V289" s="112"/>
      <c r="W289" s="112"/>
      <c r="X289" s="113"/>
      <c r="Y289" s="111"/>
      <c r="Z289" s="112"/>
      <c r="AA289" s="112"/>
      <c r="AB289" s="112"/>
      <c r="AC289" s="112"/>
      <c r="AD289" s="112"/>
      <c r="AE289" s="112"/>
      <c r="AF289" s="112"/>
      <c r="AG289" s="112"/>
      <c r="AH289" s="112"/>
      <c r="AI289" s="112"/>
      <c r="AJ289" s="112"/>
      <c r="AK289" s="122"/>
      <c r="AL289" s="126"/>
      <c r="AM289" s="125"/>
      <c r="AN289" s="107"/>
      <c r="AO289" s="107"/>
      <c r="AP289" s="107"/>
      <c r="AQ289" s="107"/>
      <c r="AR289" s="107"/>
      <c r="AS289" s="107"/>
      <c r="AT289" s="107"/>
      <c r="AU289" s="107"/>
      <c r="AV289" s="107"/>
      <c r="AW289" s="107"/>
      <c r="AX289" s="107"/>
      <c r="AY289" s="107"/>
      <c r="AZ289" s="122"/>
      <c r="BA289" s="126"/>
    </row>
    <row r="290" spans="1:53" s="77" customFormat="1" ht="13.5" customHeight="1">
      <c r="A290" s="125"/>
      <c r="B290" s="126"/>
      <c r="C290" s="122"/>
      <c r="D290" s="122"/>
      <c r="E290" s="122"/>
      <c r="F290" s="122"/>
      <c r="G290" s="122"/>
      <c r="H290" s="122"/>
      <c r="I290" s="122"/>
      <c r="J290" s="126"/>
      <c r="K290" s="112"/>
      <c r="L290" s="112"/>
      <c r="M290" s="112"/>
      <c r="N290" s="112"/>
      <c r="O290" s="112"/>
      <c r="P290" s="112"/>
      <c r="Q290" s="112"/>
      <c r="R290" s="112"/>
      <c r="S290" s="112"/>
      <c r="T290" s="112"/>
      <c r="U290" s="112"/>
      <c r="V290" s="112"/>
      <c r="W290" s="112"/>
      <c r="X290" s="113"/>
      <c r="Y290" s="111"/>
      <c r="Z290" s="112"/>
      <c r="AA290" s="112"/>
      <c r="AB290" s="112"/>
      <c r="AC290" s="112"/>
      <c r="AD290" s="112"/>
      <c r="AE290" s="112"/>
      <c r="AF290" s="112"/>
      <c r="AG290" s="112"/>
      <c r="AH290" s="112"/>
      <c r="AI290" s="112"/>
      <c r="AJ290" s="112"/>
      <c r="AK290" s="122"/>
      <c r="AL290" s="126"/>
      <c r="AM290" s="125"/>
      <c r="AN290" s="107"/>
      <c r="AO290" s="107"/>
      <c r="AP290" s="107"/>
      <c r="AQ290" s="107"/>
      <c r="AR290" s="107"/>
      <c r="AS290" s="107"/>
      <c r="AT290" s="107"/>
      <c r="AU290" s="107"/>
      <c r="AV290" s="107"/>
      <c r="AW290" s="107"/>
      <c r="AX290" s="107"/>
      <c r="AY290" s="107"/>
      <c r="AZ290" s="122"/>
      <c r="BA290" s="126"/>
    </row>
    <row r="291" spans="1:53" s="77" customFormat="1" ht="13.5" customHeight="1">
      <c r="A291" s="125"/>
      <c r="B291" s="126">
        <v>6.2</v>
      </c>
      <c r="C291" s="122"/>
      <c r="D291" s="122" t="s">
        <v>191</v>
      </c>
      <c r="E291" s="122"/>
      <c r="F291" s="122"/>
      <c r="G291" s="122"/>
      <c r="H291" s="122"/>
      <c r="I291" s="122"/>
      <c r="J291" s="126"/>
      <c r="K291" s="111" t="s">
        <v>56</v>
      </c>
      <c r="L291" s="112"/>
      <c r="M291" s="112"/>
      <c r="N291" s="112"/>
      <c r="O291" s="112"/>
      <c r="P291" s="112"/>
      <c r="Q291" s="112"/>
      <c r="R291" s="112"/>
      <c r="S291" s="112"/>
      <c r="T291" s="112"/>
      <c r="U291" s="112"/>
      <c r="V291" s="112"/>
      <c r="W291" s="112"/>
      <c r="X291" s="113"/>
      <c r="Y291" s="111" t="s">
        <v>57</v>
      </c>
      <c r="Z291" s="111"/>
      <c r="AA291" s="112"/>
      <c r="AB291" s="112"/>
      <c r="AC291" s="112"/>
      <c r="AD291" s="112"/>
      <c r="AE291" s="112"/>
      <c r="AF291" s="112"/>
      <c r="AG291" s="112"/>
      <c r="AH291" s="112"/>
      <c r="AI291" s="112"/>
      <c r="AJ291" s="112"/>
      <c r="AK291" s="122"/>
      <c r="AL291" s="126"/>
      <c r="AM291" s="125"/>
      <c r="AN291" s="107"/>
      <c r="AO291" s="107"/>
      <c r="AP291" s="107"/>
      <c r="AQ291" s="107"/>
      <c r="AR291" s="107"/>
      <c r="AS291" s="107"/>
      <c r="AT291" s="107"/>
      <c r="AU291" s="107"/>
      <c r="AV291" s="107"/>
      <c r="AW291" s="107"/>
      <c r="AX291" s="107"/>
      <c r="AY291" s="107"/>
      <c r="AZ291" s="122"/>
      <c r="BA291" s="126"/>
    </row>
    <row r="292" spans="1:53" s="77" customFormat="1" ht="13.5" customHeight="1">
      <c r="A292" s="125"/>
      <c r="B292" s="126"/>
      <c r="C292" s="122"/>
      <c r="D292" s="122"/>
      <c r="E292" s="122"/>
      <c r="F292" s="122"/>
      <c r="G292" s="122"/>
      <c r="H292" s="122"/>
      <c r="I292" s="122"/>
      <c r="J292" s="126"/>
      <c r="K292" s="112"/>
      <c r="L292" s="112"/>
      <c r="M292" s="112"/>
      <c r="N292" s="112"/>
      <c r="O292" s="112"/>
      <c r="P292" s="112"/>
      <c r="Q292" s="112"/>
      <c r="R292" s="112"/>
      <c r="S292" s="112"/>
      <c r="T292" s="112"/>
      <c r="U292" s="112"/>
      <c r="V292" s="112"/>
      <c r="W292" s="112"/>
      <c r="X292" s="113"/>
      <c r="Y292" s="111"/>
      <c r="Z292" s="111"/>
      <c r="AA292" s="112"/>
      <c r="AB292" s="112"/>
      <c r="AC292" s="112"/>
      <c r="AD292" s="112"/>
      <c r="AE292" s="112"/>
      <c r="AF292" s="112"/>
      <c r="AG292" s="112"/>
      <c r="AH292" s="112"/>
      <c r="AI292" s="112"/>
      <c r="AJ292" s="112"/>
      <c r="AK292" s="122"/>
      <c r="AL292" s="126"/>
      <c r="AM292" s="125"/>
      <c r="AN292" s="107"/>
      <c r="AO292" s="107"/>
      <c r="AP292" s="107"/>
      <c r="AQ292" s="107"/>
      <c r="AR292" s="107"/>
      <c r="AS292" s="107"/>
      <c r="AT292" s="107"/>
      <c r="AU292" s="107"/>
      <c r="AV292" s="107"/>
      <c r="AW292" s="107"/>
      <c r="AX292" s="107"/>
      <c r="AY292" s="107"/>
      <c r="AZ292" s="122"/>
      <c r="BA292" s="126"/>
    </row>
    <row r="293" spans="1:53" s="77" customFormat="1" ht="13.5" customHeight="1">
      <c r="A293" s="125"/>
      <c r="B293" s="126"/>
      <c r="C293" s="122"/>
      <c r="D293" s="122"/>
      <c r="E293" s="122"/>
      <c r="F293" s="122"/>
      <c r="G293" s="122"/>
      <c r="H293" s="122"/>
      <c r="I293" s="122"/>
      <c r="J293" s="126"/>
      <c r="K293" s="112"/>
      <c r="L293" s="112"/>
      <c r="M293" s="112"/>
      <c r="N293" s="112"/>
      <c r="O293" s="112"/>
      <c r="P293" s="112"/>
      <c r="Q293" s="112"/>
      <c r="R293" s="112"/>
      <c r="S293" s="112"/>
      <c r="T293" s="112"/>
      <c r="U293" s="112"/>
      <c r="V293" s="112"/>
      <c r="W293" s="112"/>
      <c r="X293" s="113"/>
      <c r="Y293" s="111"/>
      <c r="Z293" s="111"/>
      <c r="AA293" s="112"/>
      <c r="AB293" s="112"/>
      <c r="AC293" s="112"/>
      <c r="AD293" s="112"/>
      <c r="AE293" s="112"/>
      <c r="AF293" s="112"/>
      <c r="AG293" s="112"/>
      <c r="AH293" s="112"/>
      <c r="AI293" s="112"/>
      <c r="AJ293" s="112"/>
      <c r="AK293" s="122"/>
      <c r="AL293" s="126"/>
      <c r="AM293" s="125"/>
      <c r="AN293" s="107"/>
      <c r="AO293" s="107"/>
      <c r="AP293" s="107"/>
      <c r="AQ293" s="107"/>
      <c r="AR293" s="107"/>
      <c r="AS293" s="107"/>
      <c r="AT293" s="107"/>
      <c r="AU293" s="107"/>
      <c r="AV293" s="107"/>
      <c r="AW293" s="107"/>
      <c r="AX293" s="107"/>
      <c r="AY293" s="107"/>
      <c r="AZ293" s="122"/>
      <c r="BA293" s="126"/>
    </row>
    <row r="294" spans="1:53" s="77" customFormat="1" ht="13.5" customHeight="1">
      <c r="A294" s="125"/>
      <c r="B294" s="126"/>
      <c r="C294" s="122"/>
      <c r="D294" s="122"/>
      <c r="E294" s="122"/>
      <c r="F294" s="122"/>
      <c r="G294" s="122"/>
      <c r="H294" s="122"/>
      <c r="I294" s="122"/>
      <c r="J294" s="126"/>
      <c r="K294" s="112"/>
      <c r="L294" s="112"/>
      <c r="M294" s="112"/>
      <c r="N294" s="112"/>
      <c r="O294" s="112"/>
      <c r="P294" s="112"/>
      <c r="Q294" s="112"/>
      <c r="R294" s="112"/>
      <c r="S294" s="112"/>
      <c r="T294" s="112"/>
      <c r="U294" s="112"/>
      <c r="V294" s="112"/>
      <c r="W294" s="112"/>
      <c r="X294" s="113"/>
      <c r="Y294" s="111"/>
      <c r="Z294" s="111"/>
      <c r="AA294" s="112"/>
      <c r="AB294" s="112"/>
      <c r="AC294" s="112"/>
      <c r="AD294" s="112"/>
      <c r="AE294" s="112"/>
      <c r="AF294" s="112"/>
      <c r="AG294" s="112"/>
      <c r="AH294" s="112"/>
      <c r="AI294" s="112"/>
      <c r="AJ294" s="112"/>
      <c r="AK294" s="122"/>
      <c r="AL294" s="126"/>
      <c r="AM294" s="125"/>
      <c r="AN294" s="107"/>
      <c r="AO294" s="107"/>
      <c r="AP294" s="107"/>
      <c r="AQ294" s="107"/>
      <c r="AR294" s="107"/>
      <c r="AS294" s="107"/>
      <c r="AT294" s="107"/>
      <c r="AU294" s="107"/>
      <c r="AV294" s="107"/>
      <c r="AW294" s="107"/>
      <c r="AX294" s="107"/>
      <c r="AY294" s="107"/>
      <c r="AZ294" s="122"/>
      <c r="BA294" s="126"/>
    </row>
    <row r="295" spans="1:53" s="77" customFormat="1" ht="13.5" customHeight="1">
      <c r="A295" s="125"/>
      <c r="B295" s="126"/>
      <c r="C295" s="122"/>
      <c r="D295" s="122"/>
      <c r="E295" s="122"/>
      <c r="F295" s="122"/>
      <c r="G295" s="122"/>
      <c r="H295" s="122"/>
      <c r="I295" s="122"/>
      <c r="J295" s="126"/>
      <c r="K295" s="112"/>
      <c r="L295" s="112"/>
      <c r="M295" s="112"/>
      <c r="N295" s="112"/>
      <c r="O295" s="112"/>
      <c r="P295" s="112"/>
      <c r="Q295" s="112"/>
      <c r="R295" s="112"/>
      <c r="S295" s="112"/>
      <c r="T295" s="112"/>
      <c r="U295" s="112"/>
      <c r="V295" s="112"/>
      <c r="W295" s="112"/>
      <c r="X295" s="113"/>
      <c r="Y295" s="111"/>
      <c r="Z295" s="111"/>
      <c r="AA295" s="112"/>
      <c r="AB295" s="112"/>
      <c r="AC295" s="112"/>
      <c r="AD295" s="112"/>
      <c r="AE295" s="112"/>
      <c r="AF295" s="112"/>
      <c r="AG295" s="112"/>
      <c r="AH295" s="112"/>
      <c r="AI295" s="112"/>
      <c r="AJ295" s="112"/>
      <c r="AK295" s="122"/>
      <c r="AL295" s="126"/>
      <c r="AM295" s="125"/>
      <c r="AN295" s="107"/>
      <c r="AO295" s="107"/>
      <c r="AP295" s="107"/>
      <c r="AQ295" s="107"/>
      <c r="AR295" s="107"/>
      <c r="AS295" s="107"/>
      <c r="AT295" s="107"/>
      <c r="AU295" s="107"/>
      <c r="AV295" s="107"/>
      <c r="AW295" s="107"/>
      <c r="AX295" s="107"/>
      <c r="AY295" s="107"/>
      <c r="AZ295" s="122"/>
      <c r="BA295" s="126"/>
    </row>
    <row r="296" spans="1:53" s="77" customFormat="1" ht="13.5" customHeight="1">
      <c r="A296" s="125"/>
      <c r="B296" s="126"/>
      <c r="C296" s="122"/>
      <c r="D296" s="122"/>
      <c r="E296" s="122"/>
      <c r="F296" s="122"/>
      <c r="G296" s="122"/>
      <c r="H296" s="122"/>
      <c r="I296" s="122"/>
      <c r="J296" s="126"/>
      <c r="K296" s="112"/>
      <c r="L296" s="112"/>
      <c r="M296" s="112"/>
      <c r="N296" s="112"/>
      <c r="O296" s="112"/>
      <c r="P296" s="112"/>
      <c r="Q296" s="112"/>
      <c r="R296" s="112"/>
      <c r="S296" s="112"/>
      <c r="T296" s="112"/>
      <c r="U296" s="112"/>
      <c r="V296" s="112"/>
      <c r="W296" s="112"/>
      <c r="X296" s="113"/>
      <c r="Y296" s="111"/>
      <c r="Z296" s="111"/>
      <c r="AA296" s="112"/>
      <c r="AB296" s="112"/>
      <c r="AC296" s="112"/>
      <c r="AD296" s="112"/>
      <c r="AE296" s="112"/>
      <c r="AF296" s="112"/>
      <c r="AG296" s="112"/>
      <c r="AH296" s="112"/>
      <c r="AI296" s="112"/>
      <c r="AJ296" s="112"/>
      <c r="AK296" s="122"/>
      <c r="AL296" s="126"/>
      <c r="AM296" s="107"/>
      <c r="AN296" s="107"/>
      <c r="AO296" s="107"/>
      <c r="AP296" s="107"/>
      <c r="AQ296" s="107"/>
      <c r="AR296" s="107"/>
      <c r="AS296" s="107"/>
      <c r="AT296" s="107"/>
      <c r="AU296" s="107"/>
      <c r="AV296" s="107"/>
      <c r="AW296" s="107"/>
      <c r="AX296" s="107"/>
      <c r="AY296" s="107"/>
      <c r="AZ296" s="107"/>
      <c r="BA296" s="107"/>
    </row>
    <row r="297" spans="1:53" s="77" customFormat="1" ht="13.5" customHeight="1">
      <c r="A297" s="125"/>
      <c r="B297" s="126"/>
      <c r="C297" s="122"/>
      <c r="D297" s="122"/>
      <c r="E297" s="122"/>
      <c r="F297" s="122"/>
      <c r="G297" s="122"/>
      <c r="H297" s="122"/>
      <c r="I297" s="122"/>
      <c r="J297" s="126"/>
      <c r="K297" s="112"/>
      <c r="L297" s="112"/>
      <c r="M297" s="112"/>
      <c r="N297" s="112"/>
      <c r="O297" s="112"/>
      <c r="P297" s="112"/>
      <c r="Q297" s="112"/>
      <c r="R297" s="112"/>
      <c r="S297" s="112"/>
      <c r="T297" s="112"/>
      <c r="U297" s="112"/>
      <c r="V297" s="112"/>
      <c r="W297" s="112"/>
      <c r="X297" s="113"/>
      <c r="Y297" s="111"/>
      <c r="Z297" s="111"/>
      <c r="AA297" s="112"/>
      <c r="AB297" s="112"/>
      <c r="AC297" s="112"/>
      <c r="AD297" s="112"/>
      <c r="AE297" s="112"/>
      <c r="AF297" s="112"/>
      <c r="AG297" s="112"/>
      <c r="AH297" s="112"/>
      <c r="AI297" s="112"/>
      <c r="AJ297" s="112"/>
      <c r="AK297" s="122"/>
      <c r="AL297" s="122"/>
      <c r="AM297" s="107"/>
      <c r="AN297" s="107"/>
      <c r="AO297" s="107"/>
      <c r="AP297" s="107"/>
      <c r="AQ297" s="107"/>
      <c r="AR297" s="107"/>
      <c r="AS297" s="107"/>
      <c r="AT297" s="107"/>
      <c r="AU297" s="107"/>
      <c r="AV297" s="107"/>
      <c r="AW297" s="107"/>
      <c r="AX297" s="107"/>
      <c r="AY297" s="107"/>
      <c r="AZ297" s="107"/>
      <c r="BA297" s="107"/>
    </row>
    <row r="298" spans="1:53" s="77" customFormat="1" ht="13.5" customHeight="1">
      <c r="A298" s="125"/>
      <c r="B298" s="126"/>
      <c r="C298" s="122"/>
      <c r="D298" s="122"/>
      <c r="E298" s="122"/>
      <c r="F298" s="122"/>
      <c r="G298" s="122"/>
      <c r="H298" s="122"/>
      <c r="I298" s="122"/>
      <c r="J298" s="126"/>
      <c r="K298" s="112"/>
      <c r="L298" s="112"/>
      <c r="M298" s="112"/>
      <c r="N298" s="112"/>
      <c r="O298" s="112"/>
      <c r="P298" s="112"/>
      <c r="Q298" s="112"/>
      <c r="R298" s="112"/>
      <c r="S298" s="112"/>
      <c r="T298" s="112"/>
      <c r="U298" s="112"/>
      <c r="V298" s="112"/>
      <c r="W298" s="112"/>
      <c r="X298" s="113"/>
      <c r="Y298" s="111"/>
      <c r="Z298" s="112"/>
      <c r="AA298" s="112"/>
      <c r="AB298" s="112"/>
      <c r="AC298" s="112"/>
      <c r="AD298" s="112"/>
      <c r="AE298" s="112"/>
      <c r="AF298" s="112"/>
      <c r="AG298" s="112"/>
      <c r="AH298" s="112"/>
      <c r="AI298" s="112"/>
      <c r="AJ298" s="112"/>
      <c r="AK298" s="122"/>
      <c r="AL298" s="122"/>
      <c r="AM298" s="107"/>
      <c r="AN298" s="107"/>
      <c r="AO298" s="107"/>
      <c r="AP298" s="107"/>
      <c r="AQ298" s="107"/>
      <c r="AR298" s="107"/>
      <c r="AS298" s="107"/>
      <c r="AT298" s="107"/>
      <c r="AU298" s="107"/>
      <c r="AV298" s="107"/>
      <c r="AW298" s="107"/>
      <c r="AX298" s="107"/>
      <c r="AY298" s="107"/>
      <c r="AZ298" s="107"/>
      <c r="BA298" s="107"/>
    </row>
    <row r="299" spans="1:53" s="77" customFormat="1" ht="13.5" customHeight="1">
      <c r="A299" s="125"/>
      <c r="B299" s="126"/>
      <c r="C299" s="122"/>
      <c r="D299" s="122"/>
      <c r="E299" s="122"/>
      <c r="F299" s="122"/>
      <c r="G299" s="122"/>
      <c r="H299" s="122"/>
      <c r="I299" s="122"/>
      <c r="J299" s="126"/>
      <c r="K299" s="112"/>
      <c r="L299" s="112"/>
      <c r="M299" s="112"/>
      <c r="N299" s="112"/>
      <c r="O299" s="112"/>
      <c r="P299" s="112"/>
      <c r="Q299" s="112"/>
      <c r="R299" s="112"/>
      <c r="S299" s="112"/>
      <c r="T299" s="112"/>
      <c r="U299" s="112"/>
      <c r="V299" s="112"/>
      <c r="W299" s="112"/>
      <c r="X299" s="113"/>
      <c r="Y299" s="111"/>
      <c r="Z299" s="112"/>
      <c r="AA299" s="112"/>
      <c r="AB299" s="112"/>
      <c r="AC299" s="112"/>
      <c r="AD299" s="112"/>
      <c r="AE299" s="112"/>
      <c r="AF299" s="112"/>
      <c r="AG299" s="112"/>
      <c r="AH299" s="112"/>
      <c r="AI299" s="112"/>
      <c r="AJ299" s="112"/>
      <c r="AK299" s="122"/>
      <c r="AL299" s="122"/>
      <c r="AM299" s="122"/>
      <c r="AN299" s="122"/>
      <c r="AO299" s="122"/>
      <c r="AP299" s="122"/>
      <c r="AQ299" s="122"/>
      <c r="AR299" s="122"/>
      <c r="AS299" s="122"/>
      <c r="AT299" s="122"/>
      <c r="AU299" s="122"/>
      <c r="AV299" s="122"/>
      <c r="AW299" s="122"/>
      <c r="AX299" s="122"/>
      <c r="AY299" s="122"/>
      <c r="AZ299" s="122"/>
      <c r="BA299" s="122"/>
    </row>
    <row r="300" spans="1:53" s="77" customFormat="1" ht="13.5" customHeight="1">
      <c r="A300" s="125">
        <v>7</v>
      </c>
      <c r="B300" s="126"/>
      <c r="C300" s="122" t="s">
        <v>192</v>
      </c>
      <c r="D300" s="110"/>
      <c r="E300" s="122"/>
      <c r="F300" s="122"/>
      <c r="G300" s="122"/>
      <c r="H300" s="122"/>
      <c r="I300" s="122"/>
      <c r="J300" s="126"/>
      <c r="K300" s="111"/>
      <c r="L300" s="112"/>
      <c r="M300" s="112"/>
      <c r="N300" s="112"/>
      <c r="O300" s="112"/>
      <c r="P300" s="112"/>
      <c r="Q300" s="112"/>
      <c r="R300" s="112"/>
      <c r="S300" s="112"/>
      <c r="T300" s="112"/>
      <c r="U300" s="112"/>
      <c r="V300" s="112"/>
      <c r="W300" s="112"/>
      <c r="X300" s="113"/>
      <c r="Y300" s="122"/>
      <c r="Z300" s="122"/>
      <c r="AA300" s="122"/>
      <c r="AB300" s="122"/>
      <c r="AC300" s="122"/>
      <c r="AD300" s="122"/>
      <c r="AE300" s="122"/>
      <c r="AF300" s="122"/>
      <c r="AG300" s="122"/>
      <c r="AH300" s="122"/>
      <c r="AI300" s="115"/>
      <c r="AJ300" s="115"/>
      <c r="AK300" s="116"/>
      <c r="AL300" s="117"/>
      <c r="AM300" s="122"/>
      <c r="AN300" s="122"/>
      <c r="AO300" s="122"/>
      <c r="AP300" s="122"/>
      <c r="AQ300" s="122"/>
      <c r="AR300" s="122"/>
      <c r="AS300" s="122"/>
      <c r="AT300" s="122"/>
      <c r="AU300" s="122"/>
      <c r="AV300" s="122"/>
      <c r="AW300" s="122"/>
      <c r="AX300" s="122"/>
      <c r="AY300" s="122"/>
      <c r="AZ300" s="122"/>
      <c r="BA300" s="122"/>
    </row>
    <row r="301" spans="1:53" s="77" customFormat="1" ht="13.5" customHeight="1">
      <c r="A301" s="125"/>
      <c r="B301" s="126"/>
      <c r="C301" s="110"/>
      <c r="D301" s="110"/>
      <c r="E301" s="122"/>
      <c r="F301" s="122"/>
      <c r="G301" s="122"/>
      <c r="H301" s="122"/>
      <c r="I301" s="122"/>
      <c r="J301" s="126"/>
      <c r="K301" s="111"/>
      <c r="L301" s="112"/>
      <c r="M301" s="112"/>
      <c r="N301" s="112"/>
      <c r="O301" s="112"/>
      <c r="P301" s="112"/>
      <c r="Q301" s="112"/>
      <c r="R301" s="112"/>
      <c r="S301" s="112"/>
      <c r="T301" s="112"/>
      <c r="U301" s="112"/>
      <c r="V301" s="112"/>
      <c r="W301" s="112"/>
      <c r="X301" s="113"/>
      <c r="Y301" s="111"/>
      <c r="Z301" s="112"/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18"/>
      <c r="AL301" s="119"/>
      <c r="AM301" s="122"/>
      <c r="AN301" s="122"/>
      <c r="AO301" s="122"/>
      <c r="AP301" s="122"/>
      <c r="AQ301" s="122"/>
      <c r="AR301" s="122"/>
      <c r="AS301" s="122"/>
      <c r="AT301" s="122"/>
      <c r="AU301" s="122"/>
      <c r="AV301" s="122"/>
      <c r="AW301" s="122"/>
      <c r="AX301" s="122"/>
      <c r="AY301" s="122"/>
      <c r="AZ301" s="122"/>
      <c r="BA301" s="122"/>
    </row>
    <row r="302" spans="1:53" s="77" customFormat="1" ht="13.5" customHeight="1">
      <c r="A302" s="125"/>
      <c r="B302" s="126">
        <v>7.1</v>
      </c>
      <c r="C302" s="110"/>
      <c r="D302" s="110" t="s">
        <v>193</v>
      </c>
      <c r="E302" s="122"/>
      <c r="F302" s="122"/>
      <c r="G302" s="122"/>
      <c r="H302" s="122"/>
      <c r="I302" s="122"/>
      <c r="J302" s="126"/>
      <c r="K302" s="111" t="s">
        <v>56</v>
      </c>
      <c r="L302" s="112"/>
      <c r="M302" s="112"/>
      <c r="N302" s="112"/>
      <c r="O302" s="112"/>
      <c r="P302" s="112"/>
      <c r="Q302" s="112"/>
      <c r="R302" s="112"/>
      <c r="S302" s="112"/>
      <c r="T302" s="112"/>
      <c r="U302" s="112"/>
      <c r="V302" s="112"/>
      <c r="W302" s="112"/>
      <c r="X302" s="113"/>
      <c r="Y302" s="111" t="s">
        <v>57</v>
      </c>
      <c r="Z302" s="112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5"/>
      <c r="AK302" s="118"/>
      <c r="AL302" s="119"/>
      <c r="AM302" s="122"/>
      <c r="AN302" s="122"/>
      <c r="AO302" s="122"/>
      <c r="AP302" s="122"/>
      <c r="AQ302" s="122"/>
      <c r="AR302" s="122"/>
      <c r="AS302" s="122"/>
      <c r="AT302" s="122"/>
      <c r="AU302" s="122"/>
      <c r="AV302" s="122"/>
      <c r="AW302" s="122"/>
      <c r="AX302" s="122"/>
      <c r="AY302" s="122"/>
      <c r="AZ302" s="122"/>
      <c r="BA302" s="122"/>
    </row>
    <row r="303" spans="1:53" s="77" customFormat="1" ht="13.5" customHeight="1">
      <c r="A303" s="125"/>
      <c r="B303" s="126"/>
      <c r="C303" s="110"/>
      <c r="D303" s="110"/>
      <c r="E303" s="122"/>
      <c r="F303" s="122"/>
      <c r="G303" s="122"/>
      <c r="H303" s="122"/>
      <c r="I303" s="122"/>
      <c r="J303" s="126"/>
      <c r="K303" s="112"/>
      <c r="L303" s="112"/>
      <c r="M303" s="112"/>
      <c r="N303" s="112"/>
      <c r="O303" s="112"/>
      <c r="P303" s="112"/>
      <c r="Q303" s="112"/>
      <c r="R303" s="112"/>
      <c r="S303" s="112"/>
      <c r="T303" s="112"/>
      <c r="U303" s="112"/>
      <c r="V303" s="112"/>
      <c r="W303" s="112"/>
      <c r="X303" s="113"/>
      <c r="Y303" s="111"/>
      <c r="Z303" s="112"/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18"/>
      <c r="AL303" s="119"/>
      <c r="AM303" s="122"/>
      <c r="AN303" s="122"/>
      <c r="AO303" s="122"/>
      <c r="AP303" s="122"/>
      <c r="AQ303" s="122"/>
      <c r="AR303" s="122"/>
      <c r="AS303" s="122"/>
      <c r="AT303" s="122"/>
      <c r="AU303" s="122"/>
      <c r="AV303" s="122"/>
      <c r="AW303" s="122"/>
      <c r="AX303" s="122"/>
      <c r="AY303" s="122"/>
      <c r="AZ303" s="122"/>
      <c r="BA303" s="122"/>
    </row>
    <row r="304" spans="1:53" s="77" customFormat="1" ht="13.5" customHeight="1">
      <c r="A304" s="125"/>
      <c r="B304" s="126"/>
      <c r="C304" s="110"/>
      <c r="D304" s="110"/>
      <c r="E304" s="122"/>
      <c r="F304" s="122"/>
      <c r="G304" s="122"/>
      <c r="H304" s="122"/>
      <c r="I304" s="122"/>
      <c r="J304" s="126"/>
      <c r="K304" s="112"/>
      <c r="L304" s="112"/>
      <c r="M304" s="112"/>
      <c r="N304" s="112"/>
      <c r="O304" s="112"/>
      <c r="P304" s="112"/>
      <c r="Q304" s="112"/>
      <c r="R304" s="112"/>
      <c r="S304" s="112"/>
      <c r="T304" s="112"/>
      <c r="U304" s="112"/>
      <c r="V304" s="112"/>
      <c r="W304" s="112"/>
      <c r="X304" s="113"/>
      <c r="Y304" s="111"/>
      <c r="Z304" s="112"/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18"/>
      <c r="AL304" s="119"/>
      <c r="AM304" s="122"/>
      <c r="AN304" s="122"/>
      <c r="AO304" s="122"/>
      <c r="AP304" s="122"/>
      <c r="AQ304" s="122"/>
      <c r="AR304" s="122"/>
      <c r="AS304" s="122"/>
      <c r="AT304" s="122"/>
      <c r="AU304" s="122"/>
      <c r="AV304" s="122"/>
      <c r="AW304" s="122"/>
      <c r="AX304" s="122"/>
      <c r="AY304" s="122"/>
      <c r="AZ304" s="122"/>
      <c r="BA304" s="122"/>
    </row>
    <row r="305" spans="1:53" s="77" customFormat="1" ht="13.5" customHeight="1">
      <c r="A305" s="125"/>
      <c r="B305" s="126"/>
      <c r="C305" s="110"/>
      <c r="D305" s="110"/>
      <c r="E305" s="122"/>
      <c r="F305" s="122"/>
      <c r="G305" s="122"/>
      <c r="H305" s="122"/>
      <c r="I305" s="122"/>
      <c r="J305" s="126"/>
      <c r="K305" s="112"/>
      <c r="L305" s="112"/>
      <c r="M305" s="112"/>
      <c r="N305" s="112"/>
      <c r="O305" s="112"/>
      <c r="P305" s="112"/>
      <c r="Q305" s="112"/>
      <c r="R305" s="112"/>
      <c r="S305" s="112"/>
      <c r="T305" s="112"/>
      <c r="U305" s="112"/>
      <c r="V305" s="112"/>
      <c r="W305" s="112"/>
      <c r="X305" s="113"/>
      <c r="Y305" s="111"/>
      <c r="Z305" s="112"/>
      <c r="AA305" s="105"/>
      <c r="AB305" s="105"/>
      <c r="AC305" s="105"/>
      <c r="AD305" s="105"/>
      <c r="AE305" s="105"/>
      <c r="AF305" s="105"/>
      <c r="AG305" s="105"/>
      <c r="AH305" s="105"/>
      <c r="AI305" s="105"/>
      <c r="AJ305" s="105"/>
      <c r="AK305" s="118"/>
      <c r="AL305" s="119"/>
      <c r="AM305" s="122"/>
      <c r="AN305" s="122"/>
      <c r="AO305" s="122"/>
      <c r="AP305" s="122"/>
      <c r="AQ305" s="122"/>
      <c r="AR305" s="122"/>
      <c r="AS305" s="122"/>
      <c r="AT305" s="122"/>
      <c r="AU305" s="122"/>
      <c r="AV305" s="122"/>
      <c r="AW305" s="122"/>
      <c r="AX305" s="122"/>
      <c r="AY305" s="122"/>
      <c r="AZ305" s="122"/>
      <c r="BA305" s="122"/>
    </row>
    <row r="306" spans="1:53" s="77" customFormat="1" ht="13.5" customHeight="1">
      <c r="A306" s="125"/>
      <c r="B306" s="126"/>
      <c r="C306" s="110"/>
      <c r="D306" s="110"/>
      <c r="E306" s="122"/>
      <c r="F306" s="122"/>
      <c r="G306" s="122"/>
      <c r="H306" s="122"/>
      <c r="I306" s="122"/>
      <c r="J306" s="126"/>
      <c r="K306" s="112"/>
      <c r="L306" s="112"/>
      <c r="M306" s="112"/>
      <c r="N306" s="112"/>
      <c r="O306" s="112"/>
      <c r="P306" s="112"/>
      <c r="Q306" s="112"/>
      <c r="R306" s="112"/>
      <c r="S306" s="112"/>
      <c r="T306" s="112"/>
      <c r="U306" s="112"/>
      <c r="V306" s="112"/>
      <c r="W306" s="112"/>
      <c r="X306" s="113"/>
      <c r="Y306" s="111"/>
      <c r="Z306" s="112"/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18"/>
      <c r="AL306" s="119"/>
      <c r="AM306" s="122"/>
      <c r="AN306" s="122"/>
      <c r="AO306" s="122"/>
      <c r="AP306" s="122"/>
      <c r="AQ306" s="122"/>
      <c r="AR306" s="122"/>
      <c r="AS306" s="122"/>
      <c r="AT306" s="122"/>
      <c r="AU306" s="122"/>
      <c r="AV306" s="122"/>
      <c r="AW306" s="122"/>
      <c r="AX306" s="122"/>
      <c r="AY306" s="122"/>
      <c r="AZ306" s="122"/>
      <c r="BA306" s="122"/>
    </row>
    <row r="307" spans="1:53" s="77" customFormat="1" ht="13.5" customHeight="1">
      <c r="A307" s="125"/>
      <c r="B307" s="126"/>
      <c r="C307" s="110"/>
      <c r="D307" s="110"/>
      <c r="E307" s="122"/>
      <c r="F307" s="122"/>
      <c r="G307" s="122"/>
      <c r="H307" s="122"/>
      <c r="I307" s="122"/>
      <c r="J307" s="126"/>
      <c r="K307" s="112"/>
      <c r="L307" s="112"/>
      <c r="M307" s="112"/>
      <c r="N307" s="112"/>
      <c r="O307" s="112"/>
      <c r="P307" s="112"/>
      <c r="Q307" s="112"/>
      <c r="R307" s="112"/>
      <c r="S307" s="112"/>
      <c r="T307" s="112"/>
      <c r="U307" s="112"/>
      <c r="V307" s="112"/>
      <c r="W307" s="112"/>
      <c r="X307" s="113"/>
      <c r="Y307" s="111"/>
      <c r="Z307" s="112"/>
      <c r="AA307" s="105"/>
      <c r="AB307" s="105"/>
      <c r="AC307" s="105"/>
      <c r="AD307" s="105"/>
      <c r="AE307" s="105"/>
      <c r="AF307" s="105"/>
      <c r="AG307" s="105"/>
      <c r="AH307" s="105"/>
      <c r="AI307" s="105"/>
      <c r="AJ307" s="105"/>
      <c r="AK307" s="118"/>
      <c r="AL307" s="119"/>
      <c r="AM307" s="122"/>
      <c r="AN307" s="122"/>
      <c r="AO307" s="122"/>
      <c r="AP307" s="122"/>
      <c r="AQ307" s="122"/>
      <c r="AR307" s="122"/>
      <c r="AS307" s="122"/>
      <c r="AT307" s="122"/>
      <c r="AU307" s="122"/>
      <c r="AV307" s="122"/>
      <c r="AW307" s="122"/>
      <c r="AX307" s="122"/>
      <c r="AY307" s="122"/>
      <c r="AZ307" s="122"/>
      <c r="BA307" s="122"/>
    </row>
    <row r="308" spans="1:53" s="77" customFormat="1" ht="13.5" customHeight="1">
      <c r="A308" s="125"/>
      <c r="B308" s="126"/>
      <c r="C308" s="110"/>
      <c r="D308" s="110"/>
      <c r="E308" s="122"/>
      <c r="F308" s="122"/>
      <c r="G308" s="122"/>
      <c r="H308" s="122"/>
      <c r="I308" s="122"/>
      <c r="J308" s="126"/>
      <c r="K308" s="112"/>
      <c r="L308" s="112"/>
      <c r="M308" s="112"/>
      <c r="N308" s="112"/>
      <c r="O308" s="112"/>
      <c r="P308" s="112"/>
      <c r="Q308" s="112"/>
      <c r="R308" s="112"/>
      <c r="S308" s="112"/>
      <c r="T308" s="112"/>
      <c r="U308" s="112"/>
      <c r="V308" s="112"/>
      <c r="W308" s="112"/>
      <c r="X308" s="113"/>
      <c r="Y308" s="111"/>
      <c r="Z308" s="111"/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18"/>
      <c r="AL308" s="119"/>
      <c r="AM308" s="122"/>
      <c r="AN308" s="122"/>
      <c r="AO308" s="122"/>
      <c r="AP308" s="122"/>
      <c r="AQ308" s="122"/>
      <c r="AR308" s="122"/>
      <c r="AS308" s="122"/>
      <c r="AT308" s="122"/>
      <c r="AU308" s="122"/>
      <c r="AV308" s="122"/>
      <c r="AW308" s="122"/>
      <c r="AX308" s="122"/>
      <c r="AY308" s="122"/>
      <c r="AZ308" s="122"/>
      <c r="BA308" s="122"/>
    </row>
    <row r="309" spans="1:53" s="77" customFormat="1" ht="13.5" customHeight="1">
      <c r="A309" s="125"/>
      <c r="B309" s="126"/>
      <c r="C309" s="122"/>
      <c r="D309" s="122"/>
      <c r="E309" s="122"/>
      <c r="F309" s="122"/>
      <c r="G309" s="122"/>
      <c r="H309" s="122"/>
      <c r="I309" s="122"/>
      <c r="J309" s="126"/>
      <c r="K309" s="112"/>
      <c r="L309" s="112"/>
      <c r="M309" s="112"/>
      <c r="N309" s="112"/>
      <c r="O309" s="112"/>
      <c r="P309" s="112"/>
      <c r="Q309" s="112"/>
      <c r="R309" s="112"/>
      <c r="S309" s="112"/>
      <c r="T309" s="112"/>
      <c r="U309" s="112"/>
      <c r="V309" s="112"/>
      <c r="W309" s="112"/>
      <c r="X309" s="113"/>
      <c r="Y309" s="111"/>
      <c r="Z309" s="112"/>
      <c r="AA309" s="112"/>
      <c r="AB309" s="112"/>
      <c r="AC309" s="112"/>
      <c r="AD309" s="112"/>
      <c r="AE309" s="112"/>
      <c r="AF309" s="112"/>
      <c r="AG309" s="112"/>
      <c r="AH309" s="112"/>
      <c r="AI309" s="112"/>
      <c r="AJ309" s="112"/>
      <c r="AK309" s="122"/>
      <c r="AL309" s="126"/>
      <c r="AM309" s="122"/>
      <c r="AN309" s="122"/>
      <c r="AO309" s="122"/>
      <c r="AP309" s="122"/>
      <c r="AQ309" s="122"/>
      <c r="AR309" s="122"/>
      <c r="AS309" s="122"/>
      <c r="AT309" s="122"/>
      <c r="AU309" s="122"/>
      <c r="AV309" s="122"/>
      <c r="AW309" s="122"/>
      <c r="AX309" s="122"/>
      <c r="AY309" s="122"/>
      <c r="AZ309" s="122"/>
      <c r="BA309" s="122"/>
    </row>
    <row r="310" spans="1:53" s="77" customFormat="1" ht="13.5" customHeight="1">
      <c r="A310" s="125"/>
      <c r="B310" s="126"/>
      <c r="C310" s="122"/>
      <c r="D310" s="122"/>
      <c r="E310" s="122"/>
      <c r="F310" s="122"/>
      <c r="G310" s="122"/>
      <c r="H310" s="122"/>
      <c r="I310" s="122"/>
      <c r="J310" s="126"/>
      <c r="K310" s="112"/>
      <c r="L310" s="112"/>
      <c r="M310" s="112"/>
      <c r="N310" s="112"/>
      <c r="O310" s="112"/>
      <c r="P310" s="112"/>
      <c r="Q310" s="112"/>
      <c r="R310" s="112"/>
      <c r="S310" s="112"/>
      <c r="T310" s="112"/>
      <c r="U310" s="112"/>
      <c r="V310" s="112"/>
      <c r="W310" s="112"/>
      <c r="X310" s="113"/>
      <c r="Y310" s="111"/>
      <c r="Z310" s="112"/>
      <c r="AA310" s="112"/>
      <c r="AB310" s="112"/>
      <c r="AC310" s="112"/>
      <c r="AD310" s="112"/>
      <c r="AE310" s="112"/>
      <c r="AF310" s="112"/>
      <c r="AG310" s="112"/>
      <c r="AH310" s="112"/>
      <c r="AI310" s="112"/>
      <c r="AJ310" s="112"/>
      <c r="AK310" s="122"/>
      <c r="AL310" s="126"/>
      <c r="AM310" s="122"/>
      <c r="AN310" s="122"/>
      <c r="AO310" s="122"/>
      <c r="AP310" s="122"/>
      <c r="AQ310" s="122"/>
      <c r="AR310" s="122"/>
      <c r="AS310" s="122"/>
      <c r="AT310" s="122"/>
      <c r="AU310" s="122"/>
      <c r="AV310" s="122"/>
      <c r="AW310" s="122"/>
      <c r="AX310" s="122"/>
      <c r="AY310" s="122"/>
      <c r="AZ310" s="122"/>
      <c r="BA310" s="122"/>
    </row>
    <row r="311" spans="1:53" s="77" customFormat="1" ht="13.5" customHeight="1">
      <c r="A311" s="125"/>
      <c r="B311" s="126">
        <v>7.2</v>
      </c>
      <c r="C311" s="122"/>
      <c r="D311" s="122" t="s">
        <v>194</v>
      </c>
      <c r="E311" s="122"/>
      <c r="F311" s="122"/>
      <c r="G311" s="122"/>
      <c r="H311" s="122"/>
      <c r="I311" s="122"/>
      <c r="J311" s="126"/>
      <c r="K311" s="111" t="s">
        <v>56</v>
      </c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3"/>
      <c r="Y311" s="111" t="s">
        <v>57</v>
      </c>
      <c r="Z311" s="111"/>
      <c r="AA311" s="112"/>
      <c r="AB311" s="112"/>
      <c r="AC311" s="112"/>
      <c r="AD311" s="112"/>
      <c r="AE311" s="112"/>
      <c r="AF311" s="112"/>
      <c r="AG311" s="112"/>
      <c r="AH311" s="112"/>
      <c r="AI311" s="112"/>
      <c r="AJ311" s="112"/>
      <c r="AK311" s="122"/>
      <c r="AL311" s="126"/>
      <c r="AM311" s="122"/>
      <c r="AN311" s="122"/>
      <c r="AO311" s="122"/>
      <c r="AP311" s="122"/>
      <c r="AQ311" s="122"/>
      <c r="AR311" s="122"/>
      <c r="AS311" s="122"/>
      <c r="AT311" s="122"/>
      <c r="AU311" s="122"/>
      <c r="AV311" s="122"/>
      <c r="AW311" s="122"/>
      <c r="AX311" s="122"/>
      <c r="AY311" s="122"/>
      <c r="AZ311" s="122"/>
      <c r="BA311" s="122"/>
    </row>
    <row r="312" spans="1:53" s="77" customFormat="1" ht="13.5" customHeight="1">
      <c r="A312" s="125"/>
      <c r="B312" s="126"/>
      <c r="C312" s="122"/>
      <c r="D312" s="122"/>
      <c r="E312" s="122"/>
      <c r="F312" s="122"/>
      <c r="G312" s="122"/>
      <c r="H312" s="122"/>
      <c r="I312" s="122"/>
      <c r="J312" s="126"/>
      <c r="K312" s="112"/>
      <c r="L312" s="112"/>
      <c r="M312" s="112"/>
      <c r="N312" s="112"/>
      <c r="O312" s="112"/>
      <c r="P312" s="112"/>
      <c r="Q312" s="112"/>
      <c r="R312" s="112"/>
      <c r="S312" s="112"/>
      <c r="T312" s="112"/>
      <c r="U312" s="112"/>
      <c r="V312" s="112"/>
      <c r="W312" s="112"/>
      <c r="X312" s="113"/>
      <c r="Y312" s="111"/>
      <c r="Z312" s="111"/>
      <c r="AA312" s="112"/>
      <c r="AB312" s="112"/>
      <c r="AC312" s="112"/>
      <c r="AD312" s="112"/>
      <c r="AE312" s="112"/>
      <c r="AF312" s="112"/>
      <c r="AG312" s="112"/>
      <c r="AH312" s="112"/>
      <c r="AI312" s="112"/>
      <c r="AJ312" s="112"/>
      <c r="AK312" s="122"/>
      <c r="AL312" s="126"/>
      <c r="AM312" s="122"/>
      <c r="AN312" s="122"/>
      <c r="AO312" s="122"/>
      <c r="AP312" s="122"/>
      <c r="AQ312" s="122"/>
      <c r="AR312" s="122"/>
      <c r="AS312" s="122"/>
      <c r="AT312" s="122"/>
      <c r="AU312" s="122"/>
      <c r="AV312" s="122"/>
      <c r="AW312" s="122"/>
      <c r="AX312" s="122"/>
      <c r="AY312" s="122"/>
      <c r="AZ312" s="122"/>
      <c r="BA312" s="122"/>
    </row>
    <row r="313" spans="1:53" s="77" customFormat="1" ht="13.5" customHeight="1">
      <c r="A313" s="125"/>
      <c r="B313" s="126"/>
      <c r="C313" s="122"/>
      <c r="D313" s="122"/>
      <c r="E313" s="122"/>
      <c r="F313" s="122"/>
      <c r="G313" s="122"/>
      <c r="H313" s="122"/>
      <c r="I313" s="122"/>
      <c r="J313" s="126"/>
      <c r="K313" s="112"/>
      <c r="L313" s="112"/>
      <c r="M313" s="112"/>
      <c r="N313" s="112"/>
      <c r="O313" s="112"/>
      <c r="P313" s="112"/>
      <c r="Q313" s="112"/>
      <c r="R313" s="112"/>
      <c r="S313" s="112"/>
      <c r="T313" s="112"/>
      <c r="U313" s="112"/>
      <c r="V313" s="112"/>
      <c r="W313" s="112"/>
      <c r="X313" s="113"/>
      <c r="Y313" s="111"/>
      <c r="Z313" s="111"/>
      <c r="AA313" s="112"/>
      <c r="AB313" s="112"/>
      <c r="AC313" s="112"/>
      <c r="AD313" s="112"/>
      <c r="AE313" s="112"/>
      <c r="AF313" s="112"/>
      <c r="AG313" s="112"/>
      <c r="AH313" s="112"/>
      <c r="AI313" s="112"/>
      <c r="AJ313" s="112"/>
      <c r="AK313" s="122"/>
      <c r="AL313" s="126"/>
      <c r="AM313" s="122"/>
      <c r="AN313" s="122"/>
      <c r="AO313" s="122"/>
      <c r="AP313" s="122"/>
      <c r="AQ313" s="122"/>
      <c r="AR313" s="122"/>
      <c r="AS313" s="122"/>
      <c r="AT313" s="122"/>
      <c r="AU313" s="122"/>
      <c r="AV313" s="122"/>
      <c r="AW313" s="122"/>
      <c r="AX313" s="122"/>
      <c r="AY313" s="122"/>
      <c r="AZ313" s="122"/>
      <c r="BA313" s="122"/>
    </row>
    <row r="314" spans="1:53" s="77" customFormat="1" ht="13.5" customHeight="1">
      <c r="A314" s="125"/>
      <c r="B314" s="126"/>
      <c r="C314" s="122"/>
      <c r="D314" s="122"/>
      <c r="E314" s="122"/>
      <c r="F314" s="122"/>
      <c r="G314" s="122"/>
      <c r="H314" s="122"/>
      <c r="I314" s="122"/>
      <c r="J314" s="126"/>
      <c r="K314" s="112"/>
      <c r="L314" s="112"/>
      <c r="M314" s="112"/>
      <c r="N314" s="112"/>
      <c r="O314" s="112"/>
      <c r="P314" s="112"/>
      <c r="Q314" s="112"/>
      <c r="R314" s="112"/>
      <c r="S314" s="112"/>
      <c r="T314" s="112"/>
      <c r="U314" s="112"/>
      <c r="V314" s="112"/>
      <c r="W314" s="112"/>
      <c r="X314" s="113"/>
      <c r="Y314" s="111"/>
      <c r="Z314" s="111"/>
      <c r="AA314" s="112"/>
      <c r="AB314" s="112"/>
      <c r="AC314" s="112"/>
      <c r="AD314" s="112"/>
      <c r="AE314" s="112"/>
      <c r="AF314" s="112"/>
      <c r="AG314" s="112"/>
      <c r="AH314" s="112"/>
      <c r="AI314" s="112"/>
      <c r="AJ314" s="112"/>
      <c r="AK314" s="122"/>
      <c r="AL314" s="126"/>
      <c r="AM314" s="122"/>
      <c r="AN314" s="122"/>
      <c r="AO314" s="122"/>
      <c r="AP314" s="122"/>
      <c r="AQ314" s="122"/>
      <c r="AR314" s="122"/>
      <c r="AS314" s="122"/>
      <c r="AT314" s="122"/>
      <c r="AU314" s="122"/>
      <c r="AV314" s="122"/>
      <c r="AW314" s="122"/>
      <c r="AX314" s="122"/>
      <c r="AY314" s="122"/>
      <c r="AZ314" s="122"/>
      <c r="BA314" s="122"/>
    </row>
    <row r="315" spans="1:53" s="77" customFormat="1" ht="13.5" customHeight="1">
      <c r="A315" s="125"/>
      <c r="B315" s="126"/>
      <c r="C315" s="122"/>
      <c r="D315" s="122"/>
      <c r="E315" s="122"/>
      <c r="F315" s="122"/>
      <c r="G315" s="122"/>
      <c r="H315" s="122"/>
      <c r="I315" s="122"/>
      <c r="J315" s="126"/>
      <c r="K315" s="112"/>
      <c r="L315" s="112"/>
      <c r="M315" s="112"/>
      <c r="N315" s="112"/>
      <c r="O315" s="112"/>
      <c r="P315" s="112"/>
      <c r="Q315" s="112"/>
      <c r="R315" s="112"/>
      <c r="S315" s="112"/>
      <c r="T315" s="112"/>
      <c r="U315" s="112"/>
      <c r="V315" s="112"/>
      <c r="W315" s="112"/>
      <c r="X315" s="113"/>
      <c r="Y315" s="111"/>
      <c r="Z315" s="111"/>
      <c r="AA315" s="112"/>
      <c r="AB315" s="112"/>
      <c r="AC315" s="112"/>
      <c r="AD315" s="112"/>
      <c r="AE315" s="112"/>
      <c r="AF315" s="112"/>
      <c r="AG315" s="112"/>
      <c r="AH315" s="112"/>
      <c r="AI315" s="112"/>
      <c r="AJ315" s="112"/>
      <c r="AK315" s="122"/>
      <c r="AL315" s="126"/>
      <c r="AM315" s="122"/>
      <c r="AN315" s="122"/>
      <c r="AO315" s="122"/>
      <c r="AP315" s="122"/>
      <c r="AQ315" s="122"/>
      <c r="AR315" s="122"/>
      <c r="AS315" s="122"/>
      <c r="AT315" s="122"/>
      <c r="AU315" s="122"/>
      <c r="AV315" s="122"/>
      <c r="AW315" s="122"/>
      <c r="AX315" s="122"/>
      <c r="AY315" s="122"/>
      <c r="AZ315" s="122"/>
      <c r="BA315" s="122"/>
    </row>
    <row r="316" spans="1:53" s="77" customFormat="1" ht="13.5" customHeight="1">
      <c r="A316" s="125"/>
      <c r="B316" s="126"/>
      <c r="C316" s="122"/>
      <c r="D316" s="122"/>
      <c r="E316" s="122"/>
      <c r="F316" s="122"/>
      <c r="G316" s="122"/>
      <c r="H316" s="122"/>
      <c r="I316" s="122"/>
      <c r="J316" s="126"/>
      <c r="K316" s="112"/>
      <c r="L316" s="112"/>
      <c r="M316" s="112"/>
      <c r="N316" s="112"/>
      <c r="O316" s="112"/>
      <c r="P316" s="112"/>
      <c r="Q316" s="112"/>
      <c r="R316" s="112"/>
      <c r="S316" s="112"/>
      <c r="T316" s="112"/>
      <c r="U316" s="112"/>
      <c r="V316" s="112"/>
      <c r="W316" s="112"/>
      <c r="X316" s="113"/>
      <c r="Y316" s="111"/>
      <c r="Z316" s="111"/>
      <c r="AA316" s="112"/>
      <c r="AB316" s="112"/>
      <c r="AC316" s="112"/>
      <c r="AD316" s="112"/>
      <c r="AE316" s="112"/>
      <c r="AF316" s="112"/>
      <c r="AG316" s="112"/>
      <c r="AH316" s="112"/>
      <c r="AI316" s="112"/>
      <c r="AJ316" s="112"/>
      <c r="AK316" s="122"/>
      <c r="AL316" s="126"/>
      <c r="AM316" s="107"/>
      <c r="AN316" s="107"/>
      <c r="AO316" s="107"/>
      <c r="AP316" s="107"/>
      <c r="AQ316" s="107"/>
      <c r="AR316" s="107"/>
      <c r="AS316" s="107"/>
      <c r="AT316" s="107"/>
      <c r="AU316" s="107"/>
      <c r="AV316" s="107"/>
      <c r="AW316" s="107"/>
      <c r="AX316" s="107"/>
      <c r="AY316" s="107"/>
      <c r="AZ316" s="107"/>
      <c r="BA316" s="107"/>
    </row>
    <row r="317" spans="1:53" s="77" customFormat="1" ht="13.5" customHeight="1">
      <c r="A317" s="125"/>
      <c r="B317" s="126"/>
      <c r="C317" s="122"/>
      <c r="D317" s="122"/>
      <c r="E317" s="122"/>
      <c r="F317" s="122"/>
      <c r="G317" s="122"/>
      <c r="H317" s="122"/>
      <c r="I317" s="122"/>
      <c r="J317" s="126"/>
      <c r="K317" s="112"/>
      <c r="L317" s="112"/>
      <c r="M317" s="112"/>
      <c r="N317" s="112"/>
      <c r="O317" s="112"/>
      <c r="P317" s="112"/>
      <c r="Q317" s="112"/>
      <c r="R317" s="112"/>
      <c r="S317" s="112"/>
      <c r="T317" s="112"/>
      <c r="U317" s="112"/>
      <c r="V317" s="112"/>
      <c r="W317" s="112"/>
      <c r="X317" s="113"/>
      <c r="Y317" s="111"/>
      <c r="Z317" s="111"/>
      <c r="AA317" s="112"/>
      <c r="AB317" s="112"/>
      <c r="AC317" s="112"/>
      <c r="AD317" s="112"/>
      <c r="AE317" s="112"/>
      <c r="AF317" s="112"/>
      <c r="AG317" s="112"/>
      <c r="AH317" s="112"/>
      <c r="AI317" s="112"/>
      <c r="AJ317" s="112"/>
      <c r="AK317" s="122"/>
      <c r="AL317" s="122"/>
      <c r="AM317" s="122"/>
      <c r="AN317" s="122"/>
      <c r="AO317" s="122"/>
      <c r="AP317" s="122"/>
      <c r="AQ317" s="122"/>
      <c r="AR317" s="122"/>
      <c r="AS317" s="122"/>
      <c r="AT317" s="122"/>
      <c r="AU317" s="122"/>
      <c r="AV317" s="122"/>
      <c r="AW317" s="122"/>
      <c r="AX317" s="122"/>
      <c r="AY317" s="122"/>
      <c r="AZ317" s="122"/>
      <c r="BA317" s="122"/>
    </row>
    <row r="318" spans="1:53" s="77" customFormat="1" ht="13.5" customHeight="1">
      <c r="A318" s="125"/>
      <c r="B318" s="126"/>
      <c r="C318" s="122"/>
      <c r="D318" s="122"/>
      <c r="E318" s="122"/>
      <c r="F318" s="122"/>
      <c r="G318" s="122"/>
      <c r="H318" s="122"/>
      <c r="I318" s="122"/>
      <c r="J318" s="126"/>
      <c r="K318" s="112"/>
      <c r="L318" s="112"/>
      <c r="M318" s="112"/>
      <c r="N318" s="112"/>
      <c r="O318" s="112"/>
      <c r="P318" s="112"/>
      <c r="Q318" s="112"/>
      <c r="R318" s="112"/>
      <c r="S318" s="112"/>
      <c r="T318" s="112"/>
      <c r="U318" s="112"/>
      <c r="V318" s="112"/>
      <c r="W318" s="112"/>
      <c r="X318" s="113"/>
      <c r="Y318" s="111"/>
      <c r="AB318" s="112"/>
      <c r="AC318" s="112"/>
      <c r="AD318" s="112"/>
      <c r="AE318" s="112"/>
      <c r="AF318" s="112"/>
      <c r="AG318" s="112"/>
      <c r="AH318" s="112"/>
      <c r="AI318" s="112"/>
      <c r="AJ318" s="112"/>
      <c r="AK318" s="122"/>
      <c r="AL318" s="122"/>
      <c r="AM318" s="101"/>
      <c r="AN318" s="97"/>
      <c r="AO318" s="97"/>
      <c r="AP318" s="97"/>
      <c r="AQ318" s="97"/>
      <c r="AR318" s="97"/>
      <c r="AS318" s="97"/>
      <c r="AT318" s="97"/>
      <c r="AU318" s="97"/>
      <c r="AV318" s="97"/>
      <c r="AW318" s="97"/>
      <c r="AX318" s="97"/>
      <c r="AY318" s="97"/>
      <c r="AZ318" s="97"/>
      <c r="BA318" s="97"/>
    </row>
    <row r="319" spans="1:53" s="79" customFormat="1" ht="35.25" hidden="1" customHeight="1">
      <c r="A319" s="125"/>
      <c r="B319" s="126"/>
      <c r="C319" s="122"/>
      <c r="D319" s="122"/>
      <c r="E319" s="122"/>
      <c r="F319" s="122"/>
      <c r="G319" s="122"/>
      <c r="H319" s="122"/>
      <c r="I319" s="122"/>
      <c r="J319" s="126"/>
      <c r="K319" s="112"/>
      <c r="L319" s="112"/>
      <c r="M319" s="112"/>
      <c r="N319" s="112"/>
      <c r="O319" s="112"/>
      <c r="P319" s="112"/>
      <c r="Q319" s="112"/>
      <c r="R319" s="112"/>
      <c r="S319" s="112"/>
      <c r="T319" s="112"/>
      <c r="U319" s="112"/>
      <c r="V319" s="112"/>
      <c r="W319" s="112"/>
      <c r="X319" s="113"/>
      <c r="Y319" s="111"/>
      <c r="Z319" s="112" t="s">
        <v>44</v>
      </c>
      <c r="AA319" s="112"/>
      <c r="AB319" s="112"/>
      <c r="AC319" s="112"/>
      <c r="AD319" s="112"/>
      <c r="AE319" s="112"/>
      <c r="AF319" s="112"/>
      <c r="AG319" s="112"/>
      <c r="AH319" s="112"/>
      <c r="AI319" s="112"/>
      <c r="AJ319" s="112"/>
      <c r="AK319" s="122"/>
      <c r="AL319" s="122"/>
      <c r="AM319" s="89"/>
      <c r="AN319" s="89"/>
      <c r="AO319" s="89"/>
      <c r="AP319" s="89"/>
      <c r="AQ319" s="89"/>
      <c r="AR319" s="89"/>
      <c r="AS319" s="89"/>
      <c r="AT319" s="89"/>
      <c r="AU319" s="89"/>
      <c r="AV319" s="89"/>
      <c r="AW319" s="89"/>
      <c r="AX319" s="89"/>
      <c r="AY319" s="89"/>
      <c r="AZ319" s="89"/>
      <c r="BA319" s="89"/>
    </row>
    <row r="320" spans="1:53" s="79" customFormat="1" ht="15" hidden="1" customHeight="1">
      <c r="A320" s="87"/>
      <c r="B320" s="87"/>
      <c r="C320" s="88"/>
      <c r="D320" s="88"/>
      <c r="E320" s="88"/>
      <c r="F320" s="88"/>
      <c r="G320" s="88"/>
      <c r="H320" s="88"/>
      <c r="I320" s="88"/>
      <c r="J320" s="88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9"/>
      <c r="AN320" s="89"/>
      <c r="AO320" s="89"/>
      <c r="AP320" s="89"/>
      <c r="AQ320" s="89"/>
      <c r="AR320" s="89"/>
      <c r="AS320" s="89"/>
      <c r="AT320" s="89"/>
      <c r="AU320" s="89"/>
      <c r="AV320" s="89"/>
      <c r="AW320" s="89"/>
      <c r="AX320" s="89"/>
      <c r="AY320" s="89"/>
      <c r="AZ320" s="89"/>
      <c r="BA320" s="89"/>
    </row>
    <row r="321" spans="1:53" s="77" customFormat="1" ht="13.5" hidden="1" customHeight="1">
      <c r="A321" s="87"/>
      <c r="B321" s="87"/>
      <c r="C321" s="88"/>
      <c r="D321" s="88"/>
      <c r="E321" s="88"/>
      <c r="F321" s="88"/>
      <c r="G321" s="88"/>
      <c r="H321" s="88"/>
      <c r="I321" s="88"/>
      <c r="J321" s="88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90"/>
      <c r="AN321" s="90"/>
      <c r="AO321" s="90"/>
      <c r="AP321" s="90"/>
      <c r="AQ321" s="90"/>
      <c r="AR321" s="90"/>
      <c r="AS321" s="90"/>
      <c r="AT321" s="90"/>
      <c r="AU321" s="90"/>
      <c r="AV321" s="90"/>
      <c r="AW321" s="90"/>
      <c r="AX321" s="90"/>
      <c r="AY321" s="90"/>
      <c r="AZ321" s="90"/>
      <c r="BA321" s="90"/>
    </row>
    <row r="322" spans="1:53" s="77" customFormat="1" ht="13.5" hidden="1" customHeight="1">
      <c r="A322" s="87"/>
      <c r="B322" s="87"/>
      <c r="C322" s="88"/>
      <c r="D322" s="88"/>
      <c r="E322" s="88"/>
      <c r="F322" s="88"/>
      <c r="G322" s="88"/>
      <c r="H322" s="88"/>
      <c r="I322" s="88"/>
      <c r="J322" s="88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90"/>
      <c r="AN322" s="90"/>
      <c r="AO322" s="90"/>
      <c r="AP322" s="90"/>
      <c r="AQ322" s="90"/>
      <c r="AR322" s="90"/>
      <c r="AS322" s="90"/>
      <c r="AT322" s="90"/>
      <c r="AU322" s="90"/>
      <c r="AV322" s="90"/>
      <c r="AW322" s="90"/>
      <c r="AX322" s="90"/>
      <c r="AY322" s="90"/>
      <c r="AZ322" s="90"/>
      <c r="BA322" s="90"/>
    </row>
    <row r="323" spans="1:53" s="77" customFormat="1" ht="13.5" hidden="1" customHeight="1">
      <c r="A323" s="87"/>
      <c r="B323" s="87"/>
      <c r="C323" s="88"/>
      <c r="D323" s="88"/>
      <c r="E323" s="88"/>
      <c r="F323" s="88"/>
      <c r="G323" s="88"/>
      <c r="H323" s="88"/>
      <c r="I323" s="88"/>
      <c r="J323" s="88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90"/>
      <c r="AN323" s="90"/>
      <c r="AO323" s="90"/>
      <c r="AP323" s="90"/>
      <c r="AQ323" s="90"/>
      <c r="AR323" s="90"/>
      <c r="AS323" s="90"/>
      <c r="AT323" s="90"/>
      <c r="AU323" s="90"/>
      <c r="AV323" s="90"/>
      <c r="AW323" s="90"/>
      <c r="AX323" s="90"/>
      <c r="AY323" s="90"/>
      <c r="AZ323" s="90"/>
      <c r="BA323" s="90"/>
    </row>
    <row r="324" spans="1:53" s="77" customFormat="1" ht="13.5" hidden="1" customHeight="1">
      <c r="A324" s="87"/>
      <c r="B324" s="87"/>
      <c r="C324" s="88"/>
      <c r="D324" s="88"/>
      <c r="E324" s="88"/>
      <c r="F324" s="88"/>
      <c r="G324" s="88"/>
      <c r="H324" s="88"/>
      <c r="I324" s="88"/>
      <c r="J324" s="88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90"/>
      <c r="AN324" s="90"/>
      <c r="AO324" s="90"/>
      <c r="AP324" s="90"/>
      <c r="AQ324" s="90"/>
      <c r="AR324" s="90"/>
      <c r="AS324" s="90"/>
      <c r="AT324" s="90"/>
      <c r="AU324" s="90"/>
      <c r="AV324" s="90"/>
      <c r="AW324" s="90"/>
      <c r="AX324" s="90"/>
      <c r="AY324" s="90"/>
      <c r="AZ324" s="90"/>
      <c r="BA324" s="90"/>
    </row>
    <row r="325" spans="1:53" s="77" customFormat="1" ht="13.5" hidden="1" customHeight="1">
      <c r="A325" s="87"/>
      <c r="B325" s="87"/>
      <c r="C325" s="88"/>
      <c r="D325" s="88"/>
      <c r="E325" s="88"/>
      <c r="F325" s="88"/>
      <c r="G325" s="88"/>
      <c r="H325" s="88"/>
      <c r="I325" s="88"/>
      <c r="J325" s="88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90"/>
      <c r="AN325" s="90"/>
      <c r="AO325" s="90"/>
      <c r="AP325" s="90"/>
      <c r="AQ325" s="90"/>
      <c r="AR325" s="90"/>
      <c r="AS325" s="90"/>
      <c r="AT325" s="90"/>
      <c r="AU325" s="90"/>
      <c r="AV325" s="90"/>
      <c r="AW325" s="90"/>
      <c r="AX325" s="90"/>
      <c r="AY325" s="90"/>
      <c r="AZ325" s="90"/>
      <c r="BA325" s="90"/>
    </row>
    <row r="326" spans="1:53" s="77" customFormat="1" ht="13.5" hidden="1" customHeight="1">
      <c r="A326" s="87"/>
      <c r="B326" s="87"/>
      <c r="C326" s="88"/>
      <c r="D326" s="88"/>
      <c r="E326" s="88"/>
      <c r="F326" s="88"/>
      <c r="G326" s="88"/>
      <c r="H326" s="88"/>
      <c r="I326" s="88"/>
      <c r="J326" s="88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90"/>
      <c r="AN326" s="90"/>
      <c r="AO326" s="90"/>
      <c r="AP326" s="90"/>
      <c r="AQ326" s="90"/>
      <c r="AR326" s="90"/>
      <c r="AS326" s="90"/>
      <c r="AT326" s="90"/>
      <c r="AU326" s="90"/>
      <c r="AV326" s="90"/>
      <c r="AW326" s="90"/>
      <c r="AX326" s="90"/>
      <c r="AY326" s="90"/>
      <c r="AZ326" s="90"/>
      <c r="BA326" s="90"/>
    </row>
    <row r="327" spans="1:53" s="77" customFormat="1" ht="13.5" hidden="1" customHeight="1">
      <c r="A327" s="87"/>
      <c r="B327" s="87"/>
      <c r="C327" s="88"/>
      <c r="D327" s="88"/>
      <c r="E327" s="88"/>
      <c r="F327" s="88"/>
      <c r="G327" s="88"/>
      <c r="H327" s="88"/>
      <c r="I327" s="88"/>
      <c r="J327" s="88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90"/>
      <c r="AN327" s="90"/>
      <c r="AO327" s="90"/>
      <c r="AP327" s="90"/>
      <c r="AQ327" s="90"/>
      <c r="AR327" s="90"/>
      <c r="AS327" s="90"/>
      <c r="AT327" s="90"/>
      <c r="AU327" s="90"/>
      <c r="AV327" s="90"/>
      <c r="AW327" s="90"/>
      <c r="AX327" s="90"/>
      <c r="AY327" s="90"/>
      <c r="AZ327" s="90"/>
      <c r="BA327" s="90"/>
    </row>
    <row r="328" spans="1:53" s="77" customFormat="1" ht="13.5" hidden="1" customHeight="1">
      <c r="A328" s="87"/>
      <c r="B328" s="87"/>
      <c r="C328" s="88"/>
      <c r="D328" s="88"/>
      <c r="E328" s="88"/>
      <c r="F328" s="88"/>
      <c r="G328" s="88"/>
      <c r="H328" s="88"/>
      <c r="I328" s="88"/>
      <c r="J328" s="88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90"/>
      <c r="AN328" s="90"/>
      <c r="AO328" s="90"/>
      <c r="AP328" s="90"/>
      <c r="AQ328" s="90"/>
      <c r="AR328" s="90"/>
      <c r="AS328" s="90"/>
      <c r="AT328" s="90"/>
      <c r="AU328" s="90"/>
      <c r="AV328" s="90"/>
      <c r="AW328" s="90"/>
      <c r="AX328" s="90"/>
      <c r="AY328" s="90"/>
      <c r="AZ328" s="90"/>
      <c r="BA328" s="90"/>
    </row>
    <row r="329" spans="1:53" s="77" customFormat="1" ht="13.5" hidden="1" customHeight="1">
      <c r="A329" s="87"/>
      <c r="B329" s="87"/>
      <c r="C329" s="88"/>
      <c r="D329" s="88"/>
      <c r="E329" s="88"/>
      <c r="F329" s="88"/>
      <c r="G329" s="88"/>
      <c r="H329" s="88"/>
      <c r="I329" s="88"/>
      <c r="J329" s="88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90"/>
      <c r="AN329" s="90"/>
      <c r="AO329" s="90"/>
      <c r="AP329" s="90"/>
      <c r="AQ329" s="90"/>
      <c r="AR329" s="90"/>
      <c r="AS329" s="90"/>
      <c r="AT329" s="90"/>
      <c r="AU329" s="90"/>
      <c r="AV329" s="90"/>
      <c r="AW329" s="90"/>
      <c r="AX329" s="90"/>
      <c r="AY329" s="90"/>
      <c r="AZ329" s="90"/>
      <c r="BA329" s="90"/>
    </row>
    <row r="330" spans="1:53" s="77" customFormat="1" ht="13.5" hidden="1" customHeight="1">
      <c r="A330" s="87"/>
      <c r="B330" s="87"/>
      <c r="C330" s="88"/>
      <c r="D330" s="88"/>
      <c r="E330" s="88"/>
      <c r="F330" s="88"/>
      <c r="G330" s="88"/>
      <c r="H330" s="88"/>
      <c r="I330" s="88"/>
      <c r="J330" s="88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90"/>
      <c r="AN330" s="90"/>
      <c r="AO330" s="90"/>
      <c r="AP330" s="90"/>
      <c r="AQ330" s="90"/>
      <c r="AR330" s="90"/>
      <c r="AS330" s="90"/>
      <c r="AT330" s="90"/>
      <c r="AU330" s="90"/>
      <c r="AV330" s="90"/>
      <c r="AW330" s="90"/>
      <c r="AX330" s="90"/>
      <c r="AY330" s="90"/>
      <c r="AZ330" s="90"/>
      <c r="BA330" s="90"/>
    </row>
    <row r="331" spans="1:53" s="77" customFormat="1" ht="13.5" hidden="1" customHeight="1">
      <c r="A331" s="87"/>
      <c r="B331" s="87"/>
      <c r="C331" s="88"/>
      <c r="D331" s="88"/>
      <c r="E331" s="88"/>
      <c r="F331" s="88"/>
      <c r="G331" s="88"/>
      <c r="H331" s="88"/>
      <c r="I331" s="88"/>
      <c r="J331" s="88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90"/>
      <c r="AN331" s="90"/>
      <c r="AO331" s="90"/>
      <c r="AP331" s="90"/>
      <c r="AQ331" s="90"/>
      <c r="AR331" s="90"/>
      <c r="AS331" s="90"/>
      <c r="AT331" s="90"/>
      <c r="AU331" s="90"/>
      <c r="AV331" s="90"/>
      <c r="AW331" s="90"/>
      <c r="AX331" s="90"/>
      <c r="AY331" s="90"/>
      <c r="AZ331" s="90"/>
      <c r="BA331" s="90"/>
    </row>
    <row r="332" spans="1:53" s="77" customFormat="1" ht="65.25" hidden="1" customHeight="1">
      <c r="A332" s="87"/>
      <c r="B332" s="87"/>
      <c r="C332" s="88"/>
      <c r="D332" s="88"/>
      <c r="E332" s="88"/>
      <c r="F332" s="88"/>
      <c r="G332" s="88"/>
      <c r="H332" s="88"/>
      <c r="I332" s="88"/>
      <c r="J332" s="88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90"/>
      <c r="AN332" s="90"/>
      <c r="AO332" s="90"/>
      <c r="AP332" s="90"/>
      <c r="AQ332" s="90"/>
      <c r="AR332" s="90"/>
      <c r="AS332" s="90"/>
      <c r="AT332" s="90"/>
      <c r="AU332" s="90"/>
      <c r="AV332" s="90"/>
      <c r="AW332" s="90"/>
      <c r="AX332" s="90"/>
      <c r="AY332" s="90"/>
      <c r="AZ332" s="90"/>
      <c r="BA332" s="90"/>
    </row>
    <row r="333" spans="1:53" s="77" customFormat="1" ht="96" hidden="1" customHeight="1">
      <c r="A333" s="87"/>
      <c r="B333" s="87"/>
      <c r="C333" s="88"/>
      <c r="D333" s="88"/>
      <c r="E333" s="88"/>
      <c r="F333" s="88"/>
      <c r="G333" s="88"/>
      <c r="H333" s="88"/>
      <c r="I333" s="88"/>
      <c r="J333" s="88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90"/>
      <c r="AN333" s="90"/>
      <c r="AO333" s="90"/>
      <c r="AP333" s="90"/>
      <c r="AQ333" s="90"/>
      <c r="AR333" s="90"/>
      <c r="AS333" s="90"/>
      <c r="AT333" s="90"/>
      <c r="AU333" s="90"/>
      <c r="AV333" s="90"/>
      <c r="AW333" s="90"/>
      <c r="AX333" s="90"/>
      <c r="AY333" s="90"/>
      <c r="AZ333" s="90"/>
      <c r="BA333" s="90"/>
    </row>
    <row r="334" spans="1:53" s="77" customFormat="1" ht="13.5" customHeight="1">
      <c r="A334" s="87"/>
      <c r="B334" s="87"/>
      <c r="C334" s="88"/>
      <c r="D334" s="88"/>
      <c r="E334" s="88"/>
      <c r="F334" s="88"/>
      <c r="G334" s="88"/>
      <c r="H334" s="88"/>
      <c r="I334" s="88"/>
      <c r="J334" s="88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</row>
    <row r="335" spans="1:53" s="77" customFormat="1" ht="13.5" customHeight="1">
      <c r="A335" s="87"/>
      <c r="B335" s="87"/>
      <c r="C335" s="88"/>
      <c r="D335" s="88"/>
      <c r="E335" s="88"/>
      <c r="F335" s="88"/>
      <c r="G335" s="88"/>
      <c r="H335" s="88"/>
      <c r="I335" s="88"/>
      <c r="J335" s="88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</row>
    <row r="336" spans="1:53" s="77" customFormat="1" ht="13.5" customHeight="1">
      <c r="A336" s="87"/>
      <c r="B336" s="87"/>
      <c r="C336" s="88"/>
      <c r="D336" s="88"/>
      <c r="E336" s="88"/>
      <c r="F336" s="88"/>
      <c r="G336" s="88"/>
      <c r="H336" s="88"/>
      <c r="I336" s="88"/>
      <c r="J336" s="88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</row>
    <row r="337" spans="1:54" s="77" customFormat="1" ht="13.5" customHeight="1">
      <c r="A337" s="87"/>
      <c r="B337" s="87"/>
      <c r="C337" s="88"/>
      <c r="D337" s="88"/>
      <c r="E337" s="88"/>
      <c r="F337" s="88"/>
      <c r="G337" s="88"/>
      <c r="H337" s="88"/>
      <c r="I337" s="88"/>
      <c r="J337" s="88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</row>
    <row r="338" spans="1:54" s="77" customFormat="1" ht="13.5" customHeight="1">
      <c r="A338" s="87"/>
      <c r="B338" s="87"/>
      <c r="C338" s="88"/>
      <c r="D338" s="88"/>
      <c r="E338" s="88"/>
      <c r="F338" s="88"/>
      <c r="G338" s="88"/>
      <c r="H338" s="88"/>
      <c r="I338" s="88"/>
      <c r="J338" s="88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</row>
    <row r="339" spans="1:54" s="77" customFormat="1" ht="14.25" customHeight="1">
      <c r="A339" s="87"/>
      <c r="B339" s="87"/>
      <c r="C339" s="88"/>
      <c r="D339" s="88"/>
      <c r="E339" s="88"/>
      <c r="F339" s="88"/>
      <c r="G339" s="88"/>
      <c r="H339" s="88"/>
      <c r="I339" s="88"/>
      <c r="J339" s="88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</row>
    <row r="340" spans="1:54" s="77" customFormat="1" ht="14.25" customHeight="1">
      <c r="A340" s="87"/>
      <c r="B340" s="87"/>
      <c r="C340" s="88"/>
      <c r="D340" s="88"/>
      <c r="E340" s="88"/>
      <c r="F340" s="88"/>
      <c r="G340" s="88"/>
      <c r="H340" s="88"/>
      <c r="I340" s="88"/>
      <c r="J340" s="88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</row>
    <row r="341" spans="1:54" s="77" customFormat="1" ht="14.25" customHeight="1">
      <c r="A341" s="87"/>
      <c r="B341" s="87"/>
      <c r="C341" s="88"/>
      <c r="D341" s="88"/>
      <c r="E341" s="88"/>
      <c r="F341" s="88"/>
      <c r="G341" s="88"/>
      <c r="H341" s="88"/>
      <c r="I341" s="88"/>
      <c r="J341" s="88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</row>
    <row r="342" spans="1:54" s="77" customFormat="1" ht="14.25" customHeight="1">
      <c r="A342" s="87"/>
      <c r="B342" s="87"/>
      <c r="C342" s="88"/>
      <c r="D342" s="88"/>
      <c r="E342" s="88"/>
      <c r="F342" s="88"/>
      <c r="G342" s="88"/>
      <c r="H342" s="88"/>
      <c r="I342" s="88"/>
      <c r="J342" s="88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</row>
    <row r="343" spans="1:54" s="77" customFormat="1" ht="14.25" customHeight="1">
      <c r="A343" s="87"/>
      <c r="B343" s="87"/>
      <c r="C343" s="88"/>
      <c r="D343" s="88"/>
      <c r="E343" s="88"/>
      <c r="F343" s="88"/>
      <c r="G343" s="88"/>
      <c r="H343" s="88"/>
      <c r="I343" s="88"/>
      <c r="J343" s="88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</row>
    <row r="344" spans="1:54" s="77" customFormat="1" ht="14.25" customHeight="1">
      <c r="A344" s="87"/>
      <c r="B344" s="87"/>
      <c r="C344" s="88"/>
      <c r="D344" s="88"/>
      <c r="E344" s="88"/>
      <c r="F344" s="88"/>
      <c r="G344" s="88"/>
      <c r="H344" s="88"/>
      <c r="I344" s="88"/>
      <c r="J344" s="88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</row>
    <row r="345" spans="1:54" s="77" customFormat="1" ht="14.25" customHeight="1">
      <c r="A345" s="87"/>
      <c r="B345" s="87"/>
      <c r="C345" s="88"/>
      <c r="D345" s="88"/>
      <c r="E345" s="88"/>
      <c r="F345" s="88"/>
      <c r="G345" s="88"/>
      <c r="H345" s="88"/>
      <c r="I345" s="88"/>
      <c r="J345" s="88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</row>
    <row r="346" spans="1:54" s="77" customFormat="1" ht="14.25" customHeight="1">
      <c r="A346" s="87"/>
      <c r="B346" s="87"/>
      <c r="C346" s="88"/>
      <c r="D346" s="88"/>
      <c r="E346" s="88"/>
      <c r="F346" s="88"/>
      <c r="G346" s="88"/>
      <c r="H346" s="88"/>
      <c r="I346" s="88"/>
      <c r="J346" s="88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</row>
    <row r="347" spans="1:54" s="77" customFormat="1" ht="14.25" customHeight="1">
      <c r="A347" s="87"/>
      <c r="B347" s="87"/>
      <c r="C347" s="88"/>
      <c r="D347" s="88"/>
      <c r="E347" s="88"/>
      <c r="F347" s="88"/>
      <c r="G347" s="88"/>
      <c r="H347" s="88"/>
      <c r="I347" s="88"/>
      <c r="J347" s="88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</row>
    <row r="348" spans="1:54" s="77" customFormat="1" ht="14.25" customHeight="1">
      <c r="A348" s="87"/>
      <c r="B348" s="87"/>
      <c r="C348" s="88"/>
      <c r="D348" s="88"/>
      <c r="E348" s="88"/>
      <c r="F348" s="88"/>
      <c r="G348" s="88"/>
      <c r="H348" s="88"/>
      <c r="I348" s="88"/>
      <c r="J348" s="88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</row>
    <row r="349" spans="1:54" s="77" customFormat="1" ht="14.25" customHeight="1">
      <c r="A349" s="87"/>
      <c r="B349" s="87"/>
      <c r="C349" s="88"/>
      <c r="D349" s="88"/>
      <c r="E349" s="88"/>
      <c r="F349" s="88"/>
      <c r="G349" s="88"/>
      <c r="H349" s="88"/>
      <c r="I349" s="88"/>
      <c r="J349" s="88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</row>
    <row r="350" spans="1:54" s="77" customFormat="1" ht="14.25" customHeight="1">
      <c r="A350" s="87"/>
      <c r="B350" s="87"/>
      <c r="C350" s="88"/>
      <c r="D350" s="88"/>
      <c r="E350" s="88"/>
      <c r="F350" s="88"/>
      <c r="G350" s="88"/>
      <c r="H350" s="88"/>
      <c r="I350" s="88"/>
      <c r="J350" s="88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</row>
    <row r="351" spans="1:54" s="77" customFormat="1" ht="14.25" customHeight="1">
      <c r="A351" s="87"/>
      <c r="B351" s="87"/>
      <c r="C351" s="88"/>
      <c r="D351" s="88"/>
      <c r="E351" s="88"/>
      <c r="F351" s="88"/>
      <c r="G351" s="88"/>
      <c r="H351" s="88"/>
      <c r="I351" s="88"/>
      <c r="J351" s="88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</row>
    <row r="352" spans="1:54" s="77" customFormat="1" ht="14.25" customHeight="1">
      <c r="A352" s="87"/>
      <c r="B352" s="87"/>
      <c r="C352" s="88"/>
      <c r="D352" s="88"/>
      <c r="E352" s="88"/>
      <c r="F352" s="88"/>
      <c r="G352" s="88"/>
      <c r="H352" s="88"/>
      <c r="I352" s="88"/>
      <c r="J352" s="88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</row>
    <row r="353" spans="1:54" s="77" customFormat="1" ht="14.25" customHeight="1">
      <c r="A353" s="87"/>
      <c r="B353" s="87"/>
      <c r="C353" s="88"/>
      <c r="D353" s="88"/>
      <c r="E353" s="88"/>
      <c r="F353" s="88"/>
      <c r="G353" s="88"/>
      <c r="H353" s="88"/>
      <c r="I353" s="88"/>
      <c r="J353" s="88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</row>
    <row r="354" spans="1:54" s="77" customFormat="1" ht="14.25" customHeight="1">
      <c r="A354" s="87"/>
      <c r="B354" s="87"/>
      <c r="C354" s="88"/>
      <c r="D354" s="88"/>
      <c r="E354" s="88"/>
      <c r="F354" s="88"/>
      <c r="G354" s="88"/>
      <c r="H354" s="88"/>
      <c r="I354" s="88"/>
      <c r="J354" s="88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</row>
    <row r="355" spans="1:54" s="77" customFormat="1" ht="14.25" customHeight="1">
      <c r="A355" s="87"/>
      <c r="B355" s="87"/>
      <c r="C355" s="88"/>
      <c r="D355" s="88"/>
      <c r="E355" s="88"/>
      <c r="F355" s="88"/>
      <c r="G355" s="88"/>
      <c r="H355" s="88"/>
      <c r="I355" s="88"/>
      <c r="J355" s="88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</row>
    <row r="356" spans="1:54" s="77" customFormat="1" ht="14.25" customHeight="1">
      <c r="A356" s="87"/>
      <c r="B356" s="87"/>
      <c r="C356" s="88"/>
      <c r="D356" s="88"/>
      <c r="E356" s="88"/>
      <c r="F356" s="88"/>
      <c r="G356" s="88"/>
      <c r="H356" s="88"/>
      <c r="I356" s="88"/>
      <c r="J356" s="88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</row>
    <row r="357" spans="1:54" s="77" customFormat="1" ht="14.25" customHeight="1">
      <c r="A357" s="87"/>
      <c r="B357" s="87"/>
      <c r="C357" s="88"/>
      <c r="D357" s="88"/>
      <c r="E357" s="88"/>
      <c r="F357" s="88"/>
      <c r="G357" s="88"/>
      <c r="H357" s="88"/>
      <c r="I357" s="88"/>
      <c r="J357" s="88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</row>
  </sheetData>
  <mergeCells count="27">
    <mergeCell ref="AM7:AO8"/>
    <mergeCell ref="A81:B81"/>
    <mergeCell ref="A24:B24"/>
    <mergeCell ref="A121:B121"/>
    <mergeCell ref="A10:B10"/>
    <mergeCell ref="A9:BA9"/>
    <mergeCell ref="AQ4:BA4"/>
    <mergeCell ref="Y7:AL8"/>
    <mergeCell ref="C7:J8"/>
    <mergeCell ref="K7:X8"/>
    <mergeCell ref="A1:R4"/>
    <mergeCell ref="S4:AD4"/>
    <mergeCell ref="AE4:AP4"/>
    <mergeCell ref="AP8:AS8"/>
    <mergeCell ref="AT8:AW8"/>
    <mergeCell ref="AX8:BA8"/>
    <mergeCell ref="A7:B8"/>
    <mergeCell ref="AP7:BA7"/>
    <mergeCell ref="AQ1:BA1"/>
    <mergeCell ref="S2:AD2"/>
    <mergeCell ref="AE2:AP2"/>
    <mergeCell ref="AQ2:BA2"/>
    <mergeCell ref="S3:AD3"/>
    <mergeCell ref="AE3:AP3"/>
    <mergeCell ref="AQ3:BA3"/>
    <mergeCell ref="S1:AD1"/>
    <mergeCell ref="AE1:AP1"/>
  </mergeCells>
  <pageMargins left="0.39370078740157483" right="0.39370078740157483" top="0.39370078740157483" bottom="0.39370078740157483" header="0.31496062992125984" footer="0.31496062992125984"/>
  <pageSetup paperSize="9" scale="67" orientation="landscape" r:id="rId1"/>
  <rowBreaks count="1" manualBreakCount="1">
    <brk id="44" max="5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3.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1DD1C3484C65942A062E717514031FF" ma:contentTypeVersion="14" ma:contentTypeDescription="新しいドキュメントを作成します。" ma:contentTypeScope="" ma:versionID="504b5416969e071845dde3adee5d2aee">
  <xsd:schema xmlns:xsd="http://www.w3.org/2001/XMLSchema" xmlns:xs="http://www.w3.org/2001/XMLSchema" xmlns:p="http://schemas.microsoft.com/office/2006/metadata/properties" xmlns:ns2="43de325a-bc86-4757-b3dc-d74c85bfd0e8" xmlns:ns3="67ef2bdd-7c05-4084-9f27-8be47beaa254" targetNamespace="http://schemas.microsoft.com/office/2006/metadata/properties" ma:root="true" ma:fieldsID="0b598d0384e483d4c04eef8f77c27a1d" ns2:_="" ns3:_="">
    <xsd:import namespace="43de325a-bc86-4757-b3dc-d74c85bfd0e8"/>
    <xsd:import namespace="67ef2bdd-7c05-4084-9f27-8be47beaa2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de325a-bc86-4757-b3dc-d74c85bfd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36865423-fef7-46fd-a0c9-55992c3324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ef2bdd-7c05-4084-9f27-8be47beaa25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bc7f0718-cc96-4b14-a248-ffe4ac102b04}" ma:internalName="TaxCatchAll" ma:showField="CatchAllData" ma:web="67ef2bdd-7c05-4084-9f27-8be47beaa2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BEF12B-0F5D-4C32-A30E-C7DD02AFC2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de325a-bc86-4757-b3dc-d74c85bfd0e8"/>
    <ds:schemaRef ds:uri="67ef2bdd-7c05-4084-9f27-8be47beaa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DEF14C-79E0-4BE6-956B-EF308626D1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Cover </vt:lpstr>
      <vt:lpstr>Revision History</vt:lpstr>
      <vt:lpstr> Script</vt:lpstr>
      <vt:lpstr>Evd</vt:lpstr>
      <vt:lpstr>'Cover '!Print_Area</vt:lpstr>
      <vt:lpstr>'Revision History'!Print_Area</vt:lpstr>
      <vt:lpstr>'Cover '!Print_Titles</vt:lpstr>
      <vt:lpstr>'Revision History'!Print_Titles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Panyathep</dc:creator>
  <cp:lastModifiedBy>Ho Huu Trong</cp:lastModifiedBy>
  <cp:lastPrinted>2022-09-05T06:11:09Z</cp:lastPrinted>
  <dcterms:created xsi:type="dcterms:W3CDTF">2022-09-05T06:05:17Z</dcterms:created>
  <dcterms:modified xsi:type="dcterms:W3CDTF">2023-02-03T01:56:54Z</dcterms:modified>
</cp:coreProperties>
</file>