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HANH\ITOP\UT\"/>
    </mc:Choice>
  </mc:AlternateContent>
  <bookViews>
    <workbookView xWindow="-120" yWindow="-120" windowWidth="29040" windowHeight="16440"/>
  </bookViews>
  <sheets>
    <sheet name="Cover " sheetId="1" r:id="rId1"/>
    <sheet name="Revision History" sheetId="2" r:id="rId2"/>
    <sheet name=" Script" sheetId="5" r:id="rId3"/>
    <sheet name="Evd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??" localSheetId="2" hidden="1">#REF!</definedName>
    <definedName name="_??" hidden="1">#REF!</definedName>
    <definedName name="_???" localSheetId="2" hidden="1">#REF!</definedName>
    <definedName name="_???" hidden="1">#REF!</definedName>
    <definedName name="__???" localSheetId="2" hidden="1">#REF!</definedName>
    <definedName name="__???" hidden="1">#REF!</definedName>
    <definedName name="___???" localSheetId="2" hidden="1">#REF!</definedName>
    <definedName name="___???" hidden="1">#REF!</definedName>
    <definedName name="____???" localSheetId="2" hidden="1">#REF!</definedName>
    <definedName name="____???" hidden="1">#REF!</definedName>
    <definedName name="_____???" localSheetId="2" hidden="1">#REF!</definedName>
    <definedName name="_____???" hidden="1">#REF!</definedName>
    <definedName name="______???" localSheetId="2" hidden="1">#REF!</definedName>
    <definedName name="______???" hidden="1">#REF!</definedName>
    <definedName name="_______???" localSheetId="2" hidden="1">#REF!</definedName>
    <definedName name="_______???" hidden="1">#REF!</definedName>
    <definedName name="________???" localSheetId="2" hidden="1">#REF!</definedName>
    <definedName name="________???" hidden="1">#REF!</definedName>
    <definedName name="_________???" localSheetId="2" hidden="1">#REF!</definedName>
    <definedName name="_________???" hidden="1">#REF!</definedName>
    <definedName name="__________???" localSheetId="2" hidden="1">#REF!</definedName>
    <definedName name="__________???" hidden="1">#REF!</definedName>
    <definedName name="___________???" localSheetId="2" hidden="1">#REF!</definedName>
    <definedName name="___________???" hidden="1">#REF!</definedName>
    <definedName name="____________???" localSheetId="2" hidden="1">#REF!</definedName>
    <definedName name="____________???" hidden="1">#REF!</definedName>
    <definedName name="_____________???" localSheetId="2" hidden="1">#REF!</definedName>
    <definedName name="_____________???" hidden="1">#REF!</definedName>
    <definedName name="______________???" localSheetId="2" hidden="1">#REF!</definedName>
    <definedName name="______________???" hidden="1">#REF!</definedName>
    <definedName name="_______________???" localSheetId="2" hidden="1">#REF!</definedName>
    <definedName name="_______________???" hidden="1">#REF!</definedName>
    <definedName name="________________???" localSheetId="2" hidden="1">#REF!</definedName>
    <definedName name="________________???" hidden="1">#REF!</definedName>
    <definedName name="_________________???" localSheetId="2" hidden="1">#REF!</definedName>
    <definedName name="_________________???" hidden="1">#REF!</definedName>
    <definedName name="__________________???" localSheetId="2" hidden="1">#REF!</definedName>
    <definedName name="__________________???" hidden="1">#REF!</definedName>
    <definedName name="___________________???" localSheetId="2" hidden="1">#REF!</definedName>
    <definedName name="___________________???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hidden="1">#REF!</definedName>
    <definedName name="_____UR3" localSheetId="2" hidden="1">#REF!</definedName>
    <definedName name="_____UR3" hidden="1">#REF!</definedName>
    <definedName name="____1_???" localSheetId="2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hidden="1">#REF!</definedName>
    <definedName name="___UR3" localSheetId="2" hidden="1">#REF!</definedName>
    <definedName name="___UR3" hidden="1">#REF!</definedName>
    <definedName name="__1_???" localSheetId="2" hidden="1">#REF!</definedName>
    <definedName name="__1_???" hidden="1">#REF!</definedName>
    <definedName name="__123Graph_A" localSheetId="2" hidden="1">#REF!</definedName>
    <definedName name="__123Graph_A" hidden="1">#REF!</definedName>
    <definedName name="__123Graph_AASSEMBLY" hidden="1">#REF!</definedName>
    <definedName name="__123Graph_ABUMPER" hidden="1">#REF!</definedName>
    <definedName name="__123Graph_AED" hidden="1">#REF!</definedName>
    <definedName name="__123Graph_APRIMER" hidden="1">#REF!</definedName>
    <definedName name="__123Graph_AREPAIR" hidden="1">#REF!</definedName>
    <definedName name="__123Graph_ASEALER" hidden="1">#REF!</definedName>
    <definedName name="__123Graph_BASSEMBLY" hidden="1">#REF!</definedName>
    <definedName name="__123Graph_BBUMPER" hidden="1">#REF!</definedName>
    <definedName name="__123Graph_BED" hidden="1">#REF!</definedName>
    <definedName name="__123Graph_BPRIMER" hidden="1">#REF!</definedName>
    <definedName name="__123Graph_BREPAIR" hidden="1">#REF!</definedName>
    <definedName name="__123Graph_BSEALER" hidden="1">#REF!</definedName>
    <definedName name="__123Graph_CASSEMBLY" hidden="1">#REF!</definedName>
    <definedName name="__123Graph_CBUMPER" hidden="1">#REF!</definedName>
    <definedName name="__123Graph_CED" hidden="1">#REF!</definedName>
    <definedName name="__123Graph_CPRIMER" hidden="1">#REF!</definedName>
    <definedName name="__123Graph_CREPAIR" hidden="1">#REF!</definedName>
    <definedName name="__123Graph_CSEALER" hidden="1">#REF!</definedName>
    <definedName name="__123Graph_D" localSheetId="2" hidden="1">#REF!</definedName>
    <definedName name="__123Graph_D" hidden="1">#REF!</definedName>
    <definedName name="__123Graph_X" localSheetId="2" hidden="1">#REF!</definedName>
    <definedName name="__123Graph_X" hidden="1">#REF!</definedName>
    <definedName name="__123Graph_XASSEMBLY" hidden="1">#REF!</definedName>
    <definedName name="__123Graph_XBUMPER" hidden="1">#REF!</definedName>
    <definedName name="__123Graph_XED" hidden="1">#REF!</definedName>
    <definedName name="__123Graph_XPRIMER" hidden="1">#REF!</definedName>
    <definedName name="__123Graph_XREPAIR" hidden="1">#REF!</definedName>
    <definedName name="__123Graph_XSEALER" hidden="1">#REF!</definedName>
    <definedName name="__3_???" localSheetId="2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hidden="1">#REF!</definedName>
    <definedName name="_1_ddd" localSheetId="2" hidden="1">#REF!</definedName>
    <definedName name="_1_ddd" hidden="1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_???" localSheetId="2" hidden="1">#REF!</definedName>
    <definedName name="_2_???" hidden="1">#REF!</definedName>
    <definedName name="_3_???" localSheetId="2" hidden="1">#REF!</definedName>
    <definedName name="_3_???" hidden="1">#REF!</definedName>
    <definedName name="_4_???" hidden="1">#REF!</definedName>
    <definedName name="_5_???" hidden="1">#REF!</definedName>
    <definedName name="_7_???" hidden="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Regression_X" localSheetId="2" hidden="1">#REF!</definedName>
    <definedName name="_Regression_X" hidden="1">#REF!</definedName>
    <definedName name="_Sort" localSheetId="2" hidden="1">[3]ﾃﾚﾊﾞﾝRTGS共用!#REF!</definedName>
    <definedName name="_Sort" hidden="1">[3]ﾃﾚﾊﾞﾝRTGS共用!#REF!</definedName>
    <definedName name="_TES46">[0]!_TES46</definedName>
    <definedName name="_UR1" localSheetId="2" hidden="1">#REF!</definedName>
    <definedName name="_UR1" hidden="1">#REF!</definedName>
    <definedName name="_UR3" localSheetId="2" hidden="1">#REF!</definedName>
    <definedName name="_UR3" hidden="1">#REF!</definedName>
    <definedName name="⑤2" hidden="1">{"'TOYOTA'!$A$1:$R$26"}</definedName>
    <definedName name="a" hidden="1">'[4]Supplier Master IF'!$A$5:$M$80</definedName>
    <definedName name="aa">#REF!</definedName>
    <definedName name="aaa">#REF!</definedName>
    <definedName name="ＡＡＡＡ">'[5]6.1.ﾏｽﾀ関連(4)'!$AF$5</definedName>
    <definedName name="aaaaaaaaaa" hidden="1">{"'表紙'!$A$1:$W$39"}</definedName>
    <definedName name="aaaaaaaaaaaa">#REF!</definedName>
    <definedName name="aaaaaaaaaaaaaaa" localSheetId="2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hidden="1">#REF!</definedName>
    <definedName name="ABC">#REF!</definedName>
    <definedName name="abnormal" localSheetId="2" hidden="1">#REF!</definedName>
    <definedName name="abnormal" hidden="1">#REF!</definedName>
    <definedName name="Abnormalcase" localSheetId="2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[6]ﾍｯﾀﾞ!$E$38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hidden="1">#REF!</definedName>
    <definedName name="apo" localSheetId="2" hidden="1">#REF!</definedName>
    <definedName name="apo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hidden="1">{"'表紙'!$A$1:$W$39"}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[6]ﾍｯﾀﾞ!$E$40</definedName>
    <definedName name="b" localSheetId="2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[6]ﾍｯﾀﾞ!$E$39</definedName>
    <definedName name="bb">[7]Estimation!#REF!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hidden="1">#REF!</definedName>
    <definedName name="BS_Line_Nbr5" hidden="1">#REF!</definedName>
    <definedName name="BU" hidden="1">{"'PARTS LIST'!$A$1:$AJ$626"}</definedName>
    <definedName name="Button">#REF!</definedName>
    <definedName name="cac" hidden="1">{"'表紙'!$A$1:$W$39"}</definedName>
    <definedName name="cc" localSheetId="2" hidden="1">#REF!</definedName>
    <definedName name="cc" hidden="1">#REF!</definedName>
    <definedName name="ccc">#REF!</definedName>
    <definedName name="cccc" hidden="1">{"'表紙'!$A$1:$W$39"}</definedName>
    <definedName name="CH" hidden="1">{"'表紙'!$A$1:$W$39"}</definedName>
    <definedName name="CHECK_MAIN">[8]!CHECK_MAIN</definedName>
    <definedName name="CHECK_MAIN_1">[8]!CHECK_MAIN</definedName>
    <definedName name="CheckBox">#REF!</definedName>
    <definedName name="CIT部判定">#REF!</definedName>
    <definedName name="Class_Action" hidden="1">{"'表紙'!$A$1:$W$39"}</definedName>
    <definedName name="Consolidation_Indicator3" hidden="1">#REF!</definedName>
    <definedName name="Controltype">#REF!</definedName>
    <definedName name="Country_Name1" hidden="1">#REF!</definedName>
    <definedName name="Country_Name2" hidden="1">#REF!</definedName>
    <definedName name="Country_Name3" hidden="1">#REF!</definedName>
    <definedName name="Country_Name4" hidden="1">#REF!</definedName>
    <definedName name="Country_Name5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hidden="1">#REF!</definedName>
    <definedName name="CPL_Line_Level_33" hidden="1">#REF!</definedName>
    <definedName name="CPL_Line_Level_34" hidden="1">#REF!</definedName>
    <definedName name="CPL_Line_Level_36" hidden="1">#REF!</definedName>
    <definedName name="CPL_Line_Level_43" hidden="1">#REF!</definedName>
    <definedName name="CPL_Line_Level_46" hidden="1">#REF!</definedName>
    <definedName name="CPL_Line_Level_53" hidden="1">#REF!</definedName>
    <definedName name="CPL_Line_Nbr1" hidden="1">#REF!</definedName>
    <definedName name="CPL_Line_Nbr2" hidden="1">#REF!</definedName>
    <definedName name="CPL_Line_Nbr4" hidden="1">#REF!</definedName>
    <definedName name="CreateSQL">[9]!CreateSQL</definedName>
    <definedName name="Crit_Line_Nbr11" hidden="1">#REF!</definedName>
    <definedName name="Cur_Per_Actv_Amt12" hidden="1">#REF!</definedName>
    <definedName name="CurrCrit" hidden="1">#REF!</definedName>
    <definedName name="d" hidden="1">{"'表紙'!$A$1:$W$39"}</definedName>
    <definedName name="D021C">#REF!</definedName>
    <definedName name="_xlnm.Database">[10]PR!#REF!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hidden="1">#REF!</definedName>
    <definedName name="dealerorder" localSheetId="2" hidden="1">#REF!</definedName>
    <definedName name="dealerorder" hidden="1">#REF!</definedName>
    <definedName name="DensoProdPlan" localSheetId="2" hidden="1">#REF!</definedName>
    <definedName name="DensoProdPlan" hidden="1">#REF!</definedName>
    <definedName name="des" hidden="1">{"'表紙'!$A$1:$W$39"}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hidden="1">#REF!</definedName>
    <definedName name="DFD再点検">#REF!</definedName>
    <definedName name="DFD点検日">#REF!</definedName>
    <definedName name="DFD目標設定">#REF!</definedName>
    <definedName name="dfs" hidden="1">{"'表紙'!$A$1:$W$39"}</definedName>
    <definedName name="Display_Week">'[11]B2B G-Fleet Daily Schedule'!$E$4</definedName>
    <definedName name="Division_Code1" hidden="1">#REF!</definedName>
    <definedName name="Division_Code2" hidden="1">#REF!</definedName>
    <definedName name="Division_Code3" hidden="1">#REF!</definedName>
    <definedName name="Division_Code4" hidden="1">#REF!</definedName>
    <definedName name="Division_Code6" hidden="1">#REF!</definedName>
    <definedName name="Division_Name1" hidden="1">#REF!</definedName>
    <definedName name="Division_Name2" hidden="1">#REF!</definedName>
    <definedName name="Division_Name3" hidden="1">#REF!</definedName>
    <definedName name="Division_Name4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[12]Lookup!$B$2</definedName>
    <definedName name="Domestic_Indicator_Group_Name3" hidden="1">#REF!</definedName>
    <definedName name="Domestic_Indicator_Group_Name6" hidden="1">#REF!</definedName>
    <definedName name="dsaf23raer" hidden="1">{"'Sheet1'!$A$92:$B$92","'Sheet1'!$A$1:$J$92"}</definedName>
    <definedName name="E">#REF!</definedName>
    <definedName name="EBCDICコード">#REF!</definedName>
    <definedName name="ed" hidden="1">{"'表紙'!$A$1:$W$39"}</definedName>
    <definedName name="edhfj" localSheetId="2" hidden="1">#REF!</definedName>
    <definedName name="edhfj" hidden="1">#REF!</definedName>
    <definedName name="eeee" hidden="1">{"'表紙'!$A$1:$W$39"}</definedName>
    <definedName name="eere" hidden="1">{"'表紙'!$A$1:$W$39"}</definedName>
    <definedName name="END">#REF!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>#REF!</definedName>
    <definedName name="Excel_End">[13]!Excel_End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>#REF!</definedName>
    <definedName name="Final_Area_Name1" hidden="1">#REF!</definedName>
    <definedName name="Final_Area_Name2" hidden="1">#REF!</definedName>
    <definedName name="Final_Area_Name3" hidden="1">#REF!</definedName>
    <definedName name="Final_Area_Name4" hidden="1">#REF!</definedName>
    <definedName name="Final_Area_Name6" hidden="1">#REF!</definedName>
    <definedName name="Fiscal_Year1" hidden="1">#REF!</definedName>
    <definedName name="Fiscal_Year2" hidden="1">#REF!</definedName>
    <definedName name="Fiscal_Year3" hidden="1">#REF!</definedName>
    <definedName name="Fiscal_Year4" hidden="1">#REF!</definedName>
    <definedName name="Fiscal_Year5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>#REF!</definedName>
    <definedName name="F識別3">#REF!</definedName>
    <definedName name="g" hidden="1">{"'表紙'!$A$1:$W$39"}</definedName>
    <definedName name="gd" hidden="1">{"'表紙'!$A$1:$W$39"}</definedName>
    <definedName name="genka_cal">[14]!genka_cal</definedName>
    <definedName name="gg" localSheetId="2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>#REF!</definedName>
    <definedName name="ghjhjkjk" hidden="1">{"'表紙'!$A$1:$W$39"}</definedName>
    <definedName name="gp" localSheetId="2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>#REF!</definedName>
    <definedName name="H25K0002_DAT">#REF!</definedName>
    <definedName name="H26K0003_OUT">#REF!</definedName>
    <definedName name="hhh" hidden="1">{"'表紙'!$A$1:$W$39"}</definedName>
    <definedName name="hjjkl" hidden="1">{"'Sheet1'!$L$16"}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>#REF!</definedName>
    <definedName name="INDX_SIZE">#REF!</definedName>
    <definedName name="Inputtype">#REF!</definedName>
    <definedName name="IO">#REF!</definedName>
    <definedName name="iop" localSheetId="2" hidden="1">#REF!</definedName>
    <definedName name="iop" hidden="1">#REF!</definedName>
    <definedName name="IU" hidden="1">{"'表紙'!$A$1:$W$39"}</definedName>
    <definedName name="IUJRXDYJYRUJ">#REF!</definedName>
    <definedName name="JIS年度">#REF!</definedName>
    <definedName name="jjj" hidden="1">{"'表紙'!$A$1:$W$39"}</definedName>
    <definedName name="jjjjj" localSheetId="2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hidden="1">#REF!</definedName>
    <definedName name="Lgl_Enty_Code5" hidden="1">#REF!</definedName>
    <definedName name="list">[15]System!$A$2:$C$60</definedName>
    <definedName name="LISTとPGMALLとの差分">#REF!</definedName>
    <definedName name="lll" hidden="1">{"'表紙'!$A$1:$W$39"}</definedName>
    <definedName name="llll" localSheetId="2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>#REF!</definedName>
    <definedName name="MAI">#REF!</definedName>
    <definedName name="Mail01" localSheetId="2">#REF!</definedName>
    <definedName name="Mail01">#REF!</definedName>
    <definedName name="MASTER">#REF!</definedName>
    <definedName name="Method_JSP" hidden="1">{"'表紙'!$A$1:$W$39"}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>#REF!</definedName>
    <definedName name="omo" hidden="1">{"'表紙'!$A$1:$W$39"}</definedName>
    <definedName name="one" hidden="1">{"'表紙'!$A$1:$W$39"}</definedName>
    <definedName name="OP_Acct_Desc11" hidden="1">#REF!</definedName>
    <definedName name="OP_Acct11" hidden="1">#REF!</definedName>
    <definedName name="osd" localSheetId="2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hidden="1">#REF!</definedName>
    <definedName name="P1_Actv_Amt3" hidden="1">#REF!</definedName>
    <definedName name="P1_Actv_Amt4" hidden="1">#REF!</definedName>
    <definedName name="P1_Actv_Amt6" hidden="1">#REF!</definedName>
    <definedName name="P1_Bal_Amt5" hidden="1">#REF!</definedName>
    <definedName name="P10_Actv_Amt1" hidden="1">#REF!</definedName>
    <definedName name="P10_Actv_Amt12" hidden="1">#REF!</definedName>
    <definedName name="P10_Actv_Amt2" hidden="1">#REF!</definedName>
    <definedName name="P10_Actv_Amt3" hidden="1">#REF!</definedName>
    <definedName name="P10_Actv_Amt4" hidden="1">#REF!</definedName>
    <definedName name="P10_Actv_Amt6" hidden="1">#REF!</definedName>
    <definedName name="P10_Bal_Amt5" hidden="1">#REF!</definedName>
    <definedName name="P11_Actv_Amt1" hidden="1">#REF!</definedName>
    <definedName name="P11_Actv_Amt12" hidden="1">#REF!</definedName>
    <definedName name="P11_Actv_Amt3" hidden="1">#REF!</definedName>
    <definedName name="P11_Actv_Amt4" hidden="1">#REF!</definedName>
    <definedName name="P11_Actv_Amt6" hidden="1">#REF!</definedName>
    <definedName name="P11_Bal_Amt5" hidden="1">#REF!</definedName>
    <definedName name="P12_Actv_Amt12" hidden="1">#REF!</definedName>
    <definedName name="P12_Actv_Amt3" hidden="1">#REF!</definedName>
    <definedName name="P12_Actv_Amt4" hidden="1">#REF!</definedName>
    <definedName name="P12_Actv_Amt6" hidden="1">#REF!</definedName>
    <definedName name="P12_Bal_Amt5" hidden="1">#REF!</definedName>
    <definedName name="P2_Actv_Amt12" hidden="1">#REF!</definedName>
    <definedName name="P2_Actv_Amt3" hidden="1">#REF!</definedName>
    <definedName name="P2_Actv_Amt4" hidden="1">#REF!</definedName>
    <definedName name="P2_Actv_Amt6" hidden="1">#REF!</definedName>
    <definedName name="P2_Bal_Amt5" hidden="1">#REF!</definedName>
    <definedName name="P3_Actv_Amt12" hidden="1">#REF!</definedName>
    <definedName name="P3_Actv_Amt3" hidden="1">#REF!</definedName>
    <definedName name="P3_Actv_Amt4" hidden="1">#REF!</definedName>
    <definedName name="P3_Actv_Amt6" hidden="1">#REF!</definedName>
    <definedName name="P3_Bal_Amt5" hidden="1">#REF!</definedName>
    <definedName name="P4_Actv_Amt12" hidden="1">#REF!</definedName>
    <definedName name="P4_Actv_Amt3" hidden="1">#REF!</definedName>
    <definedName name="P4_Actv_Amt4" hidden="1">#REF!</definedName>
    <definedName name="P4_Actv_Amt6" hidden="1">#REF!</definedName>
    <definedName name="P4_Bal_Amt5" hidden="1">#REF!</definedName>
    <definedName name="P5_Actv_Amt12" hidden="1">#REF!</definedName>
    <definedName name="P5_Actv_Amt3" hidden="1">#REF!</definedName>
    <definedName name="P5_Actv_Amt4" hidden="1">#REF!</definedName>
    <definedName name="P5_Actv_Amt6" hidden="1">#REF!</definedName>
    <definedName name="P5_Bal_Amt5" hidden="1">#REF!</definedName>
    <definedName name="P6_Actv_Amt12" hidden="1">#REF!</definedName>
    <definedName name="P6_Actv_Amt3" hidden="1">#REF!</definedName>
    <definedName name="P6_Actv_Amt4" hidden="1">#REF!</definedName>
    <definedName name="P6_Actv_Amt6" hidden="1">#REF!</definedName>
    <definedName name="P6_Bal_Amt5" hidden="1">#REF!</definedName>
    <definedName name="P7_Actv_Amt12" hidden="1">#REF!</definedName>
    <definedName name="P7_Actv_Amt3" hidden="1">#REF!</definedName>
    <definedName name="P7_Actv_Amt4" hidden="1">#REF!</definedName>
    <definedName name="P7_Actv_Amt6" hidden="1">#REF!</definedName>
    <definedName name="P7_Bal_Amt5" hidden="1">#REF!</definedName>
    <definedName name="P8_Actv_Amt12" hidden="1">#REF!</definedName>
    <definedName name="P8_Actv_Amt3" hidden="1">#REF!</definedName>
    <definedName name="P8_Actv_Amt4" hidden="1">#REF!</definedName>
    <definedName name="P8_Actv_Amt6" hidden="1">#REF!</definedName>
    <definedName name="P8_Bal_Amt5" hidden="1">#REF!</definedName>
    <definedName name="P9_Actv_Amt12" hidden="1">#REF!</definedName>
    <definedName name="P9_Actv_Amt3" hidden="1">#REF!</definedName>
    <definedName name="P9_Actv_Amt4" hidden="1">#REF!</definedName>
    <definedName name="P9_Actv_Amt6" hidden="1">#REF!</definedName>
    <definedName name="P9_Bal_Amt5" hidden="1">#REF!</definedName>
    <definedName name="PB生産性">[6]ﾍｯﾀﾞ!$E$35</definedName>
    <definedName name="PD4ID">#REF!</definedName>
    <definedName name="perf" hidden="1">{"'表紙'!$A$1:$W$39"}</definedName>
    <definedName name="PGMEDID">[16]PGM登録台帳!$B$4:$B$620</definedName>
    <definedName name="PGMｽﾃｯﾌﾟ数">[16]PGM登録台帳!$M$4:$M$620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[17]マスター!$E$3:$F$30</definedName>
    <definedName name="pla" hidden="1">{"'表紙'!$A$1:$W$39"}</definedName>
    <definedName name="plan" hidden="1">{"'表紙'!$A$1:$W$39"}</definedName>
    <definedName name="PM判定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hidden="1">#REF!</definedName>
    <definedName name="pppppqqqq" localSheetId="2" hidden="1">#REF!</definedName>
    <definedName name="pppppqqqq" hidden="1">#REF!</definedName>
    <definedName name="PR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'[18]Supplier Master IF'!$1:$4</definedName>
    <definedName name="prod6">[19]オンライン工数!#REF!</definedName>
    <definedName name="Product_Code2" hidden="1">#REF!</definedName>
    <definedName name="Product_Code4" hidden="1">#REF!</definedName>
    <definedName name="Product_Desc2" hidden="1">#REF!</definedName>
    <definedName name="Product_Desc4" hidden="1">#REF!</definedName>
    <definedName name="Project_Start">'[11]B2B G-Fleet Daily Schedule'!$E$3</definedName>
    <definedName name="PSLC">#REF!</definedName>
    <definedName name="q" hidden="1">{"'表紙'!$A$1:$W$39"}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>#REF!</definedName>
    <definedName name="QRYCOLS1" hidden="1">#REF!</definedName>
    <definedName name="QRYCOLS2" hidden="1">#REF!</definedName>
    <definedName name="QRYCOLS3" hidden="1">#REF!</definedName>
    <definedName name="QRYCOLS4" hidden="1">#REF!</definedName>
    <definedName name="QRYCOLS5" hidden="1">#REF!</definedName>
    <definedName name="QRYCOLS6" hidden="1">#REF!</definedName>
    <definedName name="QRYCOUNT" hidden="1">2</definedName>
    <definedName name="QRYDATA1" hidden="1">#REF!</definedName>
    <definedName name="QRYDATA2" hidden="1">#REF!</definedName>
    <definedName name="QRYDATA3" hidden="1">#REF!</definedName>
    <definedName name="QRYDATA4" hidden="1">#REF!</definedName>
    <definedName name="QRYDATA5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hidden="1">#REF!</definedName>
    <definedName name="QRYWKS2" hidden="1">#REF!</definedName>
    <definedName name="QRYWKS4" hidden="1">#REF!</definedName>
    <definedName name="QRYWKS5" hidden="1">#REF!</definedName>
    <definedName name="QRYWKS6" hidden="1">#REF!</definedName>
    <definedName name="Qtr1_Actv_Amt1" hidden="1">#REF!</definedName>
    <definedName name="Qtr1_Actv_Amt2" hidden="1">#REF!</definedName>
    <definedName name="Qtr1_Actv_Amt3" hidden="1">#REF!</definedName>
    <definedName name="Qtr1_Actv_Amt4" hidden="1">#REF!</definedName>
    <definedName name="Qtr1_Actv_Amt6" hidden="1">#REF!</definedName>
    <definedName name="Qtr2_Actv_Amt1" hidden="1">#REF!</definedName>
    <definedName name="Qtr2_Actv_Amt2" hidden="1">#REF!</definedName>
    <definedName name="Qtr2_Actv_Amt3" hidden="1">#REF!</definedName>
    <definedName name="Qtr2_Actv_Amt4" hidden="1">#REF!</definedName>
    <definedName name="Qtr2_Actv_Amt6" hidden="1">#REF!</definedName>
    <definedName name="Qtr3_Actv_Amt1" hidden="1">#REF!</definedName>
    <definedName name="Qtr3_Actv_Amt2" hidden="1">#REF!</definedName>
    <definedName name="Qtr3_Actv_Amt3" hidden="1">#REF!</definedName>
    <definedName name="Qtr3_Actv_Amt4" hidden="1">#REF!</definedName>
    <definedName name="Qtr3_Actv_Amt6" hidden="1">#REF!</definedName>
    <definedName name="Qtr4_Actv_Amt1" hidden="1">#REF!</definedName>
    <definedName name="Qtr4_Actv_Amt2" hidden="1">#REF!</definedName>
    <definedName name="Qtr4_Actv_Amt3" hidden="1">#REF!</definedName>
    <definedName name="Qtr4_Actv_Amt4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>[20]!Record1</definedName>
    <definedName name="Record3">[0]!Record3</definedName>
    <definedName name="Record4">[0]!Record4</definedName>
    <definedName name="RegisterBatch" hidden="1">#NAME?</definedName>
    <definedName name="Report">'[21]FGE-4. Exfactory'!$G$18:$T$67</definedName>
    <definedName name="Required">#REF!</definedName>
    <definedName name="rngPickValues" hidden="1">#REF!</definedName>
    <definedName name="RPTCOUNT" hidden="1">8</definedName>
    <definedName name="RPTDATACELL10" hidden="1">#REF!</definedName>
    <definedName name="RPTDATACELL11" hidden="1">#REF!</definedName>
    <definedName name="RPTDATACELL13" hidden="1">#REF!</definedName>
    <definedName name="RPTDATACELL14" hidden="1">#REF!</definedName>
    <definedName name="RPTDATACELL15" hidden="1">#REF!</definedName>
    <definedName name="RPTDATACELL16" hidden="1">#REF!</definedName>
    <definedName name="RPTDATACELL17" hidden="1">#REF!</definedName>
    <definedName name="RPTDATACELL18" hidden="1">#REF!</definedName>
    <definedName name="RPTDATACELL19" hidden="1">#REF!</definedName>
    <definedName name="RPTDATACELL2" hidden="1">#REF!</definedName>
    <definedName name="RPTDATACELL20" hidden="1">#REF!</definedName>
    <definedName name="RPTDATACELL21" hidden="1">#REF!</definedName>
    <definedName name="RPTDATACELL22" hidden="1">#REF!</definedName>
    <definedName name="RPTDATACELL23" hidden="1">#REF!</definedName>
    <definedName name="RPTDATACELL25" hidden="1">#REF!</definedName>
    <definedName name="RPTDATACELL26" hidden="1">#REF!</definedName>
    <definedName name="RPTDATACELL3" hidden="1">#REF!</definedName>
    <definedName name="RPTDATACELL4" hidden="1">#REF!</definedName>
    <definedName name="RPTDATACELL5" hidden="1">#REF!</definedName>
    <definedName name="RPTDATACELL6" hidden="1">#REF!</definedName>
    <definedName name="RPTDATACELL7" hidden="1">#REF!</definedName>
    <definedName name="RPTDATACELL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hidden="1">#REF!</definedName>
    <definedName name="RPTWKS11" hidden="1">#REF!</definedName>
    <definedName name="RPTWKS13" hidden="1">#REF!</definedName>
    <definedName name="RPTWKS14" hidden="1">#REF!</definedName>
    <definedName name="RPTWKS15" hidden="1">#REF!</definedName>
    <definedName name="RPTWKS16" hidden="1">#REF!</definedName>
    <definedName name="RPTWKS17" hidden="1">#REF!</definedName>
    <definedName name="RPTWKS18" hidden="1">#REF!</definedName>
    <definedName name="RPTWKS19" hidden="1">#REF!</definedName>
    <definedName name="RPTWKS2" hidden="1">#REF!</definedName>
    <definedName name="RPTWKS20" hidden="1">#REF!</definedName>
    <definedName name="RPTWKS21" hidden="1">#REF!</definedName>
    <definedName name="RPTWKS22" hidden="1">#REF!</definedName>
    <definedName name="RPTWKS23" hidden="1">#REF!</definedName>
    <definedName name="RPTWKS25" hidden="1">#REF!</definedName>
    <definedName name="RPTWKS26" hidden="1">#REF!</definedName>
    <definedName name="RPTWKS3" hidden="1">#REF!</definedName>
    <definedName name="RPTWKS4" hidden="1">#REF!</definedName>
    <definedName name="RPTWKS5" hidden="1">#REF!</definedName>
    <definedName name="RPTWKS6" hidden="1">#REF!</definedName>
    <definedName name="RPTWKS7" hidden="1">#REF!</definedName>
    <definedName name="RPTWKS8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hidden="1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>#REF!</definedName>
    <definedName name="sfdf" hidden="1">{"'Sheet1'!$A$92:$B$92","'Sheet1'!$A$1:$J$92"}</definedName>
    <definedName name="SheetListDsp">[13]!SheetListDsp</definedName>
    <definedName name="sid" hidden="1">{"'表紙'!$A$1:$W$39"}</definedName>
    <definedName name="siddu" hidden="1">{"'表紙'!$A$1:$W$39"}</definedName>
    <definedName name="SPC">[22]ﾍｯﾀﾞ!$G$27:$H$32</definedName>
    <definedName name="sq" hidden="1">{"'表紙'!$A$1:$W$39"}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hidden="1">#REF!</definedName>
    <definedName name="system" localSheetId="2" hidden="1">#REF!</definedName>
    <definedName name="system" hidden="1">#REF!</definedName>
    <definedName name="t" localSheetId="2" hidden="1">#REF!</definedName>
    <definedName name="t" hidden="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ColumPrint">[13]!TableColumPrint</definedName>
    <definedName name="tablelist">#REF!</definedName>
    <definedName name="TABLESPACE_LIST">[23]Lookup!$B$23:$B$30</definedName>
    <definedName name="TASSID">#REF!</definedName>
    <definedName name="tbl">#REF!</definedName>
    <definedName name="TE38のクロス集計orolla">#REF!</definedName>
    <definedName name="TEST" hidden="1">{"'表紙'!$A$1:$W$39"}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>#REF!</definedName>
    <definedName name="TextRefCopyRangeCount" hidden="1">8</definedName>
    <definedName name="TFWEG">#REF!</definedName>
    <definedName name="tha" hidden="1">{"'Sheet1'!$L$16"}</definedName>
    <definedName name="ＴＯＫＹＯ" localSheetId="2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[12]Lookup!$B$5:$B$8</definedName>
    <definedName name="tytyt" hidden="1">{"'表紙'!$A$1:$W$39"}</definedName>
    <definedName name="tyu" localSheetId="2" hidden="1">#REF!</definedName>
    <definedName name="tyu" hidden="1">#REF!</definedName>
    <definedName name="t">#REF!</definedName>
    <definedName name="upload" hidden="1">{"'表紙'!$A$1:$W$39"}</definedName>
    <definedName name="UR" localSheetId="2" hidden="1">#REF!</definedName>
    <definedName name="UR" hidden="1">#REF!</definedName>
    <definedName name="VBA生産性">[6]ﾍｯﾀﾞ!$E$37</definedName>
    <definedName name="VB生産性">[6]ﾍｯﾀﾞ!$E$36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>#REF!</definedName>
    <definedName name="VSAM_KAI_とVSAM_KAKO_との差分">#REF!</definedName>
    <definedName name="VSAM_KAKO_とVSAM_KAI_との差分">#REF!</definedName>
    <definedName name="vv" localSheetId="2" hidden="1">#REF!</definedName>
    <definedName name="vv" hidden="1">#REF!</definedName>
    <definedName name="w" localSheetId="2" hidden="1">#REF!</definedName>
    <definedName name="w" hidden="1">#REF!</definedName>
    <definedName name="wer" hidden="1">{"'表紙'!$A$1:$W$39"}</definedName>
    <definedName name="WORK_DATA01">#REF!</definedName>
    <definedName name="WORK_DATA02">#REF!</definedName>
    <definedName name="WORK_DATA0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hidden="1">#REF!</definedName>
    <definedName name="xxx" localSheetId="2">'[24]FGE-4. Exfactory'!$G$18:$T$67</definedName>
    <definedName name="xxx" hidden="1">#REF!</definedName>
    <definedName name="ｘｘｘｘ" hidden="1">{"'表紙'!$A$1:$W$39"}</definedName>
    <definedName name="xxxxx" localSheetId="2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hidden="1">#REF!</definedName>
    <definedName name="Yr_End__Actv_Amt3" hidden="1">#REF!</definedName>
    <definedName name="Yr_End__Actv_Amt6" hidden="1">#REF!</definedName>
    <definedName name="Ytd_Actv_Amt1" hidden="1">#REF!</definedName>
    <definedName name="Ytd_Actv_Amt12" hidden="1">#REF!</definedName>
    <definedName name="Ytd_Actv_Amt2" hidden="1">#REF!</definedName>
    <definedName name="Ytd_Actv_Amt3" hidden="1">#REF!</definedName>
    <definedName name="Ytd_Actv_Amt4" hidden="1">#REF!</definedName>
    <definedName name="Ytd_Actv_Amt6" hidden="1">#REF!</definedName>
    <definedName name="yuyu" localSheetId="2" hidden="1">#REF!</definedName>
    <definedName name="yuyu" hidden="1">#REF!</definedName>
    <definedName name="yy" localSheetId="2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hidden="1">#REF!</definedName>
    <definedName name="zb" localSheetId="2" hidden="1">#REF!</definedName>
    <definedName name="zb" hidden="1">#REF!</definedName>
    <definedName name="zxx">#REF!</definedName>
    <definedName name="zz">[0]!zz</definedName>
    <definedName name="ZZZ" hidden="1">{"'Sheet1'!$A$92:$B$92","'Sheet1'!$A$1:$J$92"}</definedName>
    <definedName name="あ">#REF!</definedName>
    <definedName name="あ４２０">[25]処理機能記述!#REF!</definedName>
    <definedName name="あ４５０">[25]処理機能記述!#REF!</definedName>
    <definedName name="あ４６６">[26]表紙!#REF!</definedName>
    <definedName name="あ５００">#REF!</definedName>
    <definedName name="あああ">#REF!</definedName>
    <definedName name="ああああ" hidden="1">{"'表紙'!$A$1:$W$39"}</definedName>
    <definedName name="あいうえお">#REF!</definedName>
    <definedName name="アクセス権">#REF!</definedName>
    <definedName name="いいい">#REF!</definedName>
    <definedName name="いいいい" hidden="1">{"'表紙'!$A$1:$W$39"}</definedName>
    <definedName name="かきくけこ">#REF!</definedName>
    <definedName name="ガラス洗浄">#REF!</definedName>
    <definedName name="グラフ" hidden="1">{"'表紙'!$A$1:$W$39"}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>[27]障害検出率!#REF!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>#REF!</definedName>
    <definedName name="ｼﾞｮﾌﾞ一覧">#REF!</definedName>
    <definedName name="シリアル管理">#REF!</definedName>
    <definedName name="スケジュール" hidden="1">{"'表紙'!$A$1:$W$39"}</definedName>
    <definedName name="セット">[28]各・・・!$G$4:$G$5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>#REF!</definedName>
    <definedName name="っっj" hidden="1">{"'表紙'!$A$1:$W$39"}</definedName>
    <definedName name="データストア一覧">#REF!</definedName>
    <definedName name="テーブルボリューム">#REF!</definedName>
    <definedName name="テーブルレイアウト雛型_日_">#REF!</definedName>
    <definedName name="パーツ">[28]各・・・!$G$7:$G$8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フレーム構成．加算値原点">[29]フレーム構成!#REF!</definedName>
    <definedName name="ﾌﾟﾛｾｽ一覧">#REF!</definedName>
    <definedName name="ポジ" hidden="1">{"'Industry'!$A$1:$M$85","'Industry'!$I$20:$M$45"}</definedName>
    <definedName name="ホスト機種">#REF!</definedName>
    <definedName name="マスタ" hidden="1">{"'表紙'!$A$1:$W$39"}</definedName>
    <definedName name="メッセージ入力ダイアログ表示">[30]!メッセージ入力ダイアログ表示</definedName>
    <definedName name="ｬｰｴﾀ">[31]ｬｰｴﾀｫeｴ｣!$C$3</definedName>
    <definedName name="ユーザマスタ">#REF!</definedName>
    <definedName name="ユニット">[28]各・・・!$G$1:$G$2</definedName>
    <definedName name="ﾚﾍﾞﾙ1番号">#REF!</definedName>
    <definedName name="ロット管理">#REF!</definedName>
    <definedName name="">[32]!$C$3</definedName>
    <definedName name="不良">#REF!</definedName>
    <definedName name="不良ガラス">#REF!</definedName>
    <definedName name="不良マスタ">#REF!</definedName>
    <definedName name="不良原因マスタ">#REF!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[22]ﾍｯﾀﾞ!$E$14</definedName>
    <definedName name="件名">#REF!</definedName>
    <definedName name="件数">#REF!</definedName>
    <definedName name="体制" hidden="1">{"'表紙'!$A$1:$W$39"}</definedName>
    <definedName name="作業者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利用有無">[33]WORK!$A$1:$A$2</definedName>
    <definedName name="区分">#REF!</definedName>
    <definedName name="単体テスト不具合件数">[34]関連ｻﾌﾞ!$U$1:'[34]関連ｻﾌﾞ'!$U$3000</definedName>
    <definedName name="単体テスト予定完了日">[34]関連ｻﾌﾞ!$P$1:'[34]関連ｻﾌﾞ'!$P$3000</definedName>
    <definedName name="単体テスト予定着手日">[34]関連ｻﾌﾞ!$O$1:'[34]関連ｻﾌﾞ'!$O$3000</definedName>
    <definedName name="単体テスト件数">[34]関連ｻﾌﾞ!$T$1:'[34]関連ｻﾌﾞ'!$T$3000</definedName>
    <definedName name="単体テスト実績完了日">[34]関連ｻﾌﾞ!$R$1:'[34]関連ｻﾌﾞ'!$R$3000</definedName>
    <definedName name="単体テスト実績着手日">[34]関連ｻﾌﾞ!$Q$1:'[34]関連ｻﾌﾞ'!$Q$3000</definedName>
    <definedName name="印刷用">[35]レポートレイアウト!#REF!</definedName>
    <definedName name="原単位表1">#REF!</definedName>
    <definedName name="原単位表2">#REF!</definedName>
    <definedName name="原因分類">[36]基本情報!$F$17:$G$66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対象原単位一覧">[37]製作工数!$J$4:$J$33</definedName>
    <definedName name="対象数一覧">[37]製作工数!$L$4:$L$33</definedName>
    <definedName name="属性">#REF!</definedName>
    <definedName name="工場倉庫マスタ">#REF!</definedName>
    <definedName name="工程">[36]基本情報!$H$17:$I$66</definedName>
    <definedName name="工程毎詳細データ">#REF!</definedName>
    <definedName name="帳票DD">#REF!</definedName>
    <definedName name="影響度">[36]基本情報!$N$17:$O$66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改革" hidden="1">{"'表紙'!$A$1:$W$39"}</definedName>
    <definedName name="新物理ID名称">#REF!</definedName>
    <definedName name="日帰り">#REF!</definedName>
    <definedName name="日帰り単金">#REF!</definedName>
    <definedName name="日当宿泊">[22]ﾍｯﾀﾞ!$M$19:$N$22</definedName>
    <definedName name="有無">[36]基本情報!$J$17:$K$18</definedName>
    <definedName name="業務変更">#REF!</definedName>
    <definedName name="業務変更２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為替">[38]為替前提!$C$3</definedName>
    <definedName name="状態マスタ">#REF!</definedName>
    <definedName name="現時点状況">#REF!</definedName>
    <definedName name="現状況">#REF!</definedName>
    <definedName name="生産性">#REF!</definedName>
    <definedName name="発行元">[36]基本情報!$B$17:$C$66</definedName>
    <definedName name="発行先">[36]基本情報!$D$17:$E$66</definedName>
    <definedName name="登録箇所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>#REF!</definedName>
    <definedName name="箱毎フィルター指定">#REF!</definedName>
    <definedName name="緊急度">#REF!</definedName>
    <definedName name="総括" hidden="1">{"'表紙'!$A$1:$W$39"}</definedName>
    <definedName name="裕髭選租">[39]!裕髭選租</definedName>
    <definedName name="製作ﾌﾟﾛｾｽID">#REF!</definedName>
    <definedName name="製作工数">#REF!</definedName>
    <definedName name="製造指示">#REF!</definedName>
    <definedName name="見積工数">#REF!</definedName>
    <definedName name="見積条件印刷">[22]!見積条件印刷</definedName>
    <definedName name="見積表印刷">[22]!見積表印刷</definedName>
    <definedName name="言語コード">#REF!</definedName>
    <definedName name="計画" hidden="1">{"'表紙'!$A$1:$W$39"}</definedName>
    <definedName name="設計ﾚｰﾄ">[22]ﾍｯﾀﾞ!$E$56</definedName>
    <definedName name="設計課">[22]ﾍｯﾀﾞ!$R$13:$V$42</definedName>
    <definedName name="詳細設計レビュー完">[34]関連ｻﾌﾞ!$N$1:'[34]関連ｻﾌﾞ'!$N$3000</definedName>
    <definedName name="詳細設計予定完了日">[34]関連ｻﾌﾞ!$J$1:'[34]関連ｻﾌﾞ'!$J$3000</definedName>
    <definedName name="詳細設計予定着手日">[34]関連ｻﾌﾞ!$I$1:'[34]関連ｻﾌﾞ'!$I$3000</definedName>
    <definedName name="詳細設計実績完了日">[34]関連ｻﾌﾞ!$L$1:'[34]関連ｻﾌﾞ'!$L$3000</definedName>
    <definedName name="詳細設計実績着手日">[34]関連ｻﾌﾞ!$K$1:'[34]関連ｻﾌﾞ'!$K$3000</definedName>
    <definedName name="調整" hidden="1">{"'TOYOTA'!$A$1:$R$26"}</definedName>
    <definedName name="責任体制" hidden="1">{"'表紙'!$A$1:$W$39"}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localSheetId="2" hidden="1">#REF!</definedName>
    <definedName name="関連表" hidden="1">#REF!</definedName>
    <definedName name="障害検出率_表範囲">[27]障害検出率!$B$25:$F$25,[27]障害検出率!$B$32:$F$35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電ビル">#REF!</definedName>
    <definedName name="電車">#REF!</definedName>
    <definedName name="預算表" hidden="1">{#N/A,#N/A,FALSE,"預算表"}</definedName>
    <definedName name="領域">#REF!</definedName>
    <definedName name="類別選択">[39]ヘッダ!類別選択</definedName>
    <definedName name="類別選択0316">[0]!類別選択0316</definedName>
    <definedName name="顧客マスタ">#REF!</definedName>
    <definedName name="顧客銘柄対応マスタ">#REF!</definedName>
    <definedName name="飛行機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U3" i="2" l="1"/>
  <c r="AQ2" i="5" l="1"/>
  <c r="AQ4" i="5"/>
  <c r="AE4" i="5"/>
  <c r="C41" i="1" l="1"/>
  <c r="C22" i="1"/>
  <c r="C30" i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2" i="2"/>
  <c r="B46" i="1"/>
</calcChain>
</file>

<file path=xl/sharedStrings.xml><?xml version="1.0" encoding="utf-8"?>
<sst xmlns="http://schemas.openxmlformats.org/spreadsheetml/2006/main" count="325" uniqueCount="205">
  <si>
    <t>Category1</t>
    <phoneticPr fontId="13"/>
  </si>
  <si>
    <t>Category2</t>
    <phoneticPr fontId="13"/>
  </si>
  <si>
    <t>Category3</t>
    <phoneticPr fontId="13"/>
  </si>
  <si>
    <t>Document ID</t>
    <phoneticPr fontId="13"/>
  </si>
  <si>
    <t>Ｖｅｒｓｉｏｎ</t>
    <phoneticPr fontId="13"/>
  </si>
  <si>
    <t>Page</t>
    <phoneticPr fontId="13"/>
  </si>
  <si>
    <t>- Revision History -</t>
    <phoneticPr fontId="13"/>
  </si>
  <si>
    <t>Ｖｅｒ．</t>
    <phoneticPr fontId="13"/>
  </si>
  <si>
    <t>Date</t>
    <phoneticPr fontId="13"/>
  </si>
  <si>
    <t>PIC</t>
    <phoneticPr fontId="13"/>
  </si>
  <si>
    <t>Details</t>
    <phoneticPr fontId="13"/>
  </si>
  <si>
    <t xml:space="preserve">Program Test Specification </t>
  </si>
  <si>
    <t>Page</t>
  </si>
  <si>
    <t>Test Case</t>
  </si>
  <si>
    <t>Expected Result</t>
  </si>
  <si>
    <t>Input Check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</si>
  <si>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</si>
  <si>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</si>
  <si>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</si>
  <si>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</si>
  <si>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</si>
  <si>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</si>
  <si>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</si>
  <si>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</si>
  <si>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</si>
  <si>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</si>
  <si>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</si>
  <si>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>Normal</t>
  </si>
  <si>
    <t>Abrnormal</t>
  </si>
  <si>
    <t>Screen</t>
  </si>
  <si>
    <t>ITOP</t>
  </si>
  <si>
    <t xml:space="preserve">Display error with code </t>
  </si>
  <si>
    <t>User have to input value of search type</t>
  </si>
  <si>
    <t>- User haven't inputted value of search type ?</t>
  </si>
  <si>
    <t>- User have inputted special character in search value ?</t>
  </si>
  <si>
    <t>- ERR_COM_KW_NOT_ALLOW</t>
  </si>
  <si>
    <t>Page init</t>
  </si>
  <si>
    <t>- Page have had to completely rendered</t>
  </si>
  <si>
    <t>- Default page render</t>
  </si>
  <si>
    <t xml:space="preserve">- Check valid search type and user input's value     </t>
  </si>
  <si>
    <t>- Get Snapshot Report Data</t>
  </si>
  <si>
    <t>- Display loading modal</t>
  </si>
  <si>
    <t>+ Input</t>
  </si>
  <si>
    <t>-  In case success, fill data to tables</t>
  </si>
  <si>
    <t>- Hide loading modal</t>
  </si>
  <si>
    <t>- Encode keyword &amp; call API No.8 to search data</t>
  </si>
  <si>
    <t>+ Sidebar expanded</t>
  </si>
  <si>
    <t>- Get Master Search Key</t>
  </si>
  <si>
    <t xml:space="preserve">-Call API No. 6 when init page. In successful case, render data to select box </t>
  </si>
  <si>
    <t>+ Dropdown list</t>
  </si>
  <si>
    <t>User have to select search type from dropdown list</t>
  </si>
  <si>
    <t>- There are 2 case in this situation:</t>
  </si>
  <si>
    <t>+ If data not found, display message ERR_COM_DATA_NOT_FOUND</t>
  </si>
  <si>
    <t>+ If API No.8 call error, display message ERR_COM_SERVER_ERR</t>
  </si>
  <si>
    <t>- Display message with code ERR_COM_SERVER_ERR</t>
  </si>
  <si>
    <t>K</t>
  </si>
  <si>
    <t>Frontend Test</t>
  </si>
  <si>
    <t>Backend Test</t>
  </si>
  <si>
    <t>{</t>
  </si>
  <si>
    <t xml:space="preserve">  "success": true,</t>
  </si>
  <si>
    <t xml:space="preserve">  "status": 200,</t>
  </si>
  <si>
    <t xml:space="preserve">  "message": null,</t>
  </si>
  <si>
    <t xml:space="preserve">  "data": {</t>
  </si>
  <si>
    <t xml:space="preserve">    "itemMasters": [</t>
  </si>
  <si>
    <t xml:space="preserve">      {</t>
  </si>
  <si>
    <t xml:space="preserve">        "itemCode": "DeviceID",</t>
  </si>
  <si>
    <t xml:space="preserve">        "itemName": "Device Id",</t>
  </si>
  <si>
    <t xml:space="preserve">        "charData1": null</t>
  </si>
  <si>
    <t xml:space="preserve">      },</t>
  </si>
  <si>
    <t xml:space="preserve">        "itemCode": "VIN",</t>
  </si>
  <si>
    <t xml:space="preserve">        "itemName": "VIN Id",</t>
  </si>
  <si>
    <t xml:space="preserve">    ]</t>
  </si>
  <si>
    <t xml:space="preserve">  }</t>
  </si>
  <si>
    <t>}</t>
  </si>
  <si>
    <t xml:space="preserve">  "masterCode": "SELECT-VIN"</t>
  </si>
  <si>
    <t xml:space="preserve">        "itemCode": "IMEI",</t>
  </si>
  <si>
    <t xml:space="preserve">        "itemName": "IMEI Code",</t>
  </si>
  <si>
    <t xml:space="preserve">        "itemCode": "IMSI",</t>
  </si>
  <si>
    <t xml:space="preserve">        "itemName": "IMSI Code",</t>
  </si>
  <si>
    <t xml:space="preserve">      }</t>
  </si>
  <si>
    <t xml:space="preserve">    "VIN": "VIN1",</t>
  </si>
  <si>
    <t xml:space="preserve">    "Carrier": "TRUE"</t>
  </si>
  <si>
    <t xml:space="preserve">  "success": false,</t>
  </si>
  <si>
    <t xml:space="preserve">  "status": 404,</t>
  </si>
  <si>
    <t xml:space="preserve">  "message": "Data not found",</t>
  </si>
  <si>
    <t xml:space="preserve">  "data": null</t>
  </si>
  <si>
    <t xml:space="preserve">  "value": "VIN1"</t>
  </si>
  <si>
    <t xml:space="preserve">  "searchKey": "IMSI",</t>
  </si>
  <si>
    <t xml:space="preserve"> 1. Call API and receive JSON as Parameter</t>
  </si>
  <si>
    <t xml:space="preserve"> 2. System will return success response:</t>
  </si>
  <si>
    <t xml:space="preserve"> 1. System will perform check masterCode until there are no errors</t>
  </si>
  <si>
    <t>in the errors list below:</t>
  </si>
  <si>
    <t xml:space="preserve"> 1. System will perform check masterCode. Maybe it’s an error</t>
  </si>
  <si>
    <t>+) masterCode is empty</t>
  </si>
  <si>
    <t>3. System will return error response:</t>
  </si>
  <si>
    <t xml:space="preserve">    "itemMasters": null</t>
  </si>
  <si>
    <t xml:space="preserve"> 2. Errors logs are written into log file.</t>
  </si>
  <si>
    <t>API No.9 - Normal</t>
  </si>
  <si>
    <t>API No.9 - Abnormal</t>
  </si>
  <si>
    <t>+) searchKey, value is empty</t>
  </si>
  <si>
    <t xml:space="preserve"> 1. System will perform check searchKey, value's values. Maybe it’s an error</t>
  </si>
  <si>
    <t>+) searchKey, value 's values don’t exist</t>
  </si>
  <si>
    <t>+) masterCode doesn’t exist</t>
  </si>
  <si>
    <t>JSON parameter check as below</t>
  </si>
  <si>
    <t>Length</t>
  </si>
  <si>
    <t>Value</t>
  </si>
  <si>
    <t>No.</t>
  </si>
  <si>
    <t>JSON Data</t>
  </si>
  <si>
    <t>Mandatory</t>
  </si>
  <si>
    <t>Format</t>
  </si>
  <si>
    <t>Min</t>
  </si>
  <si>
    <t>Other</t>
  </si>
  <si>
    <t>O</t>
  </si>
  <si>
    <t>String</t>
  </si>
  <si>
    <t>searchType</t>
  </si>
  <si>
    <t>+ Check boxes</t>
  </si>
  <si>
    <t>+ DateTime Pickers</t>
  </si>
  <si>
    <t>- ERR_COM_NOT_INPUT</t>
  </si>
  <si>
    <t>- Direct from SR5</t>
  </si>
  <si>
    <t>+ No. 1 = parameter.Select Type Search</t>
  </si>
  <si>
    <t>+ No. 2 = parameter.Value Search</t>
  </si>
  <si>
    <t>- Fill the parameters received from SR5 to items of this screen.</t>
  </si>
  <si>
    <t>Display error with code ERR_COM_NOT_INPUT_SELECT</t>
  </si>
  <si>
    <t>User have to input valid range date</t>
  </si>
  <si>
    <t>Display error with code</t>
  </si>
  <si>
    <t>- ERR_COM_RDATE_INVALID</t>
  </si>
  <si>
    <t>searchTerm</t>
  </si>
  <si>
    <t>timeRange</t>
  </si>
  <si>
    <t>Array</t>
  </si>
  <si>
    <t xml:space="preserve">  "masterCode": "WRONG-SELECT-VIN"</t>
  </si>
  <si>
    <t>API No.9</t>
  </si>
  <si>
    <t xml:space="preserve">  "value": "11122443"</t>
  </si>
  <si>
    <t xml:space="preserve">   "deviceID": "LLDCMID3",</t>
  </si>
  <si>
    <t xml:space="preserve">    "IMSI": "11120443",</t>
  </si>
  <si>
    <t xml:space="preserve">    "IMEI": "12140341242143",</t>
  </si>
  <si>
    <t>API No.10</t>
  </si>
  <si>
    <t>API No.10 Normal</t>
  </si>
  <si>
    <t>1. Call API and receive JSON as Parameter</t>
  </si>
  <si>
    <t xml:space="preserve">    "vinList":["VIN1", "VIN2"],</t>
  </si>
  <si>
    <t xml:space="preserve">    "reportFlag":false,</t>
  </si>
  <si>
    <t xml:space="preserve">    "generalServiceFlag":true,</t>
  </si>
  <si>
    <t xml:space="preserve">    "generalServicePeriod":{</t>
  </si>
  <si>
    <t xml:space="preserve">        "periodFrom":"202301060131",</t>
  </si>
  <si>
    <t xml:space="preserve">        "periodTo":"202301060231",</t>
  </si>
  <si>
    <t xml:space="preserve">        "cwQuery":"new qr"</t>
  </si>
  <si>
    <t xml:space="preserve">    },</t>
  </si>
  <si>
    <t xml:space="preserve">    "deviceAbnormalFlag":false,</t>
  </si>
  <si>
    <t xml:space="preserve">    "deviceAbnormalPeriod":{</t>
  </si>
  <si>
    <t xml:space="preserve">        "periodTo":"202301060231"</t>
  </si>
  <si>
    <t xml:space="preserve">    "deviceAbnormalLogName":"device name",</t>
  </si>
  <si>
    <t xml:space="preserve">    "parameterConfigurationFlag":false,</t>
  </si>
  <si>
    <t xml:space="preserve">    "parameterConfigurationPeriod":{},</t>
  </si>
  <si>
    <t xml:space="preserve">    "parameterConfigurationLogName":"",</t>
  </si>
  <si>
    <t xml:space="preserve">    "notifySpecialModeFlag":false,</t>
  </si>
  <si>
    <t xml:space="preserve">    "notifySpecialModePeriod":{},</t>
  </si>
  <si>
    <t xml:space="preserve">    "notifySpecialModeLogName":"",</t>
  </si>
  <si>
    <t xml:space="preserve">    "dealerWarningFlag":false,</t>
  </si>
  <si>
    <t xml:space="preserve">    "dealerWarningPeriod":{},</t>
  </si>
  <si>
    <t xml:space="preserve">    "dealerWarningLogName":""</t>
  </si>
  <si>
    <t xml:space="preserve">    "generalServiceLogName":"PRECNV_GENERAL_SERVICE",</t>
  </si>
  <si>
    <t>1. System will return response:</t>
  </si>
  <si>
    <t xml:space="preserve">    "success": true,</t>
  </si>
  <si>
    <t xml:space="preserve">    "status": 200,</t>
  </si>
  <si>
    <t xml:space="preserve">    "message": null,</t>
  </si>
  <si>
    <t xml:space="preserve">    "data": "1111"</t>
  </si>
  <si>
    <t>API No.10 Abnormal</t>
  </si>
  <si>
    <t xml:space="preserve">    "vinList2":["VIN1", "VIN2"],</t>
  </si>
  <si>
    <t xml:space="preserve">    "success": false,</t>
  </si>
  <si>
    <t xml:space="preserve">    "status": 500,</t>
  </si>
  <si>
    <t xml:space="preserve">    "message": "Cannot invoke \"java.util.List.iterator()\" because the return value of \"com.fth.itop.dto.request.BatchJobRequestDto.getVinList()\" is null",</t>
  </si>
  <si>
    <t xml:space="preserve">    "data": null</t>
  </si>
  <si>
    <t xml:space="preserve">    "data": {</t>
  </si>
  <si>
    <t xml:space="preserve">        "itemMasters": [</t>
  </si>
  <si>
    <t xml:space="preserve">            {</t>
  </si>
  <si>
    <t xml:space="preserve">                "itemCode": "/aws/lambda/com-PRECNV_GENERAL_SERVICE",</t>
  </si>
  <si>
    <t xml:space="preserve">                "itemName": "GENERAL_SERVICE",</t>
  </si>
  <si>
    <t xml:space="preserve">                "charData1": "fields @timestamp, @message\n| sort @timestamp desc\n| limit 10000\n| filter @message like /MRxxxxxxxxxxxxxxx/\nand @message like 'Common header\":{'"</t>
  </si>
  <si>
    <t xml:space="preserve">            },</t>
  </si>
  <si>
    <t xml:space="preserve">                "itemCode": "/aws/lambda/com-DEALER_DEVICE_ABNORMAL",</t>
  </si>
  <si>
    <t xml:space="preserve">                "itemName": "DEVICE_ABNORMAL",</t>
  </si>
  <si>
    <t xml:space="preserve">                "charData1": "fields @timestamp, @message\n| sort @timestamp desc\n| limit 10000\n| filter @message like /MRxxxxxxxxxxxxxxx/\nand @message like 'Common header'"</t>
  </si>
  <si>
    <t xml:space="preserve">                "itemCode": "/aws/lambda/com-PRECNV_PARAMETER_CONFIGRATION",</t>
  </si>
  <si>
    <t xml:space="preserve">                "itemName": "PARAMETER_CONFIGURATION",</t>
  </si>
  <si>
    <t xml:space="preserve">                "charData1": "fields @timestamp, @message\n| sort @timestamp desc\n| limit 10000\n| filter @message like /MRxxxxxxxxxxxxxxx/ \nand @message like /Device response data.|Failed/"</t>
  </si>
  <si>
    <t xml:space="preserve">                "itemCode": "/aws/lambda/com-PRECNV_NOTIFY_SPECIAL_MODE",</t>
  </si>
  <si>
    <t xml:space="preserve">                "itemName": "NOTIFY_SPECIAL_MODE",</t>
  </si>
  <si>
    <t xml:space="preserve">                "charData1": "fields @timestamp, @message\n| sort @timestamp desc\n| limit 10000\n| filter @message like /MRxxxxxxxxxxxxxxx/ \nand @message like 'Notify DCM Mode change.'"</t>
  </si>
  <si>
    <t xml:space="preserve">                "itemCode": "/aws/lambda/com-DEALER_WARNING",</t>
  </si>
  <si>
    <t xml:space="preserve">                "itemName": "DEALER_WARNING",</t>
  </si>
  <si>
    <t xml:space="preserve">            }</t>
  </si>
  <si>
    <t xml:space="preserve">        ]</t>
  </si>
  <si>
    <t xml:space="preserve">    }</t>
  </si>
  <si>
    <t>API No.6 - SELECT-VIN</t>
  </si>
  <si>
    <t>1A</t>
  </si>
  <si>
    <t>1.1A</t>
  </si>
  <si>
    <t>1.2A</t>
  </si>
  <si>
    <t>API No.6 - SELECT-VIN - Normal</t>
  </si>
  <si>
    <t>API No.6 - SELECT-VIN - Abnormal</t>
  </si>
  <si>
    <t>1B</t>
  </si>
  <si>
    <t>API No.6 - LOG-GROUP</t>
  </si>
  <si>
    <t>API No.6 - LOG-GROUP - Normal</t>
  </si>
  <si>
    <t>API No.6 - LOG-GROUP - Abnormal</t>
  </si>
  <si>
    <t xml:space="preserve">    "masterCode":"LOG-GROUP"</t>
  </si>
  <si>
    <t xml:space="preserve">    "masterCode":"WRONG-LOG-GROUP"</t>
  </si>
  <si>
    <t>SR6 - Generate Report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</si>
</sst>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8"/>
      <name val="ＭＳ Ｐゴシック"/>
      <family val="3"/>
      <charset val="128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name val="ＭＳ Ｐゴシック"/>
      <family val="3"/>
      <charset val="128"/>
    </font>
    <font>
      <b/>
      <sz val="8"/>
      <name val="Arial"/>
      <family val="2"/>
    </font>
    <font>
      <b/>
      <sz val="8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strike/>
      <sz val="8"/>
      <color rgb="FF9C0006"/>
      <name val="Calibri"/>
      <family val="2"/>
      <scheme val="minor"/>
    </font>
    <font>
      <b/>
      <strike/>
      <sz val="8"/>
      <color rgb="FF9C0006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/>
    <xf numFmtId="0" fontId="21" fillId="0" borderId="0"/>
    <xf numFmtId="0" fontId="1" fillId="0" borderId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</cellStyleXfs>
  <cellXfs count="308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6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 textRotation="255"/>
    </xf>
    <xf numFmtId="0" fontId="3" fillId="0" borderId="18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/>
    </xf>
    <xf numFmtId="0" fontId="9" fillId="3" borderId="6" xfId="1" applyFont="1" applyFill="1" applyBorder="1">
      <alignment vertical="center"/>
    </xf>
    <xf numFmtId="0" fontId="9" fillId="3" borderId="18" xfId="1" applyFont="1" applyFill="1" applyBorder="1">
      <alignment vertical="center"/>
    </xf>
    <xf numFmtId="0" fontId="3" fillId="3" borderId="6" xfId="1" applyFont="1" applyFill="1" applyBorder="1" applyAlignment="1">
      <alignment horizontal="left" vertical="center"/>
    </xf>
    <xf numFmtId="0" fontId="3" fillId="3" borderId="18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vertical="center" wrapText="1" shrinkToFit="1"/>
    </xf>
    <xf numFmtId="0" fontId="11" fillId="3" borderId="18" xfId="1" applyFont="1" applyFill="1" applyBorder="1" applyAlignment="1">
      <alignment vertical="center" wrapText="1" shrinkToFit="1"/>
    </xf>
    <xf numFmtId="0" fontId="3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5" fontId="5" fillId="0" borderId="0" xfId="2" quotePrefix="1" applyNumberFormat="1" applyFont="1" applyAlignment="1">
      <alignment horizontal="center" vertical="center"/>
    </xf>
    <xf numFmtId="15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7" fillId="0" borderId="0" xfId="1" quotePrefix="1" applyFont="1" applyAlignment="1"/>
    <xf numFmtId="0" fontId="18" fillId="0" borderId="0" xfId="1" applyFont="1">
      <alignment vertical="center"/>
    </xf>
    <xf numFmtId="49" fontId="3" fillId="0" borderId="6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49" fontId="3" fillId="0" borderId="18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left" vertical="top" textRotation="255"/>
    </xf>
    <xf numFmtId="49" fontId="3" fillId="0" borderId="0" xfId="1" quotePrefix="1" applyNumberFormat="1" applyFont="1" applyAlignment="1">
      <alignment horizontal="center" vertical="top"/>
    </xf>
    <xf numFmtId="49" fontId="3" fillId="0" borderId="0" xfId="1" applyNumberFormat="1" applyFont="1" applyAlignment="1">
      <alignment horizontal="center" vertical="top"/>
    </xf>
    <xf numFmtId="49" fontId="3" fillId="0" borderId="18" xfId="1" applyNumberFormat="1" applyFont="1" applyBorder="1" applyAlignment="1">
      <alignment horizontal="left" vertical="top" textRotation="255"/>
    </xf>
    <xf numFmtId="0" fontId="3" fillId="0" borderId="0" xfId="1" applyFont="1" applyAlignment="1">
      <alignment horizontal="center" vertical="top"/>
    </xf>
    <xf numFmtId="49" fontId="19" fillId="0" borderId="30" xfId="1" applyNumberFormat="1" applyFont="1" applyBorder="1" applyAlignment="1">
      <alignment horizontal="center" vertical="center"/>
    </xf>
    <xf numFmtId="49" fontId="19" fillId="0" borderId="0" xfId="1" applyNumberFormat="1" applyFont="1" applyAlignment="1">
      <alignment horizontal="center" vertical="center"/>
    </xf>
    <xf numFmtId="49" fontId="19" fillId="0" borderId="31" xfId="1" applyNumberFormat="1" applyFont="1" applyBorder="1" applyAlignment="1">
      <alignment horizontal="center" vertical="center"/>
    </xf>
    <xf numFmtId="14" fontId="19" fillId="0" borderId="30" xfId="1" applyNumberFormat="1" applyFont="1" applyBorder="1" applyAlignment="1">
      <alignment horizontal="center" vertical="center"/>
    </xf>
    <xf numFmtId="14" fontId="19" fillId="0" borderId="0" xfId="1" applyNumberFormat="1" applyFont="1" applyAlignment="1">
      <alignment horizontal="center" vertical="center"/>
    </xf>
    <xf numFmtId="14" fontId="19" fillId="0" borderId="31" xfId="1" applyNumberFormat="1" applyFont="1" applyBorder="1" applyAlignment="1">
      <alignment horizontal="center" vertical="center"/>
    </xf>
    <xf numFmtId="49" fontId="19" fillId="0" borderId="30" xfId="3" applyNumberFormat="1" applyFont="1" applyBorder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49" fontId="19" fillId="0" borderId="31" xfId="3" applyNumberFormat="1" applyFont="1" applyBorder="1" applyAlignment="1">
      <alignment horizontal="center" vertical="center"/>
    </xf>
    <xf numFmtId="49" fontId="19" fillId="0" borderId="30" xfId="3" applyNumberFormat="1" applyFont="1" applyBorder="1">
      <alignment vertical="center"/>
    </xf>
    <xf numFmtId="49" fontId="19" fillId="0" borderId="0" xfId="3" applyNumberFormat="1" applyFont="1">
      <alignment vertical="center"/>
    </xf>
    <xf numFmtId="49" fontId="19" fillId="0" borderId="31" xfId="3" applyNumberFormat="1" applyFont="1" applyBorder="1">
      <alignment vertical="center"/>
    </xf>
    <xf numFmtId="49" fontId="3" fillId="0" borderId="0" xfId="1" quotePrefix="1" applyNumberFormat="1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4" fontId="3" fillId="0" borderId="0" xfId="1" applyNumberFormat="1" applyFont="1" applyAlignment="1">
      <alignment horizontal="left" vertical="center"/>
    </xf>
    <xf numFmtId="0" fontId="14" fillId="0" borderId="0" xfId="1" applyFont="1">
      <alignment vertical="center"/>
    </xf>
    <xf numFmtId="0" fontId="22" fillId="0" borderId="0" xfId="6" applyFont="1"/>
    <xf numFmtId="0" fontId="22" fillId="0" borderId="0" xfId="6" applyFont="1" applyAlignment="1">
      <alignment vertical="center"/>
    </xf>
    <xf numFmtId="0" fontId="22" fillId="0" borderId="0" xfId="6" applyFont="1" applyAlignment="1">
      <alignment horizontal="left" vertical="center"/>
    </xf>
    <xf numFmtId="0" fontId="25" fillId="0" borderId="0" xfId="6" applyFont="1"/>
    <xf numFmtId="0" fontId="25" fillId="0" borderId="31" xfId="6" applyFont="1" applyBorder="1"/>
    <xf numFmtId="0" fontId="22" fillId="0" borderId="31" xfId="6" applyFont="1" applyBorder="1"/>
    <xf numFmtId="0" fontId="22" fillId="0" borderId="0" xfId="6" applyFont="1" applyAlignment="1">
      <alignment horizontal="center"/>
    </xf>
    <xf numFmtId="0" fontId="22" fillId="0" borderId="0" xfId="5" applyFont="1"/>
    <xf numFmtId="0" fontId="22" fillId="0" borderId="33" xfId="6" applyFont="1" applyBorder="1"/>
    <xf numFmtId="0" fontId="28" fillId="5" borderId="0" xfId="7" applyFont="1"/>
    <xf numFmtId="0" fontId="30" fillId="6" borderId="39" xfId="8" applyFont="1" applyBorder="1" applyAlignment="1">
      <alignment horizontal="left" vertical="center"/>
    </xf>
    <xf numFmtId="0" fontId="30" fillId="6" borderId="40" xfId="8" applyFont="1" applyBorder="1" applyAlignment="1">
      <alignment horizontal="left" vertical="center"/>
    </xf>
    <xf numFmtId="0" fontId="29" fillId="6" borderId="40" xfId="8" applyFont="1" applyBorder="1" applyAlignment="1">
      <alignment horizontal="left" vertical="center"/>
    </xf>
    <xf numFmtId="0" fontId="29" fillId="6" borderId="38" xfId="8" applyFont="1" applyBorder="1" applyAlignment="1">
      <alignment horizontal="left" vertical="center"/>
    </xf>
    <xf numFmtId="0" fontId="29" fillId="6" borderId="39" xfId="8" quotePrefix="1" applyFont="1" applyBorder="1" applyAlignment="1">
      <alignment horizontal="left" vertical="center" wrapText="1"/>
    </xf>
    <xf numFmtId="0" fontId="30" fillId="6" borderId="39" xfId="8" applyFont="1" applyBorder="1"/>
    <xf numFmtId="0" fontId="30" fillId="6" borderId="40" xfId="8" applyFont="1" applyBorder="1"/>
    <xf numFmtId="0" fontId="29" fillId="6" borderId="39" xfId="8" quotePrefix="1" applyFont="1" applyBorder="1"/>
    <xf numFmtId="0" fontId="29" fillId="6" borderId="39" xfId="8" applyFont="1" applyBorder="1"/>
    <xf numFmtId="0" fontId="29" fillId="6" borderId="40" xfId="8" applyFont="1" applyBorder="1"/>
    <xf numFmtId="0" fontId="29" fillId="6" borderId="38" xfId="8" applyFont="1" applyBorder="1"/>
    <xf numFmtId="0" fontId="22" fillId="0" borderId="0" xfId="6" applyFont="1" applyBorder="1"/>
    <xf numFmtId="0" fontId="25" fillId="0" borderId="0" xfId="6" applyFont="1" applyBorder="1"/>
    <xf numFmtId="0" fontId="29" fillId="6" borderId="0" xfId="8" applyFont="1" applyBorder="1" applyAlignment="1">
      <alignment horizontal="left" vertical="center"/>
    </xf>
    <xf numFmtId="0" fontId="29" fillId="6" borderId="0" xfId="8" applyFont="1" applyBorder="1"/>
    <xf numFmtId="0" fontId="22" fillId="0" borderId="45" xfId="6" applyFont="1" applyBorder="1"/>
    <xf numFmtId="0" fontId="25" fillId="0" borderId="45" xfId="6" applyFont="1" applyBorder="1"/>
    <xf numFmtId="0" fontId="31" fillId="0" borderId="46" xfId="0" applyFont="1" applyBorder="1"/>
    <xf numFmtId="0" fontId="31" fillId="0" borderId="45" xfId="0" applyFont="1" applyBorder="1"/>
    <xf numFmtId="0" fontId="31" fillId="0" borderId="47" xfId="0" applyFont="1" applyBorder="1"/>
    <xf numFmtId="0" fontId="31" fillId="0" borderId="30" xfId="0" applyFont="1" applyBorder="1"/>
    <xf numFmtId="0" fontId="31" fillId="0" borderId="0" xfId="0" applyFont="1" applyBorder="1"/>
    <xf numFmtId="0" fontId="31" fillId="0" borderId="31" xfId="0" applyFont="1" applyBorder="1"/>
    <xf numFmtId="0" fontId="27" fillId="0" borderId="42" xfId="7" applyFont="1" applyFill="1" applyBorder="1"/>
    <xf numFmtId="0" fontId="27" fillId="0" borderId="43" xfId="7" applyFont="1" applyFill="1" applyBorder="1"/>
    <xf numFmtId="0" fontId="28" fillId="0" borderId="42" xfId="7" quotePrefix="1" applyFont="1" applyFill="1" applyBorder="1"/>
    <xf numFmtId="0" fontId="28" fillId="0" borderId="42" xfId="7" applyFont="1" applyFill="1" applyBorder="1"/>
    <xf numFmtId="0" fontId="28" fillId="0" borderId="43" xfId="7" applyFont="1" applyFill="1" applyBorder="1"/>
    <xf numFmtId="0" fontId="28" fillId="0" borderId="41" xfId="7" applyFont="1" applyFill="1" applyBorder="1"/>
    <xf numFmtId="0" fontId="27" fillId="0" borderId="39" xfId="7" applyFont="1" applyFill="1" applyBorder="1"/>
    <xf numFmtId="0" fontId="27" fillId="0" borderId="40" xfId="7" applyFont="1" applyFill="1" applyBorder="1"/>
    <xf numFmtId="0" fontId="28" fillId="0" borderId="39" xfId="7" applyFont="1" applyFill="1" applyBorder="1"/>
    <xf numFmtId="0" fontId="28" fillId="0" borderId="40" xfId="7" applyFont="1" applyFill="1" applyBorder="1"/>
    <xf numFmtId="0" fontId="28" fillId="0" borderId="38" xfId="7" applyFont="1" applyFill="1" applyBorder="1" applyAlignment="1">
      <alignment vertical="center"/>
    </xf>
    <xf numFmtId="0" fontId="28" fillId="0" borderId="40" xfId="7" applyFont="1" applyFill="1" applyBorder="1" applyAlignment="1">
      <alignment vertical="center"/>
    </xf>
    <xf numFmtId="0" fontId="28" fillId="0" borderId="39" xfId="7" applyFont="1" applyFill="1" applyBorder="1" applyAlignment="1">
      <alignment vertical="center"/>
    </xf>
    <xf numFmtId="0" fontId="28" fillId="0" borderId="38" xfId="7" applyFont="1" applyFill="1" applyBorder="1"/>
    <xf numFmtId="0" fontId="28" fillId="0" borderId="39" xfId="7" quotePrefix="1" applyFont="1" applyFill="1" applyBorder="1"/>
    <xf numFmtId="0" fontId="27" fillId="0" borderId="39" xfId="7" quotePrefix="1" applyFont="1" applyFill="1" applyBorder="1"/>
    <xf numFmtId="0" fontId="27" fillId="0" borderId="38" xfId="7" applyFont="1" applyFill="1" applyBorder="1" applyAlignment="1">
      <alignment horizontal="center" vertical="center"/>
    </xf>
    <xf numFmtId="0" fontId="27" fillId="0" borderId="39" xfId="7" applyFont="1" applyFill="1" applyBorder="1" applyAlignment="1">
      <alignment horizontal="center" vertical="center"/>
    </xf>
    <xf numFmtId="0" fontId="27" fillId="0" borderId="39" xfId="7" applyFont="1" applyFill="1" applyBorder="1" applyAlignment="1">
      <alignment horizontal="left" vertical="center" wrapText="1"/>
    </xf>
    <xf numFmtId="0" fontId="28" fillId="0" borderId="39" xfId="7" quotePrefix="1" applyFont="1" applyFill="1" applyBorder="1" applyAlignment="1">
      <alignment horizontal="left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7" fillId="0" borderId="39" xfId="7" applyFont="1" applyFill="1" applyBorder="1" applyAlignment="1">
      <alignment horizontal="left" vertical="center"/>
    </xf>
    <xf numFmtId="0" fontId="27" fillId="0" borderId="40" xfId="7" applyFont="1" applyFill="1" applyBorder="1" applyAlignment="1">
      <alignment horizontal="left" vertical="center"/>
    </xf>
    <xf numFmtId="0" fontId="27" fillId="0" borderId="38" xfId="7" applyFont="1" applyFill="1" applyBorder="1" applyAlignment="1">
      <alignment horizontal="left" vertical="center"/>
    </xf>
    <xf numFmtId="0" fontId="27" fillId="0" borderId="39" xfId="7" quotePrefix="1" applyFont="1" applyFill="1" applyBorder="1" applyAlignment="1">
      <alignment horizontal="left" vertical="center"/>
    </xf>
    <xf numFmtId="0" fontId="28" fillId="0" borderId="39" xfId="7" quotePrefix="1" applyFont="1" applyFill="1" applyBorder="1" applyAlignment="1">
      <alignment horizontal="left" vertical="center"/>
    </xf>
    <xf numFmtId="0" fontId="28" fillId="0" borderId="39" xfId="7" applyFont="1" applyFill="1" applyBorder="1" applyAlignment="1">
      <alignment horizontal="left" vertical="center"/>
    </xf>
    <xf numFmtId="0" fontId="28" fillId="0" borderId="40" xfId="7" applyFont="1" applyFill="1" applyBorder="1" applyAlignment="1">
      <alignment horizontal="left" vertical="center"/>
    </xf>
    <xf numFmtId="0" fontId="27" fillId="0" borderId="38" xfId="7" quotePrefix="1" applyFont="1" applyFill="1" applyBorder="1" applyAlignment="1">
      <alignment horizontal="left" vertical="center"/>
    </xf>
    <xf numFmtId="0" fontId="28" fillId="0" borderId="39" xfId="7" quotePrefix="1" applyFont="1" applyFill="1" applyBorder="1" applyAlignment="1">
      <alignment vertical="center"/>
    </xf>
    <xf numFmtId="0" fontId="27" fillId="0" borderId="39" xfId="7" quotePrefix="1" applyFont="1" applyFill="1" applyBorder="1" applyAlignment="1">
      <alignment vertical="center"/>
    </xf>
    <xf numFmtId="0" fontId="27" fillId="0" borderId="40" xfId="7" quotePrefix="1" applyFont="1" applyFill="1" applyBorder="1" applyAlignment="1">
      <alignment vertical="center"/>
    </xf>
    <xf numFmtId="0" fontId="27" fillId="0" borderId="39" xfId="7" quotePrefix="1" applyFont="1" applyFill="1" applyBorder="1" applyAlignment="1">
      <alignment horizontal="left" vertical="center" wrapText="1"/>
    </xf>
    <xf numFmtId="0" fontId="27" fillId="0" borderId="40" xfId="7" quotePrefix="1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11" fillId="3" borderId="0" xfId="1" applyFont="1" applyFill="1" applyAlignment="1">
      <alignment horizontal="center" vertical="center" shrinkToFit="1"/>
    </xf>
    <xf numFmtId="0" fontId="12" fillId="3" borderId="6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 shrinkToFit="1"/>
    </xf>
    <xf numFmtId="0" fontId="9" fillId="3" borderId="0" xfId="1" applyNumberFormat="1" applyFont="1" applyFill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49" fontId="3" fillId="0" borderId="32" xfId="1" applyNumberFormat="1" applyFont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center"/>
    </xf>
    <xf numFmtId="49" fontId="3" fillId="0" borderId="34" xfId="1" applyNumberFormat="1" applyFont="1" applyBorder="1" applyAlignment="1">
      <alignment horizontal="center" vertical="center"/>
    </xf>
    <xf numFmtId="165" fontId="3" fillId="0" borderId="32" xfId="1" quotePrefix="1" applyNumberFormat="1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49" fontId="3" fillId="0" borderId="32" xfId="3" applyNumberFormat="1" applyFont="1" applyBorder="1" applyAlignment="1">
      <alignment horizontal="center" vertical="center"/>
    </xf>
    <xf numFmtId="49" fontId="3" fillId="0" borderId="33" xfId="3" applyNumberFormat="1" applyFont="1" applyBorder="1" applyAlignment="1">
      <alignment horizontal="center" vertical="center"/>
    </xf>
    <xf numFmtId="49" fontId="3" fillId="0" borderId="34" xfId="3" applyNumberFormat="1" applyFont="1" applyBorder="1" applyAlignment="1">
      <alignment horizontal="center" vertical="center"/>
    </xf>
    <xf numFmtId="49" fontId="3" fillId="0" borderId="32" xfId="3" applyNumberFormat="1" applyFont="1" applyBorder="1">
      <alignment vertical="center"/>
    </xf>
    <xf numFmtId="49" fontId="3" fillId="0" borderId="33" xfId="3" applyNumberFormat="1" applyFont="1" applyBorder="1">
      <alignment vertical="center"/>
    </xf>
    <xf numFmtId="49" fontId="3" fillId="0" borderId="34" xfId="3" applyNumberFormat="1" applyFont="1" applyBorder="1">
      <alignment vertical="center"/>
    </xf>
    <xf numFmtId="49" fontId="3" fillId="0" borderId="3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31" xfId="1" applyNumberFormat="1" applyFont="1" applyBorder="1" applyAlignment="1">
      <alignment horizontal="center" vertical="center"/>
    </xf>
    <xf numFmtId="14" fontId="3" fillId="0" borderId="30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49" fontId="3" fillId="0" borderId="31" xfId="3" applyNumberFormat="1" applyFont="1" applyBorder="1" applyAlignment="1">
      <alignment horizontal="center" vertical="center"/>
    </xf>
    <xf numFmtId="49" fontId="3" fillId="0" borderId="30" xfId="3" applyNumberFormat="1" applyFont="1" applyBorder="1">
      <alignment vertical="center"/>
    </xf>
    <xf numFmtId="49" fontId="3" fillId="0" borderId="0" xfId="3" applyNumberFormat="1" applyFont="1">
      <alignment vertical="center"/>
    </xf>
    <xf numFmtId="49" fontId="3" fillId="0" borderId="31" xfId="3" applyNumberFormat="1" applyFont="1" applyBorder="1">
      <alignment vertical="center"/>
    </xf>
    <xf numFmtId="49" fontId="16" fillId="0" borderId="27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/>
    </xf>
    <xf numFmtId="49" fontId="16" fillId="0" borderId="24" xfId="1" applyNumberFormat="1" applyFont="1" applyBorder="1" applyAlignment="1">
      <alignment horizontal="center" vertical="center"/>
    </xf>
    <xf numFmtId="49" fontId="16" fillId="0" borderId="30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31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 wrapText="1"/>
    </xf>
    <xf numFmtId="49" fontId="16" fillId="0" borderId="29" xfId="1" applyNumberFormat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49" fontId="16" fillId="0" borderId="25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49" fontId="3" fillId="0" borderId="28" xfId="1" applyNumberFormat="1" applyFont="1" applyBorder="1" applyAlignment="1">
      <alignment horizontal="center" vertical="center"/>
    </xf>
    <xf numFmtId="49" fontId="3" fillId="0" borderId="24" xfId="1" applyNumberFormat="1" applyFont="1" applyBorder="1" applyAlignment="1">
      <alignment horizontal="center" vertical="center"/>
    </xf>
    <xf numFmtId="165" fontId="3" fillId="0" borderId="27" xfId="1" quotePrefix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49" fontId="3" fillId="0" borderId="27" xfId="3" applyNumberFormat="1" applyFont="1" applyBorder="1" applyAlignment="1">
      <alignment horizontal="center" vertical="center"/>
    </xf>
    <xf numFmtId="49" fontId="3" fillId="0" borderId="28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center" vertical="center"/>
    </xf>
    <xf numFmtId="49" fontId="3" fillId="0" borderId="27" xfId="3" applyNumberFormat="1" applyFont="1" applyBorder="1">
      <alignment vertical="center"/>
    </xf>
    <xf numFmtId="49" fontId="3" fillId="0" borderId="28" xfId="3" applyNumberFormat="1" applyFont="1" applyBorder="1">
      <alignment vertical="center"/>
    </xf>
    <xf numFmtId="49" fontId="3" fillId="0" borderId="24" xfId="3" applyNumberFormat="1" applyFont="1" applyBorder="1">
      <alignment vertical="center"/>
    </xf>
    <xf numFmtId="14" fontId="3" fillId="0" borderId="32" xfId="1" applyNumberFormat="1" applyFont="1" applyBorder="1" applyAlignment="1">
      <alignment horizontal="center" vertical="center"/>
    </xf>
    <xf numFmtId="14" fontId="3" fillId="0" borderId="33" xfId="1" applyNumberFormat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28" fillId="0" borderId="38" xfId="7" quotePrefix="1" applyFont="1" applyFill="1" applyBorder="1" applyAlignment="1">
      <alignment horizontal="left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8" fillId="0" borderId="40" xfId="7" applyFont="1" applyFill="1" applyBorder="1" applyAlignment="1">
      <alignment horizontal="left" vertical="center" wrapText="1"/>
    </xf>
    <xf numFmtId="0" fontId="27" fillId="0" borderId="38" xfId="7" applyFont="1" applyFill="1" applyBorder="1" applyAlignment="1">
      <alignment horizontal="center" vertical="center"/>
    </xf>
    <xf numFmtId="0" fontId="27" fillId="0" borderId="40" xfId="7" applyFont="1" applyFill="1" applyBorder="1" applyAlignment="1">
      <alignment horizontal="center" vertical="center"/>
    </xf>
    <xf numFmtId="0" fontId="27" fillId="0" borderId="38" xfId="7" applyFont="1" applyFill="1" applyBorder="1" applyAlignment="1">
      <alignment horizontal="left" vertical="center" wrapText="1"/>
    </xf>
    <xf numFmtId="0" fontId="27" fillId="0" borderId="39" xfId="7" applyFont="1" applyFill="1" applyBorder="1" applyAlignment="1">
      <alignment horizontal="left" vertical="center" wrapText="1"/>
    </xf>
    <xf numFmtId="0" fontId="27" fillId="0" borderId="40" xfId="7" applyFont="1" applyFill="1" applyBorder="1" applyAlignment="1">
      <alignment horizontal="left" vertical="center" wrapText="1"/>
    </xf>
    <xf numFmtId="0" fontId="4" fillId="4" borderId="1" xfId="5" applyFont="1" applyFill="1" applyBorder="1" applyAlignment="1">
      <alignment horizontal="center" vertical="center" wrapText="1"/>
    </xf>
    <xf numFmtId="0" fontId="4" fillId="4" borderId="2" xfId="5" applyFont="1" applyFill="1" applyBorder="1" applyAlignment="1">
      <alignment horizontal="center" vertical="center" wrapText="1"/>
    </xf>
    <xf numFmtId="0" fontId="4" fillId="4" borderId="17" xfId="5" applyFont="1" applyFill="1" applyBorder="1" applyAlignment="1">
      <alignment horizontal="center" vertical="center" wrapText="1"/>
    </xf>
    <xf numFmtId="0" fontId="4" fillId="4" borderId="6" xfId="5" applyFont="1" applyFill="1" applyBorder="1" applyAlignment="1">
      <alignment horizontal="center" vertical="center" wrapText="1"/>
    </xf>
    <xf numFmtId="0" fontId="4" fillId="4" borderId="0" xfId="5" applyFont="1" applyFill="1" applyAlignment="1">
      <alignment horizontal="center" vertical="center" wrapText="1"/>
    </xf>
    <xf numFmtId="0" fontId="4" fillId="4" borderId="18" xfId="5" applyFont="1" applyFill="1" applyBorder="1" applyAlignment="1">
      <alignment horizontal="center" vertical="center" wrapText="1"/>
    </xf>
    <xf numFmtId="0" fontId="4" fillId="4" borderId="13" xfId="5" applyFont="1" applyFill="1" applyBorder="1" applyAlignment="1">
      <alignment horizontal="center" vertical="center" wrapText="1"/>
    </xf>
    <xf numFmtId="0" fontId="4" fillId="4" borderId="14" xfId="5" applyFont="1" applyFill="1" applyBorder="1" applyAlignment="1">
      <alignment horizontal="center" vertical="center" wrapText="1"/>
    </xf>
    <xf numFmtId="0" fontId="4" fillId="4" borderId="19" xfId="5" applyFont="1" applyFill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5" fillId="0" borderId="10" xfId="5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5" fillId="0" borderId="12" xfId="5" applyFont="1" applyBorder="1" applyAlignment="1">
      <alignment horizontal="center" vertical="center"/>
    </xf>
    <xf numFmtId="0" fontId="5" fillId="0" borderId="10" xfId="5" quotePrefix="1" applyFont="1" applyBorder="1" applyAlignment="1">
      <alignment horizontal="center" vertical="center"/>
    </xf>
    <xf numFmtId="0" fontId="5" fillId="0" borderId="11" xfId="5" quotePrefix="1" applyFont="1" applyBorder="1" applyAlignment="1">
      <alignment horizontal="center" vertical="center"/>
    </xf>
    <xf numFmtId="0" fontId="5" fillId="0" borderId="12" xfId="5" quotePrefix="1" applyFont="1" applyBorder="1" applyAlignment="1">
      <alignment horizontal="center" vertical="center"/>
    </xf>
    <xf numFmtId="166" fontId="5" fillId="0" borderId="10" xfId="5" applyNumberFormat="1" applyFont="1" applyBorder="1" applyAlignment="1">
      <alignment horizontal="center" vertical="center"/>
    </xf>
    <xf numFmtId="166" fontId="5" fillId="0" borderId="11" xfId="5" applyNumberFormat="1" applyFont="1" applyBorder="1" applyAlignment="1">
      <alignment horizontal="center" vertical="center"/>
    </xf>
    <xf numFmtId="166" fontId="5" fillId="0" borderId="12" xfId="5" applyNumberFormat="1" applyFont="1" applyBorder="1" applyAlignment="1">
      <alignment horizontal="center" vertical="center"/>
    </xf>
    <xf numFmtId="0" fontId="29" fillId="6" borderId="38" xfId="8" applyFont="1" applyBorder="1" applyAlignment="1">
      <alignment horizontal="center"/>
    </xf>
    <xf numFmtId="0" fontId="29" fillId="6" borderId="40" xfId="8" applyFont="1" applyBorder="1" applyAlignment="1">
      <alignment horizontal="center"/>
    </xf>
    <xf numFmtId="0" fontId="27" fillId="0" borderId="38" xfId="7" applyFont="1" applyFill="1" applyBorder="1" applyAlignment="1">
      <alignment horizontal="center"/>
    </xf>
    <xf numFmtId="0" fontId="27" fillId="0" borderId="40" xfId="7" applyFont="1" applyFill="1" applyBorder="1" applyAlignment="1">
      <alignment horizontal="center"/>
    </xf>
    <xf numFmtId="0" fontId="26" fillId="0" borderId="27" xfId="6" applyFont="1" applyFill="1" applyBorder="1" applyAlignment="1">
      <alignment horizontal="center" vertical="top"/>
    </xf>
    <xf numFmtId="0" fontId="26" fillId="0" borderId="28" xfId="6" applyFont="1" applyFill="1" applyBorder="1" applyAlignment="1">
      <alignment horizontal="center" vertical="top"/>
    </xf>
    <xf numFmtId="0" fontId="26" fillId="0" borderId="24" xfId="6" applyFont="1" applyFill="1" applyBorder="1" applyAlignment="1">
      <alignment horizontal="center" vertical="top"/>
    </xf>
    <xf numFmtId="0" fontId="26" fillId="0" borderId="32" xfId="6" applyFont="1" applyFill="1" applyBorder="1" applyAlignment="1">
      <alignment horizontal="center" vertical="top"/>
    </xf>
    <xf numFmtId="0" fontId="26" fillId="0" borderId="33" xfId="6" applyFont="1" applyFill="1" applyBorder="1" applyAlignment="1">
      <alignment horizontal="center" vertical="top"/>
    </xf>
    <xf numFmtId="0" fontId="26" fillId="0" borderId="34" xfId="6" applyFont="1" applyFill="1" applyBorder="1" applyAlignment="1">
      <alignment horizontal="center" vertical="top"/>
    </xf>
    <xf numFmtId="0" fontId="29" fillId="6" borderId="38" xfId="8" quotePrefix="1" applyFont="1" applyBorder="1" applyAlignment="1">
      <alignment horizontal="left" vertical="center" wrapText="1"/>
    </xf>
    <xf numFmtId="0" fontId="29" fillId="6" borderId="39" xfId="8" quotePrefix="1" applyFont="1" applyBorder="1" applyAlignment="1">
      <alignment horizontal="left" vertical="center" wrapText="1"/>
    </xf>
    <xf numFmtId="0" fontId="27" fillId="0" borderId="38" xfId="7" applyFont="1" applyFill="1" applyBorder="1" applyAlignment="1">
      <alignment horizontal="left" vertical="center"/>
    </xf>
    <xf numFmtId="0" fontId="27" fillId="0" borderId="40" xfId="7" applyFont="1" applyFill="1" applyBorder="1" applyAlignment="1">
      <alignment horizontal="left" vertical="center"/>
    </xf>
    <xf numFmtId="0" fontId="29" fillId="6" borderId="38" xfId="8" applyFont="1" applyBorder="1" applyAlignment="1">
      <alignment horizontal="left" vertical="center"/>
    </xf>
    <xf numFmtId="0" fontId="29" fillId="6" borderId="40" xfId="8" applyFont="1" applyBorder="1" applyAlignment="1">
      <alignment horizontal="left" vertical="center"/>
    </xf>
    <xf numFmtId="0" fontId="27" fillId="0" borderId="39" xfId="7" applyFont="1" applyFill="1" applyBorder="1" applyAlignment="1">
      <alignment horizontal="left" vertical="center"/>
    </xf>
    <xf numFmtId="0" fontId="28" fillId="0" borderId="38" xfId="7" applyFont="1" applyFill="1" applyBorder="1" applyAlignment="1">
      <alignment horizontal="left" vertical="center" wrapText="1"/>
    </xf>
    <xf numFmtId="0" fontId="27" fillId="0" borderId="35" xfId="7" applyFont="1" applyFill="1" applyBorder="1" applyAlignment="1">
      <alignment horizontal="left"/>
    </xf>
    <xf numFmtId="0" fontId="27" fillId="0" borderId="36" xfId="7" applyFont="1" applyFill="1" applyBorder="1" applyAlignment="1">
      <alignment horizontal="left"/>
    </xf>
    <xf numFmtId="0" fontId="27" fillId="0" borderId="37" xfId="7" applyFont="1" applyFill="1" applyBorder="1" applyAlignment="1">
      <alignment horizontal="left"/>
    </xf>
    <xf numFmtId="0" fontId="26" fillId="0" borderId="29" xfId="6" applyFont="1" applyFill="1" applyBorder="1" applyAlignment="1">
      <alignment horizontal="center" vertical="top"/>
    </xf>
    <xf numFmtId="0" fontId="26" fillId="0" borderId="44" xfId="6" applyFont="1" applyFill="1" applyBorder="1" applyAlignment="1">
      <alignment horizontal="center" vertical="top"/>
    </xf>
    <xf numFmtId="0" fontId="26" fillId="7" borderId="48" xfId="0" applyFont="1" applyFill="1" applyBorder="1" applyAlignment="1">
      <alignment horizontal="center"/>
    </xf>
    <xf numFmtId="0" fontId="26" fillId="7" borderId="49" xfId="0" applyFont="1" applyFill="1" applyBorder="1" applyAlignment="1">
      <alignment horizontal="center"/>
    </xf>
    <xf numFmtId="0" fontId="26" fillId="7" borderId="50" xfId="0" applyFont="1" applyFill="1" applyBorder="1" applyAlignment="1">
      <alignment horizontal="center"/>
    </xf>
    <xf numFmtId="0" fontId="26" fillId="7" borderId="29" xfId="0" applyFont="1" applyFill="1" applyBorder="1" applyAlignment="1">
      <alignment horizontal="center"/>
    </xf>
    <xf numFmtId="0" fontId="26" fillId="7" borderId="29" xfId="6" applyFont="1" applyFill="1" applyBorder="1" applyAlignment="1">
      <alignment horizontal="center"/>
    </xf>
    <xf numFmtId="0" fontId="31" fillId="8" borderId="51" xfId="0" applyFont="1" applyFill="1" applyBorder="1" applyAlignment="1">
      <alignment horizontal="center"/>
    </xf>
    <xf numFmtId="0" fontId="31" fillId="8" borderId="51" xfId="0" applyFont="1" applyFill="1" applyBorder="1" applyAlignment="1">
      <alignment horizontal="left"/>
    </xf>
    <xf numFmtId="0" fontId="31" fillId="8" borderId="51" xfId="6" applyFont="1" applyFill="1" applyBorder="1" applyAlignment="1">
      <alignment horizontal="center"/>
    </xf>
    <xf numFmtId="0" fontId="31" fillId="8" borderId="52" xfId="0" applyFont="1" applyFill="1" applyBorder="1" applyAlignment="1">
      <alignment horizontal="center"/>
    </xf>
    <xf numFmtId="0" fontId="31" fillId="8" borderId="52" xfId="6" applyFont="1" applyFill="1" applyBorder="1" applyAlignment="1">
      <alignment horizontal="center"/>
    </xf>
    <xf numFmtId="0" fontId="31" fillId="8" borderId="52" xfId="0" applyFont="1" applyFill="1" applyBorder="1" applyAlignment="1">
      <alignment horizontal="left"/>
    </xf>
    <xf numFmtId="0" fontId="27" fillId="0" borderId="45" xfId="7" applyFont="1" applyFill="1" applyBorder="1"/>
    <xf numFmtId="0" fontId="27" fillId="0" borderId="47" xfId="7" applyFont="1" applyFill="1" applyBorder="1"/>
    <xf numFmtId="0" fontId="28" fillId="0" borderId="45" xfId="7" quotePrefix="1" applyFont="1" applyFill="1" applyBorder="1"/>
    <xf numFmtId="0" fontId="28" fillId="0" borderId="45" xfId="7" applyFont="1" applyFill="1" applyBorder="1"/>
    <xf numFmtId="0" fontId="28" fillId="0" borderId="47" xfId="7" applyFont="1" applyFill="1" applyBorder="1"/>
    <xf numFmtId="0" fontId="27" fillId="0" borderId="46" xfId="7" applyFont="1" applyFill="1" applyBorder="1"/>
    <xf numFmtId="0" fontId="27" fillId="0" borderId="38" xfId="7" applyFont="1" applyFill="1" applyBorder="1"/>
    <xf numFmtId="0" fontId="28" fillId="0" borderId="46" xfId="7" applyFont="1" applyFill="1" applyBorder="1"/>
  </cellXfs>
  <cellStyles count="9">
    <cellStyle name="Bad" xfId="8" builtinId="27"/>
    <cellStyle name="Good" xfId="7" builtinId="26"/>
    <cellStyle name="Normal" xfId="0" builtinId="0"/>
    <cellStyle name="Normal 2" xfId="4"/>
    <cellStyle name="Normal 3" xfId="6"/>
    <cellStyle name="Normal 4" xfId="5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nyathep\Desktop\5%20Platform\CRM\UR\5%20Platform%20Design%20CRM%20API01%20Customer%20Profile%20202208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Revision History"/>
      <sheetName val="Contents"/>
      <sheetName val="Summary (API 1-1)"/>
      <sheetName val="Summary (API 1-1)-2"/>
      <sheetName val="Summary (API 1-2)"/>
      <sheetName val="Summary (API 1-2)-2"/>
      <sheetName val="Summary (A. Exception Flow)"/>
      <sheetName val="Appendix"/>
    </sheetNames>
    <sheetDataSet>
      <sheetData sheetId="0">
        <row r="4">
          <cell r="T4">
            <v>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80"/>
  <sheetViews>
    <sheetView showGridLines="0" tabSelected="1" view="pageBreakPreview" zoomScaleNormal="50" zoomScaleSheetLayoutView="100" workbookViewId="0">
      <selection activeCell="T15" sqref="T15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62" t="s">
        <v>11</v>
      </c>
      <c r="C2" s="163"/>
      <c r="D2" s="163"/>
      <c r="E2" s="163"/>
      <c r="F2" s="163"/>
      <c r="G2" s="147" t="s">
        <v>0</v>
      </c>
      <c r="H2" s="148"/>
      <c r="I2" s="148"/>
      <c r="J2" s="148"/>
      <c r="K2" s="148"/>
      <c r="L2" s="148"/>
      <c r="M2" s="149"/>
      <c r="N2" s="147" t="s">
        <v>1</v>
      </c>
      <c r="O2" s="148"/>
      <c r="P2" s="148"/>
      <c r="Q2" s="148"/>
      <c r="R2" s="148"/>
      <c r="S2" s="148"/>
      <c r="T2" s="149"/>
      <c r="U2" s="147" t="s">
        <v>2</v>
      </c>
      <c r="V2" s="148"/>
      <c r="W2" s="148"/>
      <c r="X2" s="148"/>
      <c r="Y2" s="148"/>
      <c r="Z2" s="148"/>
      <c r="AA2" s="148"/>
      <c r="AB2" s="148"/>
      <c r="AC2" s="148"/>
      <c r="AD2" s="149"/>
    </row>
    <row r="3" spans="2:31" s="2" customFormat="1" ht="12.75" customHeight="1" thickBot="1">
      <c r="B3" s="164"/>
      <c r="C3" s="165"/>
      <c r="D3" s="165"/>
      <c r="E3" s="165"/>
      <c r="F3" s="165"/>
      <c r="G3" s="154" t="s">
        <v>30</v>
      </c>
      <c r="H3" s="155"/>
      <c r="I3" s="155"/>
      <c r="J3" s="155"/>
      <c r="K3" s="155"/>
      <c r="L3" s="155"/>
      <c r="M3" s="156"/>
      <c r="N3" s="154" t="s">
        <v>29</v>
      </c>
      <c r="O3" s="158"/>
      <c r="P3" s="158"/>
      <c r="Q3" s="158"/>
      <c r="R3" s="158"/>
      <c r="S3" s="158"/>
      <c r="T3" s="170"/>
      <c r="U3" s="144" t="s">
        <v>204</v>
      </c>
      <c r="V3" s="145"/>
      <c r="W3" s="145"/>
      <c r="X3" s="145"/>
      <c r="Y3" s="145"/>
      <c r="Z3" s="145"/>
      <c r="AA3" s="145"/>
      <c r="AB3" s="145"/>
      <c r="AC3" s="145"/>
      <c r="AD3" s="146"/>
    </row>
    <row r="4" spans="2:31" s="2" customFormat="1" ht="12.75" customHeight="1">
      <c r="B4" s="166"/>
      <c r="C4" s="167"/>
      <c r="D4" s="167"/>
      <c r="E4" s="167"/>
      <c r="F4" s="167"/>
      <c r="G4" s="147" t="s">
        <v>3</v>
      </c>
      <c r="H4" s="148"/>
      <c r="I4" s="148"/>
      <c r="J4" s="148"/>
      <c r="K4" s="148"/>
      <c r="L4" s="148"/>
      <c r="M4" s="149"/>
      <c r="N4" s="147" t="s">
        <v>4</v>
      </c>
      <c r="O4" s="148"/>
      <c r="P4" s="148"/>
      <c r="Q4" s="148"/>
      <c r="R4" s="148"/>
      <c r="S4" s="148"/>
      <c r="T4" s="149"/>
      <c r="U4" s="147" t="s">
        <v>5</v>
      </c>
      <c r="V4" s="148"/>
      <c r="W4" s="148"/>
      <c r="X4" s="148"/>
      <c r="Y4" s="148"/>
      <c r="Z4" s="148"/>
      <c r="AA4" s="148"/>
      <c r="AB4" s="148"/>
      <c r="AC4" s="148"/>
      <c r="AD4" s="149"/>
    </row>
    <row r="5" spans="2:31" s="2" customFormat="1" ht="12.75" customHeight="1" thickBot="1">
      <c r="B5" s="168"/>
      <c r="C5" s="169"/>
      <c r="D5" s="169"/>
      <c r="E5" s="169"/>
      <c r="F5" s="169"/>
      <c r="G5" s="154">
        <v>0</v>
      </c>
      <c r="H5" s="155"/>
      <c r="I5" s="155"/>
      <c r="J5" s="155"/>
      <c r="K5" s="155"/>
      <c r="L5" s="155"/>
      <c r="M5" s="156"/>
      <c r="N5" s="157">
        <v>1</v>
      </c>
      <c r="O5" s="158"/>
      <c r="P5" s="158"/>
      <c r="Q5" s="158"/>
      <c r="R5" s="158"/>
      <c r="S5" s="158"/>
      <c r="T5" s="159"/>
      <c r="U5" s="154">
        <v>1</v>
      </c>
      <c r="V5" s="155"/>
      <c r="W5" s="155"/>
      <c r="X5" s="155"/>
      <c r="Y5" s="155"/>
      <c r="Z5" s="155"/>
      <c r="AA5" s="155"/>
      <c r="AB5" s="155"/>
      <c r="AC5" s="155"/>
      <c r="AD5" s="156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60" t="str">
        <f>G3</f>
        <v>ITOP</v>
      </c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9"/>
      <c r="AE22" s="7"/>
    </row>
    <row r="23" spans="2:31" s="8" customFormat="1" ht="12.75" customHeight="1">
      <c r="B23" s="18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9"/>
      <c r="AE23" s="7"/>
    </row>
    <row r="24" spans="2:31" s="8" customFormat="1" ht="12.75" customHeight="1">
      <c r="B24" s="18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9"/>
      <c r="AE24" s="7"/>
    </row>
    <row r="25" spans="2:31" s="8" customFormat="1" ht="12.75" customHeight="1">
      <c r="B25" s="18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9"/>
      <c r="AE25" s="7"/>
    </row>
    <row r="26" spans="2:31" s="8" customFormat="1" ht="12.75" customHeight="1">
      <c r="B26" s="20"/>
      <c r="C26" s="160" t="str">
        <f>N3</f>
        <v>Screen</v>
      </c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21"/>
      <c r="AE26" s="7"/>
    </row>
    <row r="27" spans="2:31" s="8" customFormat="1" ht="12.75" customHeight="1">
      <c r="B27" s="22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23"/>
      <c r="AE27" s="7"/>
    </row>
    <row r="28" spans="2:31" s="8" customFormat="1" ht="12.75" customHeight="1">
      <c r="B28" s="22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23"/>
      <c r="AE28" s="7"/>
    </row>
    <row r="29" spans="2:31" s="8" customFormat="1" ht="12.75" customHeight="1">
      <c r="B29" s="22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23"/>
      <c r="AE29" s="7"/>
    </row>
    <row r="30" spans="2:31" s="8" customFormat="1" ht="12.75" customHeight="1">
      <c r="B30" s="22"/>
      <c r="C30" s="161" t="str">
        <f>U3</f>
        <v>SR6 - Generate Report Screen</v>
      </c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23"/>
      <c r="AE30" s="7"/>
    </row>
    <row r="31" spans="2:31" s="8" customFormat="1" ht="12.75" customHeight="1">
      <c r="B31" s="22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23"/>
      <c r="AE31" s="7"/>
    </row>
    <row r="32" spans="2:31" s="8" customFormat="1" ht="12.75" customHeight="1">
      <c r="B32" s="22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23"/>
      <c r="AE32" s="7"/>
    </row>
    <row r="33" spans="2:31" s="8" customFormat="1" ht="12.75" customHeight="1">
      <c r="B33" s="22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50" t="str">
        <f>"- Program Test Specification and results report -"</f>
        <v>- Program Test Specification and results report -</v>
      </c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29"/>
      <c r="AE41" s="7"/>
    </row>
    <row r="42" spans="2:31" s="8" customFormat="1" ht="12.75" customHeight="1">
      <c r="B42" s="28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29"/>
      <c r="AE42" s="7"/>
    </row>
    <row r="43" spans="2:31" s="8" customFormat="1" ht="12.75" customHeight="1">
      <c r="B43" s="28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29"/>
      <c r="AE43" s="7"/>
    </row>
    <row r="44" spans="2:31" s="8" customFormat="1" ht="12.75" customHeight="1">
      <c r="B44" s="28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51" t="str">
        <f>"Ver. " &amp; N5</f>
        <v>Ver. 1</v>
      </c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3"/>
      <c r="AE46" s="7"/>
    </row>
    <row r="47" spans="2:31" s="8" customFormat="1" ht="12.75" customHeight="1">
      <c r="B47" s="151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3"/>
      <c r="AE47" s="7"/>
    </row>
    <row r="48" spans="2:31" s="8" customFormat="1" ht="12.75" customHeight="1"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3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C41:AC4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527"/>
  <sheetViews>
    <sheetView showGridLines="0" view="pageBreakPreview" zoomScaleNormal="100" zoomScaleSheetLayoutView="100" workbookViewId="0">
      <selection activeCell="U3" sqref="U3:AD3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62" t="str">
        <f>'Cover '!B2</f>
        <v xml:space="preserve">Program Test Specification </v>
      </c>
      <c r="C2" s="163"/>
      <c r="D2" s="163"/>
      <c r="E2" s="163"/>
      <c r="F2" s="163"/>
      <c r="G2" s="179" t="str">
        <f>'Cover '!G2</f>
        <v>Category1</v>
      </c>
      <c r="H2" s="180"/>
      <c r="I2" s="180"/>
      <c r="J2" s="180"/>
      <c r="K2" s="180"/>
      <c r="L2" s="180"/>
      <c r="M2" s="181"/>
      <c r="N2" s="179" t="str">
        <f>'Cover '!N2</f>
        <v>Category2</v>
      </c>
      <c r="O2" s="180"/>
      <c r="P2" s="180"/>
      <c r="Q2" s="180"/>
      <c r="R2" s="180"/>
      <c r="S2" s="180"/>
      <c r="T2" s="181"/>
      <c r="U2" s="182" t="str">
        <f>'Cover '!U2</f>
        <v>Category3</v>
      </c>
      <c r="V2" s="180"/>
      <c r="W2" s="180"/>
      <c r="X2" s="180"/>
      <c r="Y2" s="180"/>
      <c r="Z2" s="180"/>
      <c r="AA2" s="180"/>
      <c r="AB2" s="180"/>
      <c r="AC2" s="180"/>
      <c r="AD2" s="181"/>
    </row>
    <row r="3" spans="2:31" s="2" customFormat="1" ht="12.75" customHeight="1" thickBot="1">
      <c r="B3" s="164"/>
      <c r="C3" s="165"/>
      <c r="D3" s="165"/>
      <c r="E3" s="165"/>
      <c r="F3" s="165"/>
      <c r="G3" s="171" t="str">
        <f>'Cover '!G3</f>
        <v>ITOP</v>
      </c>
      <c r="H3" s="172"/>
      <c r="I3" s="172"/>
      <c r="J3" s="172"/>
      <c r="K3" s="172"/>
      <c r="L3" s="172"/>
      <c r="M3" s="173"/>
      <c r="N3" s="171" t="str">
        <f>'Cover '!N3</f>
        <v>Screen</v>
      </c>
      <c r="O3" s="175"/>
      <c r="P3" s="175"/>
      <c r="Q3" s="175"/>
      <c r="R3" s="175"/>
      <c r="S3" s="175"/>
      <c r="T3" s="183"/>
      <c r="U3" s="184" t="str">
        <f>'Cover '!U3</f>
        <v>SR6 - Generate Report Screen</v>
      </c>
      <c r="V3" s="185"/>
      <c r="W3" s="185"/>
      <c r="X3" s="185"/>
      <c r="Y3" s="185"/>
      <c r="Z3" s="185"/>
      <c r="AA3" s="185"/>
      <c r="AB3" s="185"/>
      <c r="AC3" s="185"/>
      <c r="AD3" s="186"/>
    </row>
    <row r="4" spans="2:31" s="2" customFormat="1" ht="12.75" customHeight="1">
      <c r="B4" s="166"/>
      <c r="C4" s="167"/>
      <c r="D4" s="167"/>
      <c r="E4" s="167"/>
      <c r="F4" s="167"/>
      <c r="G4" s="147" t="str">
        <f>'Cover '!G4</f>
        <v>Document ID</v>
      </c>
      <c r="H4" s="148"/>
      <c r="I4" s="148"/>
      <c r="J4" s="148"/>
      <c r="K4" s="148"/>
      <c r="L4" s="148"/>
      <c r="M4" s="149"/>
      <c r="N4" s="147" t="str">
        <f>'Cover '!N4</f>
        <v>Ｖｅｒｓｉｏｎ</v>
      </c>
      <c r="O4" s="148"/>
      <c r="P4" s="148"/>
      <c r="Q4" s="148"/>
      <c r="R4" s="148"/>
      <c r="S4" s="148"/>
      <c r="T4" s="149"/>
      <c r="U4" s="147" t="str">
        <f>'Cover '!U4</f>
        <v>Page</v>
      </c>
      <c r="V4" s="148"/>
      <c r="W4" s="148"/>
      <c r="X4" s="148"/>
      <c r="Y4" s="148"/>
      <c r="Z4" s="148"/>
      <c r="AA4" s="148"/>
      <c r="AB4" s="148"/>
      <c r="AC4" s="148"/>
      <c r="AD4" s="149"/>
    </row>
    <row r="5" spans="2:31" s="2" customFormat="1" ht="12.75" customHeight="1" thickBot="1">
      <c r="B5" s="168"/>
      <c r="C5" s="169"/>
      <c r="D5" s="169"/>
      <c r="E5" s="169"/>
      <c r="F5" s="169"/>
      <c r="G5" s="171">
        <f>'Cover '!G5</f>
        <v>0</v>
      </c>
      <c r="H5" s="172"/>
      <c r="I5" s="172"/>
      <c r="J5" s="172"/>
      <c r="K5" s="172"/>
      <c r="L5" s="172"/>
      <c r="M5" s="173"/>
      <c r="N5" s="174">
        <f>'Cover '!N5</f>
        <v>1</v>
      </c>
      <c r="O5" s="175"/>
      <c r="P5" s="175"/>
      <c r="Q5" s="175"/>
      <c r="R5" s="175"/>
      <c r="S5" s="175"/>
      <c r="T5" s="176"/>
      <c r="U5" s="171">
        <f>'Cover '!U5+1</f>
        <v>2</v>
      </c>
      <c r="V5" s="172"/>
      <c r="W5" s="172"/>
      <c r="X5" s="172"/>
      <c r="Y5" s="172"/>
      <c r="Z5" s="172"/>
      <c r="AA5" s="172"/>
      <c r="AB5" s="172"/>
      <c r="AC5" s="172"/>
      <c r="AD5" s="173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77"/>
      <c r="G7" s="178"/>
      <c r="H7" s="178"/>
      <c r="I7" s="178"/>
      <c r="J7" s="177"/>
      <c r="K7" s="178"/>
      <c r="L7" s="178"/>
      <c r="M7" s="178"/>
      <c r="N7" s="178"/>
      <c r="O7" s="177"/>
      <c r="P7" s="178"/>
      <c r="Q7" s="178"/>
      <c r="R7" s="178"/>
      <c r="S7" s="178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211" t="s">
        <v>7</v>
      </c>
      <c r="F10" s="212"/>
      <c r="G10" s="213"/>
      <c r="H10" s="211" t="s">
        <v>8</v>
      </c>
      <c r="I10" s="212"/>
      <c r="J10" s="212"/>
      <c r="K10" s="212"/>
      <c r="L10" s="217" t="s">
        <v>9</v>
      </c>
      <c r="M10" s="212"/>
      <c r="N10" s="213"/>
      <c r="O10" s="218" t="s">
        <v>10</v>
      </c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9"/>
      <c r="AB10" s="53"/>
      <c r="AC10" s="53"/>
      <c r="AD10" s="54"/>
    </row>
    <row r="11" spans="2:31" s="55" customFormat="1" ht="12.75" customHeight="1">
      <c r="B11" s="52"/>
      <c r="C11" s="53"/>
      <c r="D11" s="53"/>
      <c r="E11" s="214"/>
      <c r="F11" s="215"/>
      <c r="G11" s="216"/>
      <c r="H11" s="214"/>
      <c r="I11" s="215"/>
      <c r="J11" s="215"/>
      <c r="K11" s="215"/>
      <c r="L11" s="214"/>
      <c r="M11" s="215"/>
      <c r="N11" s="216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1"/>
      <c r="AB11" s="53"/>
      <c r="AC11" s="53"/>
      <c r="AD11" s="54"/>
    </row>
    <row r="12" spans="2:31" s="55" customFormat="1" ht="12.75" customHeight="1">
      <c r="B12" s="52"/>
      <c r="C12" s="53"/>
      <c r="D12" s="53"/>
      <c r="E12" s="222"/>
      <c r="F12" s="223"/>
      <c r="G12" s="224"/>
      <c r="H12" s="225"/>
      <c r="I12" s="226"/>
      <c r="J12" s="226"/>
      <c r="K12" s="227"/>
      <c r="L12" s="228"/>
      <c r="M12" s="229"/>
      <c r="N12" s="230"/>
      <c r="O12" s="231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3"/>
      <c r="AB12" s="53"/>
      <c r="AC12" s="53"/>
      <c r="AD12" s="54"/>
    </row>
    <row r="13" spans="2:31" s="55" customFormat="1" ht="12.75" customHeight="1">
      <c r="B13" s="56"/>
      <c r="C13" s="57"/>
      <c r="D13" s="58"/>
      <c r="E13" s="187"/>
      <c r="F13" s="188"/>
      <c r="G13" s="189"/>
      <c r="H13" s="190"/>
      <c r="I13" s="191"/>
      <c r="J13" s="191"/>
      <c r="K13" s="192"/>
      <c r="L13" s="193"/>
      <c r="M13" s="194"/>
      <c r="N13" s="195"/>
      <c r="O13" s="196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8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199"/>
      <c r="F15" s="200"/>
      <c r="G15" s="201"/>
      <c r="H15" s="202"/>
      <c r="I15" s="203"/>
      <c r="J15" s="203"/>
      <c r="K15" s="204"/>
      <c r="L15" s="205"/>
      <c r="M15" s="206"/>
      <c r="N15" s="207"/>
      <c r="O15" s="208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10"/>
      <c r="AB15" s="2"/>
      <c r="AC15" s="2"/>
      <c r="AD15" s="54"/>
    </row>
    <row r="16" spans="2:31" s="55" customFormat="1" ht="12.75" customHeight="1">
      <c r="B16" s="52"/>
      <c r="C16" s="60"/>
      <c r="D16" s="60"/>
      <c r="E16" s="199"/>
      <c r="F16" s="200"/>
      <c r="G16" s="201"/>
      <c r="H16" s="202"/>
      <c r="I16" s="203"/>
      <c r="J16" s="203"/>
      <c r="K16" s="204"/>
      <c r="L16" s="205"/>
      <c r="M16" s="206"/>
      <c r="N16" s="207"/>
      <c r="O16" s="208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10"/>
      <c r="AB16" s="2"/>
      <c r="AC16" s="2"/>
      <c r="AD16" s="54"/>
    </row>
    <row r="17" spans="2:31" s="55" customFormat="1" ht="12.75" customHeight="1">
      <c r="B17" s="52"/>
      <c r="C17" s="53"/>
      <c r="D17" s="53"/>
      <c r="E17" s="199"/>
      <c r="F17" s="200"/>
      <c r="G17" s="201"/>
      <c r="H17" s="202"/>
      <c r="I17" s="203"/>
      <c r="J17" s="203"/>
      <c r="K17" s="204"/>
      <c r="L17" s="205"/>
      <c r="M17" s="206"/>
      <c r="N17" s="207"/>
      <c r="O17" s="208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10"/>
      <c r="AB17" s="53"/>
      <c r="AC17" s="53"/>
      <c r="AD17" s="54"/>
    </row>
    <row r="18" spans="2:31" s="55" customFormat="1" ht="12.75" customHeight="1">
      <c r="B18" s="52"/>
      <c r="C18" s="53"/>
      <c r="D18" s="53"/>
      <c r="E18" s="199"/>
      <c r="F18" s="200"/>
      <c r="G18" s="201"/>
      <c r="H18" s="202"/>
      <c r="I18" s="203"/>
      <c r="J18" s="203"/>
      <c r="K18" s="204"/>
      <c r="L18" s="205"/>
      <c r="M18" s="206"/>
      <c r="N18" s="207"/>
      <c r="O18" s="208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10"/>
      <c r="AB18" s="53"/>
      <c r="AC18" s="53"/>
      <c r="AD18" s="54"/>
    </row>
    <row r="19" spans="2:31" s="55" customFormat="1" ht="12.75" customHeight="1">
      <c r="B19" s="52"/>
      <c r="C19" s="53"/>
      <c r="D19" s="53"/>
      <c r="E19" s="199"/>
      <c r="F19" s="200"/>
      <c r="G19" s="201"/>
      <c r="H19" s="202"/>
      <c r="I19" s="203"/>
      <c r="J19" s="203"/>
      <c r="K19" s="204"/>
      <c r="L19" s="205"/>
      <c r="M19" s="206"/>
      <c r="N19" s="207"/>
      <c r="O19" s="208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10"/>
      <c r="AB19" s="53"/>
      <c r="AC19" s="53"/>
      <c r="AD19" s="54"/>
    </row>
    <row r="20" spans="2:31" s="55" customFormat="1" ht="12.75" customHeight="1">
      <c r="B20" s="52"/>
      <c r="C20" s="53"/>
      <c r="D20" s="53"/>
      <c r="E20" s="199"/>
      <c r="F20" s="200"/>
      <c r="G20" s="201"/>
      <c r="H20" s="202"/>
      <c r="I20" s="203"/>
      <c r="J20" s="203"/>
      <c r="K20" s="204"/>
      <c r="L20" s="205"/>
      <c r="M20" s="206"/>
      <c r="N20" s="207"/>
      <c r="O20" s="208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10"/>
      <c r="AB20" s="53"/>
      <c r="AC20" s="53"/>
      <c r="AD20" s="54"/>
    </row>
    <row r="21" spans="2:31" s="55" customFormat="1" ht="12.75" customHeight="1">
      <c r="B21" s="52"/>
      <c r="C21" s="53"/>
      <c r="D21" s="53"/>
      <c r="E21" s="199"/>
      <c r="F21" s="200"/>
      <c r="G21" s="201"/>
      <c r="H21" s="202"/>
      <c r="I21" s="203"/>
      <c r="J21" s="203"/>
      <c r="K21" s="204"/>
      <c r="L21" s="205"/>
      <c r="M21" s="206"/>
      <c r="N21" s="207"/>
      <c r="O21" s="208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10"/>
      <c r="AB21" s="53"/>
      <c r="AC21" s="53"/>
      <c r="AD21" s="54"/>
    </row>
    <row r="22" spans="2:31" s="55" customFormat="1" ht="12.75" customHeight="1">
      <c r="B22" s="52"/>
      <c r="C22" s="53"/>
      <c r="D22" s="53"/>
      <c r="E22" s="199"/>
      <c r="F22" s="200"/>
      <c r="G22" s="201"/>
      <c r="H22" s="202"/>
      <c r="I22" s="203"/>
      <c r="J22" s="203"/>
      <c r="K22" s="204"/>
      <c r="L22" s="205"/>
      <c r="M22" s="206"/>
      <c r="N22" s="207"/>
      <c r="O22" s="208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10"/>
      <c r="AB22" s="53"/>
      <c r="AC22" s="53"/>
      <c r="AD22" s="54"/>
    </row>
    <row r="23" spans="2:31" s="55" customFormat="1" ht="12.75" customHeight="1">
      <c r="B23" s="52"/>
      <c r="C23" s="53"/>
      <c r="D23" s="53"/>
      <c r="E23" s="199"/>
      <c r="F23" s="200"/>
      <c r="G23" s="201"/>
      <c r="H23" s="202"/>
      <c r="I23" s="203"/>
      <c r="J23" s="203"/>
      <c r="K23" s="204"/>
      <c r="L23" s="205"/>
      <c r="M23" s="206"/>
      <c r="N23" s="207"/>
      <c r="O23" s="208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10"/>
      <c r="AB23" s="53"/>
      <c r="AC23" s="53"/>
      <c r="AD23" s="54"/>
    </row>
    <row r="24" spans="2:31" s="55" customFormat="1" ht="12.75" customHeight="1">
      <c r="B24" s="52"/>
      <c r="C24" s="53"/>
      <c r="D24" s="53"/>
      <c r="E24" s="199"/>
      <c r="F24" s="200"/>
      <c r="G24" s="201"/>
      <c r="H24" s="202"/>
      <c r="I24" s="203"/>
      <c r="J24" s="203"/>
      <c r="K24" s="204"/>
      <c r="L24" s="205"/>
      <c r="M24" s="206"/>
      <c r="N24" s="207"/>
      <c r="O24" s="208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10"/>
      <c r="AB24" s="53"/>
      <c r="AC24" s="53"/>
      <c r="AD24" s="54"/>
    </row>
    <row r="25" spans="2:31" s="8" customFormat="1" ht="12.75" customHeight="1">
      <c r="B25" s="7"/>
      <c r="C25" s="53"/>
      <c r="D25" s="53"/>
      <c r="E25" s="199"/>
      <c r="F25" s="200"/>
      <c r="G25" s="201"/>
      <c r="H25" s="202"/>
      <c r="I25" s="203"/>
      <c r="J25" s="203"/>
      <c r="K25" s="204"/>
      <c r="L25" s="205"/>
      <c r="M25" s="206"/>
      <c r="N25" s="207"/>
      <c r="O25" s="208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10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199"/>
      <c r="F26" s="200"/>
      <c r="G26" s="201"/>
      <c r="H26" s="202"/>
      <c r="I26" s="203"/>
      <c r="J26" s="203"/>
      <c r="K26" s="204"/>
      <c r="L26" s="205"/>
      <c r="M26" s="206"/>
      <c r="N26" s="207"/>
      <c r="O26" s="208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10"/>
      <c r="AB26" s="53"/>
      <c r="AC26" s="53"/>
      <c r="AE26" s="7"/>
    </row>
    <row r="27" spans="2:31" s="8" customFormat="1" ht="12.75" customHeight="1">
      <c r="B27" s="7"/>
      <c r="C27" s="53"/>
      <c r="D27" s="53"/>
      <c r="E27" s="199"/>
      <c r="F27" s="200"/>
      <c r="G27" s="201"/>
      <c r="H27" s="202"/>
      <c r="I27" s="203"/>
      <c r="J27" s="203"/>
      <c r="K27" s="204"/>
      <c r="L27" s="205"/>
      <c r="M27" s="206"/>
      <c r="N27" s="207"/>
      <c r="O27" s="208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10"/>
      <c r="AB27" s="53"/>
      <c r="AC27" s="53"/>
      <c r="AE27" s="7"/>
    </row>
    <row r="28" spans="2:31" s="8" customFormat="1" ht="12.75" customHeight="1">
      <c r="B28" s="7"/>
      <c r="C28" s="53"/>
      <c r="D28" s="53"/>
      <c r="E28" s="199"/>
      <c r="F28" s="200"/>
      <c r="G28" s="201"/>
      <c r="H28" s="202"/>
      <c r="I28" s="203"/>
      <c r="J28" s="203"/>
      <c r="K28" s="204"/>
      <c r="L28" s="205"/>
      <c r="M28" s="206"/>
      <c r="N28" s="207"/>
      <c r="O28" s="208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10"/>
      <c r="AB28" s="53"/>
      <c r="AC28" s="53"/>
      <c r="AE28" s="7"/>
    </row>
    <row r="29" spans="2:31" s="8" customFormat="1" ht="12.75" customHeight="1">
      <c r="B29" s="7"/>
      <c r="C29" s="53"/>
      <c r="D29" s="53"/>
      <c r="E29" s="199"/>
      <c r="F29" s="200"/>
      <c r="G29" s="201"/>
      <c r="H29" s="202"/>
      <c r="I29" s="203"/>
      <c r="J29" s="203"/>
      <c r="K29" s="204"/>
      <c r="L29" s="205"/>
      <c r="M29" s="206"/>
      <c r="N29" s="207"/>
      <c r="O29" s="208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10"/>
      <c r="AB29" s="53"/>
      <c r="AC29" s="53"/>
      <c r="AE29" s="7"/>
    </row>
    <row r="30" spans="2:31" s="8" customFormat="1" ht="12.75" customHeight="1">
      <c r="B30" s="7"/>
      <c r="D30" s="17"/>
      <c r="E30" s="199"/>
      <c r="F30" s="200"/>
      <c r="G30" s="201"/>
      <c r="H30" s="202"/>
      <c r="I30" s="203"/>
      <c r="J30" s="203"/>
      <c r="K30" s="204"/>
      <c r="L30" s="205"/>
      <c r="M30" s="206"/>
      <c r="N30" s="207"/>
      <c r="O30" s="208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10"/>
      <c r="AB30" s="53"/>
      <c r="AC30" s="53"/>
      <c r="AE30" s="7"/>
    </row>
    <row r="31" spans="2:31" s="8" customFormat="1" ht="12.75" customHeight="1">
      <c r="B31" s="7"/>
      <c r="C31" s="53"/>
      <c r="D31" s="53"/>
      <c r="E31" s="199"/>
      <c r="F31" s="200"/>
      <c r="G31" s="201"/>
      <c r="H31" s="202"/>
      <c r="I31" s="203"/>
      <c r="J31" s="203"/>
      <c r="K31" s="204"/>
      <c r="L31" s="205"/>
      <c r="M31" s="206"/>
      <c r="N31" s="207"/>
      <c r="O31" s="208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10"/>
      <c r="AB31" s="53"/>
      <c r="AC31" s="53"/>
      <c r="AE31" s="7"/>
    </row>
    <row r="32" spans="2:31" s="8" customFormat="1" ht="12.75" customHeight="1">
      <c r="B32" s="7"/>
      <c r="D32" s="17"/>
      <c r="E32" s="199"/>
      <c r="F32" s="200"/>
      <c r="G32" s="201"/>
      <c r="H32" s="202"/>
      <c r="I32" s="203"/>
      <c r="J32" s="203"/>
      <c r="K32" s="204"/>
      <c r="L32" s="205"/>
      <c r="M32" s="206"/>
      <c r="N32" s="207"/>
      <c r="O32" s="208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10"/>
      <c r="AB32" s="53"/>
      <c r="AC32" s="53"/>
      <c r="AE32" s="7"/>
    </row>
    <row r="33" spans="2:31" s="8" customFormat="1" ht="12.75" customHeight="1">
      <c r="B33" s="7"/>
      <c r="C33" s="53"/>
      <c r="D33" s="53"/>
      <c r="E33" s="199"/>
      <c r="F33" s="200"/>
      <c r="G33" s="201"/>
      <c r="H33" s="202"/>
      <c r="I33" s="203"/>
      <c r="J33" s="203"/>
      <c r="K33" s="204"/>
      <c r="L33" s="205"/>
      <c r="M33" s="206"/>
      <c r="N33" s="207"/>
      <c r="O33" s="208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10"/>
      <c r="AB33" s="53"/>
      <c r="AC33" s="53"/>
      <c r="AE33" s="7"/>
    </row>
    <row r="34" spans="2:31" s="8" customFormat="1" ht="12.75" customHeight="1">
      <c r="B34" s="7"/>
      <c r="C34" s="53"/>
      <c r="D34" s="53"/>
      <c r="E34" s="199"/>
      <c r="F34" s="200"/>
      <c r="G34" s="201"/>
      <c r="H34" s="202"/>
      <c r="I34" s="203"/>
      <c r="J34" s="203"/>
      <c r="K34" s="204"/>
      <c r="L34" s="205"/>
      <c r="M34" s="206"/>
      <c r="N34" s="207"/>
      <c r="O34" s="208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10"/>
      <c r="AB34" s="53"/>
      <c r="AC34" s="53"/>
      <c r="AE34" s="7"/>
    </row>
    <row r="35" spans="2:31" s="8" customFormat="1" ht="12.75" customHeight="1">
      <c r="B35" s="7"/>
      <c r="C35" s="53"/>
      <c r="D35" s="53"/>
      <c r="E35" s="199"/>
      <c r="F35" s="200"/>
      <c r="G35" s="201"/>
      <c r="H35" s="202"/>
      <c r="I35" s="203"/>
      <c r="J35" s="203"/>
      <c r="K35" s="204"/>
      <c r="L35" s="205"/>
      <c r="M35" s="206"/>
      <c r="N35" s="207"/>
      <c r="O35" s="208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10"/>
      <c r="AB35" s="53"/>
      <c r="AC35" s="53"/>
      <c r="AE35" s="7"/>
    </row>
    <row r="36" spans="2:31" s="8" customFormat="1" ht="12.75" customHeight="1">
      <c r="B36" s="7"/>
      <c r="C36" s="53"/>
      <c r="D36" s="53"/>
      <c r="E36" s="199"/>
      <c r="F36" s="200"/>
      <c r="G36" s="201"/>
      <c r="H36" s="202"/>
      <c r="I36" s="203"/>
      <c r="J36" s="203"/>
      <c r="K36" s="204"/>
      <c r="L36" s="205"/>
      <c r="M36" s="206"/>
      <c r="N36" s="207"/>
      <c r="O36" s="208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10"/>
      <c r="AB36" s="53"/>
      <c r="AC36" s="53"/>
      <c r="AE36" s="7"/>
    </row>
    <row r="37" spans="2:31" s="8" customFormat="1" ht="12.75" customHeight="1">
      <c r="B37" s="7"/>
      <c r="C37" s="53"/>
      <c r="D37" s="53"/>
      <c r="E37" s="199"/>
      <c r="F37" s="200"/>
      <c r="G37" s="201"/>
      <c r="H37" s="202"/>
      <c r="I37" s="203"/>
      <c r="J37" s="203"/>
      <c r="K37" s="204"/>
      <c r="L37" s="205"/>
      <c r="M37" s="206"/>
      <c r="N37" s="207"/>
      <c r="O37" s="208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10"/>
      <c r="AB37" s="53"/>
      <c r="AC37" s="53"/>
      <c r="AE37" s="7"/>
    </row>
    <row r="38" spans="2:31" s="8" customFormat="1" ht="12.75" customHeight="1">
      <c r="B38" s="7"/>
      <c r="C38" s="53"/>
      <c r="D38" s="53"/>
      <c r="E38" s="199"/>
      <c r="F38" s="200"/>
      <c r="G38" s="201"/>
      <c r="H38" s="202"/>
      <c r="I38" s="203"/>
      <c r="J38" s="203"/>
      <c r="K38" s="204"/>
      <c r="L38" s="205"/>
      <c r="M38" s="206"/>
      <c r="N38" s="207"/>
      <c r="O38" s="208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10"/>
      <c r="AB38" s="53"/>
      <c r="AC38" s="53"/>
      <c r="AE38" s="7"/>
    </row>
    <row r="39" spans="2:31" s="8" customFormat="1" ht="12.75" customHeight="1">
      <c r="B39" s="7"/>
      <c r="C39" s="2"/>
      <c r="D39" s="2"/>
      <c r="E39" s="199"/>
      <c r="F39" s="200"/>
      <c r="G39" s="201"/>
      <c r="H39" s="202"/>
      <c r="I39" s="203"/>
      <c r="J39" s="203"/>
      <c r="K39" s="204"/>
      <c r="L39" s="205"/>
      <c r="M39" s="206"/>
      <c r="N39" s="207"/>
      <c r="O39" s="208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10"/>
      <c r="AE39" s="7"/>
    </row>
    <row r="40" spans="2:31" s="8" customFormat="1" ht="12.75" customHeight="1">
      <c r="B40" s="7"/>
      <c r="E40" s="199"/>
      <c r="F40" s="200"/>
      <c r="G40" s="201"/>
      <c r="H40" s="202"/>
      <c r="I40" s="203"/>
      <c r="J40" s="203"/>
      <c r="K40" s="204"/>
      <c r="L40" s="205"/>
      <c r="M40" s="206"/>
      <c r="N40" s="207"/>
      <c r="O40" s="208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10"/>
      <c r="AE40" s="7"/>
    </row>
    <row r="41" spans="2:31" s="8" customFormat="1" ht="12.75" customHeight="1">
      <c r="B41" s="7"/>
      <c r="D41" s="17"/>
      <c r="E41" s="199"/>
      <c r="F41" s="200"/>
      <c r="G41" s="201"/>
      <c r="H41" s="202"/>
      <c r="I41" s="203"/>
      <c r="J41" s="203"/>
      <c r="K41" s="204"/>
      <c r="L41" s="205"/>
      <c r="M41" s="206"/>
      <c r="N41" s="207"/>
      <c r="O41" s="208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10"/>
      <c r="AE41" s="7"/>
    </row>
    <row r="42" spans="2:31" s="8" customFormat="1" ht="12.75" customHeight="1">
      <c r="B42" s="7"/>
      <c r="D42" s="17"/>
      <c r="E42" s="199"/>
      <c r="F42" s="200"/>
      <c r="G42" s="201"/>
      <c r="H42" s="202"/>
      <c r="I42" s="203"/>
      <c r="J42" s="203"/>
      <c r="K42" s="204"/>
      <c r="L42" s="205"/>
      <c r="M42" s="206"/>
      <c r="N42" s="207"/>
      <c r="O42" s="208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10"/>
      <c r="AE42" s="7"/>
    </row>
    <row r="43" spans="2:31" s="8" customFormat="1" ht="12.75" customHeight="1">
      <c r="B43" s="7"/>
      <c r="D43" s="17"/>
      <c r="E43" s="199"/>
      <c r="F43" s="200"/>
      <c r="G43" s="201"/>
      <c r="H43" s="202"/>
      <c r="I43" s="203"/>
      <c r="J43" s="203"/>
      <c r="K43" s="204"/>
      <c r="L43" s="205"/>
      <c r="M43" s="206"/>
      <c r="N43" s="207"/>
      <c r="O43" s="208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10"/>
      <c r="AE43" s="7"/>
    </row>
    <row r="44" spans="2:31" s="8" customFormat="1" ht="12.75" customHeight="1">
      <c r="B44" s="7"/>
      <c r="D44" s="17"/>
      <c r="E44" s="199"/>
      <c r="F44" s="200"/>
      <c r="G44" s="201"/>
      <c r="H44" s="202"/>
      <c r="I44" s="203"/>
      <c r="J44" s="203"/>
      <c r="K44" s="204"/>
      <c r="L44" s="205"/>
      <c r="M44" s="206"/>
      <c r="N44" s="207"/>
      <c r="O44" s="208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10"/>
      <c r="AE44" s="7"/>
    </row>
    <row r="45" spans="2:31" s="8" customFormat="1" ht="12.75" customHeight="1">
      <c r="B45" s="7"/>
      <c r="C45" s="2"/>
      <c r="D45" s="2"/>
      <c r="E45" s="199"/>
      <c r="F45" s="200"/>
      <c r="G45" s="201"/>
      <c r="H45" s="202"/>
      <c r="I45" s="203"/>
      <c r="J45" s="203"/>
      <c r="K45" s="204"/>
      <c r="L45" s="205"/>
      <c r="M45" s="206"/>
      <c r="N45" s="207"/>
      <c r="O45" s="208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10"/>
      <c r="AB45" s="2"/>
      <c r="AC45" s="2"/>
      <c r="AE45" s="7"/>
    </row>
    <row r="46" spans="2:31" s="8" customFormat="1" ht="12.75" customHeight="1">
      <c r="B46" s="7"/>
      <c r="D46" s="17"/>
      <c r="E46" s="199"/>
      <c r="F46" s="200"/>
      <c r="G46" s="201"/>
      <c r="H46" s="202"/>
      <c r="I46" s="203"/>
      <c r="J46" s="203"/>
      <c r="K46" s="204"/>
      <c r="L46" s="205"/>
      <c r="M46" s="206"/>
      <c r="N46" s="207"/>
      <c r="O46" s="208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10"/>
      <c r="AE46" s="7"/>
    </row>
    <row r="47" spans="2:31" s="8" customFormat="1" ht="12.75" customHeight="1">
      <c r="B47" s="7"/>
      <c r="D47" s="17"/>
      <c r="E47" s="199"/>
      <c r="F47" s="200"/>
      <c r="G47" s="201"/>
      <c r="H47" s="202"/>
      <c r="I47" s="203"/>
      <c r="J47" s="203"/>
      <c r="K47" s="204"/>
      <c r="L47" s="205"/>
      <c r="M47" s="206"/>
      <c r="N47" s="207"/>
      <c r="O47" s="208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10"/>
      <c r="AE47" s="7"/>
    </row>
    <row r="48" spans="2:31" s="8" customFormat="1" ht="12.75" customHeight="1">
      <c r="B48" s="7"/>
      <c r="D48" s="17"/>
      <c r="E48" s="199"/>
      <c r="F48" s="200"/>
      <c r="G48" s="201"/>
      <c r="H48" s="202"/>
      <c r="I48" s="203"/>
      <c r="J48" s="203"/>
      <c r="K48" s="204"/>
      <c r="L48" s="205"/>
      <c r="M48" s="206"/>
      <c r="N48" s="207"/>
      <c r="O48" s="208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10"/>
      <c r="AE48" s="7"/>
    </row>
    <row r="49" spans="2:31" s="8" customFormat="1" ht="12.75" customHeight="1">
      <c r="B49" s="7"/>
      <c r="D49" s="17"/>
      <c r="E49" s="199"/>
      <c r="F49" s="200"/>
      <c r="G49" s="201"/>
      <c r="H49" s="202"/>
      <c r="I49" s="203"/>
      <c r="J49" s="203"/>
      <c r="K49" s="204"/>
      <c r="L49" s="205"/>
      <c r="M49" s="206"/>
      <c r="N49" s="207"/>
      <c r="O49" s="208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10"/>
      <c r="AE49" s="7"/>
    </row>
    <row r="50" spans="2:31" s="8" customFormat="1" ht="12.75" customHeight="1">
      <c r="B50" s="7"/>
      <c r="D50" s="17"/>
      <c r="E50" s="199"/>
      <c r="F50" s="200"/>
      <c r="G50" s="201"/>
      <c r="H50" s="202"/>
      <c r="I50" s="203"/>
      <c r="J50" s="203"/>
      <c r="K50" s="204"/>
      <c r="L50" s="205"/>
      <c r="M50" s="206"/>
      <c r="N50" s="207"/>
      <c r="O50" s="208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10"/>
      <c r="AE50" s="7"/>
    </row>
    <row r="51" spans="2:31" s="8" customFormat="1" ht="12.75" customHeight="1">
      <c r="B51" s="7"/>
      <c r="D51" s="17"/>
      <c r="E51" s="199"/>
      <c r="F51" s="200"/>
      <c r="G51" s="201"/>
      <c r="H51" s="202"/>
      <c r="I51" s="203"/>
      <c r="J51" s="203"/>
      <c r="K51" s="204"/>
      <c r="L51" s="205"/>
      <c r="M51" s="206"/>
      <c r="N51" s="207"/>
      <c r="O51" s="208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10"/>
      <c r="AE51" s="7"/>
    </row>
    <row r="52" spans="2:31" s="8" customFormat="1" ht="12.75" customHeight="1">
      <c r="B52" s="7"/>
      <c r="D52" s="17"/>
      <c r="E52" s="199"/>
      <c r="F52" s="200"/>
      <c r="G52" s="201"/>
      <c r="H52" s="202"/>
      <c r="I52" s="203"/>
      <c r="J52" s="203"/>
      <c r="K52" s="204"/>
      <c r="L52" s="205"/>
      <c r="M52" s="206"/>
      <c r="N52" s="207"/>
      <c r="O52" s="208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10"/>
      <c r="AE52" s="7"/>
    </row>
    <row r="53" spans="2:31" s="8" customFormat="1" ht="12.75" customHeight="1">
      <c r="B53" s="7"/>
      <c r="C53" s="2"/>
      <c r="D53" s="2"/>
      <c r="E53" s="199"/>
      <c r="F53" s="200"/>
      <c r="G53" s="201"/>
      <c r="H53" s="202"/>
      <c r="I53" s="203"/>
      <c r="J53" s="203"/>
      <c r="K53" s="204"/>
      <c r="L53" s="205"/>
      <c r="M53" s="206"/>
      <c r="N53" s="207"/>
      <c r="O53" s="208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10"/>
      <c r="AB53" s="2"/>
      <c r="AC53" s="2"/>
      <c r="AE53" s="7"/>
    </row>
    <row r="54" spans="2:31" s="8" customFormat="1" ht="12.75" customHeight="1">
      <c r="B54" s="7"/>
      <c r="D54" s="17"/>
      <c r="E54" s="199"/>
      <c r="F54" s="200"/>
      <c r="G54" s="201"/>
      <c r="H54" s="202"/>
      <c r="I54" s="203"/>
      <c r="J54" s="203"/>
      <c r="K54" s="204"/>
      <c r="L54" s="205"/>
      <c r="M54" s="206"/>
      <c r="N54" s="207"/>
      <c r="O54" s="208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10"/>
      <c r="AE54" s="7"/>
    </row>
    <row r="55" spans="2:31" s="8" customFormat="1" ht="12.75" customHeight="1">
      <c r="B55" s="7"/>
      <c r="D55" s="17"/>
      <c r="E55" s="199"/>
      <c r="F55" s="200"/>
      <c r="G55" s="201"/>
      <c r="H55" s="202"/>
      <c r="I55" s="203"/>
      <c r="J55" s="203"/>
      <c r="K55" s="204"/>
      <c r="L55" s="205"/>
      <c r="M55" s="206"/>
      <c r="N55" s="207"/>
      <c r="O55" s="208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10"/>
      <c r="AE55" s="7"/>
    </row>
    <row r="56" spans="2:31" s="8" customFormat="1" ht="12.75" customHeight="1">
      <c r="B56" s="7"/>
      <c r="D56" s="17"/>
      <c r="E56" s="199"/>
      <c r="F56" s="200"/>
      <c r="G56" s="201"/>
      <c r="H56" s="202"/>
      <c r="I56" s="203"/>
      <c r="J56" s="203"/>
      <c r="K56" s="204"/>
      <c r="L56" s="205"/>
      <c r="M56" s="206"/>
      <c r="N56" s="207"/>
      <c r="O56" s="208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10"/>
      <c r="AE56" s="7"/>
    </row>
    <row r="57" spans="2:31" s="8" customFormat="1" ht="12.75" customHeight="1">
      <c r="B57" s="7"/>
      <c r="D57" s="17"/>
      <c r="E57" s="199"/>
      <c r="F57" s="200"/>
      <c r="G57" s="201"/>
      <c r="H57" s="202"/>
      <c r="I57" s="203"/>
      <c r="J57" s="203"/>
      <c r="K57" s="204"/>
      <c r="L57" s="205"/>
      <c r="M57" s="206"/>
      <c r="N57" s="207"/>
      <c r="O57" s="208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10"/>
      <c r="AE57" s="7"/>
    </row>
    <row r="58" spans="2:31" s="8" customFormat="1" ht="12.75" customHeight="1">
      <c r="B58" s="7"/>
      <c r="D58" s="17"/>
      <c r="E58" s="199"/>
      <c r="F58" s="200"/>
      <c r="G58" s="201"/>
      <c r="H58" s="202"/>
      <c r="I58" s="203"/>
      <c r="J58" s="203"/>
      <c r="K58" s="204"/>
      <c r="L58" s="205"/>
      <c r="M58" s="206"/>
      <c r="N58" s="207"/>
      <c r="O58" s="208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10"/>
      <c r="AE58" s="7"/>
    </row>
    <row r="59" spans="2:31" s="8" customFormat="1" ht="12.75" customHeight="1">
      <c r="B59" s="7"/>
      <c r="D59" s="17"/>
      <c r="E59" s="199"/>
      <c r="F59" s="200"/>
      <c r="G59" s="201"/>
      <c r="H59" s="202"/>
      <c r="I59" s="203"/>
      <c r="J59" s="203"/>
      <c r="K59" s="204"/>
      <c r="L59" s="205"/>
      <c r="M59" s="206"/>
      <c r="N59" s="207"/>
      <c r="O59" s="208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10"/>
      <c r="AE59" s="7"/>
    </row>
    <row r="60" spans="2:31" s="8" customFormat="1" ht="12.75" customHeight="1">
      <c r="B60" s="7"/>
      <c r="D60" s="17"/>
      <c r="E60" s="199"/>
      <c r="F60" s="200"/>
      <c r="G60" s="201"/>
      <c r="H60" s="202"/>
      <c r="I60" s="203"/>
      <c r="J60" s="203"/>
      <c r="K60" s="204"/>
      <c r="L60" s="205"/>
      <c r="M60" s="206"/>
      <c r="N60" s="207"/>
      <c r="O60" s="208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10"/>
      <c r="AE60" s="7"/>
    </row>
    <row r="61" spans="2:31" s="8" customFormat="1" ht="12.75" customHeight="1">
      <c r="B61" s="7"/>
      <c r="E61" s="199"/>
      <c r="F61" s="200"/>
      <c r="G61" s="201"/>
      <c r="H61" s="202"/>
      <c r="I61" s="203"/>
      <c r="J61" s="203"/>
      <c r="K61" s="204"/>
      <c r="L61" s="205"/>
      <c r="M61" s="206"/>
      <c r="N61" s="207"/>
      <c r="O61" s="208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10"/>
      <c r="AE61" s="7"/>
    </row>
    <row r="62" spans="2:31" s="8" customFormat="1" ht="12.75" customHeight="1">
      <c r="B62" s="7"/>
      <c r="E62" s="199"/>
      <c r="F62" s="200"/>
      <c r="G62" s="201"/>
      <c r="H62" s="202"/>
      <c r="I62" s="203"/>
      <c r="J62" s="203"/>
      <c r="K62" s="204"/>
      <c r="L62" s="205"/>
      <c r="M62" s="206"/>
      <c r="N62" s="207"/>
      <c r="O62" s="208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10"/>
      <c r="AE62" s="7"/>
    </row>
    <row r="63" spans="2:31" s="8" customFormat="1" ht="12.75" customHeight="1">
      <c r="B63" s="7"/>
      <c r="E63" s="199"/>
      <c r="F63" s="200"/>
      <c r="G63" s="201"/>
      <c r="H63" s="202"/>
      <c r="I63" s="203"/>
      <c r="J63" s="203"/>
      <c r="K63" s="204"/>
      <c r="L63" s="205"/>
      <c r="M63" s="206"/>
      <c r="N63" s="207"/>
      <c r="O63" s="208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10"/>
      <c r="AE63" s="7"/>
    </row>
    <row r="64" spans="2:31" s="8" customFormat="1" ht="12.75" customHeight="1">
      <c r="B64" s="7"/>
      <c r="E64" s="199"/>
      <c r="F64" s="200"/>
      <c r="G64" s="201"/>
      <c r="H64" s="202"/>
      <c r="I64" s="203"/>
      <c r="J64" s="203"/>
      <c r="K64" s="204"/>
      <c r="L64" s="205"/>
      <c r="M64" s="206"/>
      <c r="N64" s="207"/>
      <c r="O64" s="208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10"/>
      <c r="AE64" s="7"/>
    </row>
    <row r="65" spans="2:31" s="8" customFormat="1" ht="12.75" customHeight="1">
      <c r="B65" s="7"/>
      <c r="E65" s="199"/>
      <c r="F65" s="200"/>
      <c r="G65" s="201"/>
      <c r="H65" s="202"/>
      <c r="I65" s="203"/>
      <c r="J65" s="203"/>
      <c r="K65" s="204"/>
      <c r="L65" s="205"/>
      <c r="M65" s="206"/>
      <c r="N65" s="207"/>
      <c r="O65" s="208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10"/>
      <c r="AE65" s="7"/>
    </row>
    <row r="66" spans="2:31" s="8" customFormat="1" ht="12.75" customHeight="1">
      <c r="B66" s="7"/>
      <c r="C66" s="1"/>
      <c r="D66" s="1"/>
      <c r="E66" s="199"/>
      <c r="F66" s="200"/>
      <c r="G66" s="201"/>
      <c r="H66" s="202"/>
      <c r="I66" s="203"/>
      <c r="J66" s="203"/>
      <c r="K66" s="204"/>
      <c r="L66" s="205"/>
      <c r="M66" s="206"/>
      <c r="N66" s="207"/>
      <c r="O66" s="208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10"/>
      <c r="AE66" s="7"/>
    </row>
    <row r="67" spans="2:31" s="8" customFormat="1" ht="12.75" customHeight="1">
      <c r="B67" s="74"/>
      <c r="C67" s="2"/>
      <c r="E67" s="187"/>
      <c r="F67" s="188"/>
      <c r="G67" s="189"/>
      <c r="H67" s="234"/>
      <c r="I67" s="235"/>
      <c r="J67" s="235"/>
      <c r="K67" s="236"/>
      <c r="L67" s="193"/>
      <c r="M67" s="194"/>
      <c r="N67" s="195"/>
      <c r="O67" s="196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8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2"/>
  <sheetViews>
    <sheetView showGridLines="0" showWhiteSpace="0" view="pageBreakPreview" topLeftCell="A207" zoomScale="130" zoomScaleNormal="80" zoomScaleSheetLayoutView="130" workbookViewId="0">
      <selection activeCell="L147" sqref="L147"/>
    </sheetView>
  </sheetViews>
  <sheetFormatPr defaultColWidth="2.25" defaultRowHeight="14.25" customHeight="1"/>
  <cols>
    <col min="1" max="2" width="2.625" style="98" customWidth="1"/>
    <col min="3" max="9" width="2.625" style="99" customWidth="1"/>
    <col min="10" max="10" width="5" style="99" customWidth="1"/>
    <col min="11" max="53" width="2.625" style="98" customWidth="1"/>
    <col min="54" max="54" width="2.375" style="98" customWidth="1"/>
    <col min="55" max="16384" width="2.25" style="98"/>
  </cols>
  <sheetData>
    <row r="1" spans="1:53" s="84" customFormat="1" ht="13.5" customHeight="1">
      <c r="A1" s="245" t="str">
        <f>'Revision History'!B2</f>
        <v xml:space="preserve">Program Test Specification 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7"/>
      <c r="S1" s="254" t="s">
        <v>16</v>
      </c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6"/>
      <c r="AE1" s="254" t="s">
        <v>17</v>
      </c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6"/>
      <c r="AQ1" s="254" t="s">
        <v>18</v>
      </c>
      <c r="AR1" s="255"/>
      <c r="AS1" s="255"/>
      <c r="AT1" s="255"/>
      <c r="AU1" s="255"/>
      <c r="AV1" s="255"/>
      <c r="AW1" s="255"/>
      <c r="AX1" s="255"/>
      <c r="AY1" s="255"/>
      <c r="AZ1" s="255"/>
      <c r="BA1" s="256"/>
    </row>
    <row r="2" spans="1:53" s="84" customFormat="1" ht="13.5" customHeight="1" thickBot="1">
      <c r="A2" s="248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50"/>
      <c r="S2" s="257" t="str">
        <f>'Revision History'!G3</f>
        <v>ITOP</v>
      </c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9"/>
      <c r="AE2" s="257" t="str">
        <f>'Revision History'!N3</f>
        <v>Screen</v>
      </c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9"/>
      <c r="AQ2" s="260" t="str">
        <f>'Revision History'!U3</f>
        <v>SR6 - Generate Report Screen</v>
      </c>
      <c r="AR2" s="261"/>
      <c r="AS2" s="261"/>
      <c r="AT2" s="261"/>
      <c r="AU2" s="261"/>
      <c r="AV2" s="261"/>
      <c r="AW2" s="261"/>
      <c r="AX2" s="261"/>
      <c r="AY2" s="261"/>
      <c r="AZ2" s="261"/>
      <c r="BA2" s="262"/>
    </row>
    <row r="3" spans="1:53" s="84" customFormat="1" ht="13.5" customHeight="1">
      <c r="A3" s="248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50"/>
      <c r="S3" s="254" t="s">
        <v>19</v>
      </c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6"/>
      <c r="AE3" s="254" t="s">
        <v>20</v>
      </c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6"/>
      <c r="AQ3" s="254" t="s">
        <v>12</v>
      </c>
      <c r="AR3" s="255"/>
      <c r="AS3" s="255"/>
      <c r="AT3" s="255"/>
      <c r="AU3" s="255"/>
      <c r="AV3" s="255"/>
      <c r="AW3" s="255"/>
      <c r="AX3" s="255"/>
      <c r="AY3" s="255"/>
      <c r="AZ3" s="255"/>
      <c r="BA3" s="256"/>
    </row>
    <row r="4" spans="1:53" s="84" customFormat="1" ht="13.5" customHeight="1" thickBot="1">
      <c r="A4" s="251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3"/>
      <c r="S4" s="260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2"/>
      <c r="AE4" s="263">
        <f>'[40]Cover '!T4</f>
        <v>1</v>
      </c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5"/>
      <c r="AQ4" s="257">
        <f ca="1">_xlfn.SHEET()</f>
        <v>3</v>
      </c>
      <c r="AR4" s="258"/>
      <c r="AS4" s="258"/>
      <c r="AT4" s="258"/>
      <c r="AU4" s="258"/>
      <c r="AV4" s="258"/>
      <c r="AW4" s="258"/>
      <c r="AX4" s="258"/>
      <c r="AY4" s="258"/>
      <c r="AZ4" s="258"/>
      <c r="BA4" s="259"/>
    </row>
    <row r="5" spans="1:53" s="77" customFormat="1" ht="13.5" customHeight="1">
      <c r="A5" s="83"/>
      <c r="B5" s="82"/>
      <c r="C5" s="80"/>
      <c r="D5" s="80"/>
      <c r="E5" s="80"/>
      <c r="F5" s="80"/>
      <c r="G5" s="80"/>
      <c r="H5" s="80"/>
      <c r="I5" s="80"/>
      <c r="J5" s="81"/>
      <c r="X5" s="82"/>
      <c r="AL5" s="82"/>
      <c r="AO5" s="82"/>
      <c r="AS5" s="82"/>
      <c r="AW5" s="82"/>
    </row>
    <row r="6" spans="1:53" s="77" customFormat="1" ht="13.5" customHeight="1">
      <c r="A6" s="83"/>
      <c r="B6" s="82"/>
      <c r="C6" s="80"/>
      <c r="D6" s="80"/>
      <c r="E6" s="80"/>
      <c r="F6" s="80"/>
      <c r="G6" s="80"/>
      <c r="H6" s="80"/>
      <c r="I6" s="80"/>
      <c r="J6" s="81"/>
      <c r="X6" s="82"/>
      <c r="AL6" s="82"/>
      <c r="AO6" s="82"/>
      <c r="AS6" s="85"/>
      <c r="AW6" s="85"/>
    </row>
    <row r="7" spans="1:53" s="77" customFormat="1" ht="13.5" customHeight="1">
      <c r="A7" s="287" t="s">
        <v>21</v>
      </c>
      <c r="B7" s="287"/>
      <c r="C7" s="270" t="s">
        <v>13</v>
      </c>
      <c r="D7" s="271"/>
      <c r="E7" s="271"/>
      <c r="F7" s="271"/>
      <c r="G7" s="271"/>
      <c r="H7" s="271"/>
      <c r="I7" s="271"/>
      <c r="J7" s="272"/>
      <c r="K7" s="270" t="s">
        <v>23</v>
      </c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2"/>
      <c r="Y7" s="270" t="s">
        <v>14</v>
      </c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2"/>
      <c r="AM7" s="287" t="s">
        <v>22</v>
      </c>
      <c r="AN7" s="287"/>
      <c r="AO7" s="287"/>
      <c r="AP7" s="287" t="s">
        <v>22</v>
      </c>
      <c r="AQ7" s="287"/>
      <c r="AR7" s="287"/>
      <c r="AS7" s="288"/>
      <c r="AT7" s="287"/>
      <c r="AU7" s="287"/>
      <c r="AV7" s="287"/>
      <c r="AW7" s="288"/>
      <c r="AX7" s="287"/>
      <c r="AY7" s="287"/>
      <c r="AZ7" s="287"/>
      <c r="BA7" s="287"/>
    </row>
    <row r="8" spans="1:53" s="77" customFormat="1" ht="13.5" customHeight="1">
      <c r="A8" s="287"/>
      <c r="B8" s="287"/>
      <c r="C8" s="273"/>
      <c r="D8" s="274"/>
      <c r="E8" s="274"/>
      <c r="F8" s="274"/>
      <c r="G8" s="274"/>
      <c r="H8" s="274"/>
      <c r="I8" s="274"/>
      <c r="J8" s="275"/>
      <c r="K8" s="273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5"/>
      <c r="Y8" s="273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5"/>
      <c r="AM8" s="287"/>
      <c r="AN8" s="287"/>
      <c r="AO8" s="287"/>
      <c r="AP8" s="287" t="s">
        <v>24</v>
      </c>
      <c r="AQ8" s="287"/>
      <c r="AR8" s="287"/>
      <c r="AS8" s="287"/>
      <c r="AT8" s="287" t="s">
        <v>25</v>
      </c>
      <c r="AU8" s="287"/>
      <c r="AV8" s="287"/>
      <c r="AW8" s="287"/>
      <c r="AX8" s="287" t="s">
        <v>26</v>
      </c>
      <c r="AY8" s="287"/>
      <c r="AZ8" s="287"/>
      <c r="BA8" s="287"/>
    </row>
    <row r="9" spans="1:53" s="86" customFormat="1" ht="13.5" customHeight="1">
      <c r="A9" s="284" t="s">
        <v>56</v>
      </c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6"/>
    </row>
    <row r="10" spans="1:53" s="77" customFormat="1" ht="13.5" customHeight="1">
      <c r="A10" s="268">
        <v>1</v>
      </c>
      <c r="B10" s="269"/>
      <c r="C10" s="110" t="s">
        <v>36</v>
      </c>
      <c r="D10" s="110"/>
      <c r="E10" s="110"/>
      <c r="F10" s="110"/>
      <c r="G10" s="110"/>
      <c r="H10" s="110"/>
      <c r="I10" s="110"/>
      <c r="J10" s="111"/>
      <c r="K10" s="112" t="s">
        <v>38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4"/>
      <c r="Y10" s="112" t="s">
        <v>37</v>
      </c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4"/>
      <c r="AM10" s="113"/>
      <c r="AN10" s="113"/>
      <c r="AO10" s="114"/>
      <c r="AP10" s="113"/>
      <c r="AQ10" s="113"/>
      <c r="AR10" s="113"/>
      <c r="AS10" s="114"/>
      <c r="AT10" s="113"/>
      <c r="AU10" s="113"/>
      <c r="AV10" s="113"/>
      <c r="AW10" s="114"/>
      <c r="AX10" s="113"/>
      <c r="AY10" s="113"/>
      <c r="AZ10" s="113"/>
      <c r="BA10" s="114"/>
    </row>
    <row r="11" spans="1:53" s="77" customFormat="1" ht="13.5" customHeight="1">
      <c r="A11" s="115"/>
      <c r="B11" s="114"/>
      <c r="C11" s="110"/>
      <c r="D11" s="110"/>
      <c r="E11" s="110"/>
      <c r="F11" s="110"/>
      <c r="G11" s="110"/>
      <c r="H11" s="110"/>
      <c r="I11" s="110"/>
      <c r="J11" s="111"/>
      <c r="K11" s="112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4"/>
      <c r="Y11" s="112"/>
      <c r="Z11" s="112" t="s">
        <v>49</v>
      </c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4"/>
      <c r="AM11" s="113"/>
      <c r="AN11" s="113"/>
      <c r="AO11" s="114"/>
      <c r="AP11" s="113"/>
      <c r="AQ11" s="113"/>
      <c r="AR11" s="113"/>
      <c r="AS11" s="114"/>
      <c r="AT11" s="113"/>
      <c r="AU11" s="113"/>
      <c r="AV11" s="113"/>
      <c r="AW11" s="114"/>
      <c r="AX11" s="113"/>
      <c r="AY11" s="113"/>
      <c r="AZ11" s="113"/>
      <c r="BA11" s="114"/>
    </row>
    <row r="12" spans="1:53" s="77" customFormat="1" ht="13.5" customHeight="1">
      <c r="A12" s="115"/>
      <c r="B12" s="114"/>
      <c r="C12" s="110"/>
      <c r="D12" s="110"/>
      <c r="E12" s="110"/>
      <c r="F12" s="110"/>
      <c r="G12" s="110"/>
      <c r="H12" s="110"/>
      <c r="I12" s="110"/>
      <c r="J12" s="111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4"/>
      <c r="Y12" s="113"/>
      <c r="Z12" s="112" t="s">
        <v>42</v>
      </c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4"/>
      <c r="AM12" s="113"/>
      <c r="AN12" s="113"/>
      <c r="AO12" s="114"/>
      <c r="AP12" s="113"/>
      <c r="AQ12" s="113"/>
      <c r="AR12" s="113"/>
      <c r="AS12" s="114"/>
      <c r="AT12" s="113"/>
      <c r="AU12" s="113"/>
      <c r="AV12" s="113"/>
      <c r="AW12" s="114"/>
      <c r="AX12" s="113"/>
      <c r="AY12" s="113"/>
      <c r="AZ12" s="113"/>
      <c r="BA12" s="114"/>
    </row>
    <row r="13" spans="1:53" s="77" customFormat="1" ht="13.5" customHeight="1">
      <c r="A13" s="115"/>
      <c r="B13" s="114"/>
      <c r="C13" s="110"/>
      <c r="D13" s="110"/>
      <c r="E13" s="110"/>
      <c r="F13" s="110"/>
      <c r="G13" s="110"/>
      <c r="H13" s="110"/>
      <c r="I13" s="110"/>
      <c r="J13" s="111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4"/>
      <c r="Y13" s="113"/>
      <c r="Z13" s="112" t="s">
        <v>115</v>
      </c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4"/>
      <c r="AM13" s="113"/>
      <c r="AN13" s="113"/>
      <c r="AO13" s="114"/>
      <c r="AP13" s="113"/>
      <c r="AQ13" s="113"/>
      <c r="AR13" s="113"/>
      <c r="AS13" s="114"/>
      <c r="AT13" s="113"/>
      <c r="AU13" s="113"/>
      <c r="AV13" s="113"/>
      <c r="AW13" s="114"/>
      <c r="AX13" s="113"/>
      <c r="AY13" s="113"/>
      <c r="AZ13" s="113"/>
      <c r="BA13" s="114"/>
    </row>
    <row r="14" spans="1:53" s="77" customFormat="1" ht="13.5" customHeight="1">
      <c r="A14" s="115"/>
      <c r="B14" s="114"/>
      <c r="C14" s="110"/>
      <c r="D14" s="110"/>
      <c r="E14" s="110"/>
      <c r="F14" s="110"/>
      <c r="G14" s="110"/>
      <c r="H14" s="110"/>
      <c r="I14" s="110"/>
      <c r="J14" s="111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4"/>
      <c r="Y14" s="113"/>
      <c r="Z14" s="112" t="s">
        <v>116</v>
      </c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4"/>
      <c r="AM14" s="113"/>
      <c r="AN14" s="113"/>
      <c r="AO14" s="114"/>
      <c r="AP14" s="113"/>
      <c r="AQ14" s="113"/>
      <c r="AR14" s="113"/>
      <c r="AS14" s="114"/>
      <c r="AT14" s="113"/>
      <c r="AU14" s="113"/>
      <c r="AV14" s="113"/>
      <c r="AW14" s="114"/>
      <c r="AX14" s="113"/>
      <c r="AY14" s="113"/>
      <c r="AZ14" s="113"/>
      <c r="BA14" s="114"/>
    </row>
    <row r="15" spans="1:53" s="77" customFormat="1" ht="13.5" customHeight="1">
      <c r="A15" s="115"/>
      <c r="B15" s="114"/>
      <c r="C15" s="110"/>
      <c r="D15" s="110"/>
      <c r="E15" s="110"/>
      <c r="F15" s="110"/>
      <c r="G15" s="110"/>
      <c r="H15" s="110"/>
      <c r="I15" s="110"/>
      <c r="J15" s="111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4"/>
      <c r="Y15" s="113"/>
      <c r="Z15" s="112" t="s">
        <v>46</v>
      </c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4"/>
      <c r="AM15" s="113"/>
      <c r="AN15" s="113"/>
      <c r="AO15" s="114"/>
      <c r="AP15" s="113"/>
      <c r="AQ15" s="113"/>
      <c r="AR15" s="113"/>
      <c r="AS15" s="114"/>
      <c r="AT15" s="113"/>
      <c r="AU15" s="113"/>
      <c r="AV15" s="113"/>
      <c r="AW15" s="114"/>
      <c r="AX15" s="113"/>
      <c r="AY15" s="113"/>
      <c r="AZ15" s="113"/>
      <c r="BA15" s="114"/>
    </row>
    <row r="16" spans="1:53" s="77" customFormat="1" ht="13.5" customHeight="1">
      <c r="A16" s="115"/>
      <c r="B16" s="114"/>
      <c r="C16" s="110"/>
      <c r="D16" s="110"/>
      <c r="E16" s="110"/>
      <c r="F16" s="110"/>
      <c r="G16" s="110"/>
      <c r="H16" s="110"/>
      <c r="I16" s="110"/>
      <c r="J16" s="111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4"/>
      <c r="Y16" s="113"/>
      <c r="Z16" s="112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4"/>
      <c r="AM16" s="113"/>
      <c r="AN16" s="113"/>
      <c r="AO16" s="114"/>
      <c r="AP16" s="113"/>
      <c r="AQ16" s="113"/>
      <c r="AR16" s="113"/>
      <c r="AS16" s="114"/>
      <c r="AT16" s="113"/>
      <c r="AU16" s="113"/>
      <c r="AV16" s="113"/>
      <c r="AW16" s="114"/>
      <c r="AX16" s="113"/>
      <c r="AY16" s="113"/>
      <c r="AZ16" s="113"/>
      <c r="BA16" s="114"/>
    </row>
    <row r="17" spans="1:53" s="77" customFormat="1" ht="13.5" customHeight="1">
      <c r="A17" s="115"/>
      <c r="B17" s="114"/>
      <c r="C17" s="110"/>
      <c r="D17" s="110"/>
      <c r="E17" s="110"/>
      <c r="F17" s="110"/>
      <c r="G17" s="110"/>
      <c r="H17" s="110"/>
      <c r="I17" s="110"/>
      <c r="J17" s="111"/>
      <c r="K17" s="112" t="s">
        <v>118</v>
      </c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4"/>
      <c r="Y17" s="112" t="s">
        <v>121</v>
      </c>
      <c r="Z17" s="112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4"/>
      <c r="AM17" s="113"/>
      <c r="AN17" s="113"/>
      <c r="AO17" s="114"/>
      <c r="AP17" s="113"/>
      <c r="AQ17" s="113"/>
      <c r="AR17" s="113"/>
      <c r="AS17" s="114"/>
      <c r="AT17" s="113"/>
      <c r="AU17" s="113"/>
      <c r="AV17" s="113"/>
      <c r="AW17" s="114"/>
      <c r="AX17" s="113"/>
      <c r="AY17" s="113"/>
      <c r="AZ17" s="113"/>
      <c r="BA17" s="114"/>
    </row>
    <row r="18" spans="1:53" s="77" customFormat="1" ht="13.5" customHeight="1">
      <c r="A18" s="115"/>
      <c r="B18" s="114"/>
      <c r="C18" s="110"/>
      <c r="D18" s="110"/>
      <c r="E18" s="110"/>
      <c r="F18" s="110"/>
      <c r="G18" s="110"/>
      <c r="H18" s="110"/>
      <c r="I18" s="110"/>
      <c r="J18" s="111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4"/>
      <c r="Y18" s="113"/>
      <c r="Z18" s="112" t="s">
        <v>119</v>
      </c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4"/>
      <c r="AM18" s="113"/>
      <c r="AN18" s="113"/>
      <c r="AO18" s="114"/>
      <c r="AP18" s="113"/>
      <c r="AQ18" s="113"/>
      <c r="AR18" s="113"/>
      <c r="AS18" s="114"/>
      <c r="AT18" s="113"/>
      <c r="AU18" s="113"/>
      <c r="AV18" s="113"/>
      <c r="AW18" s="114"/>
      <c r="AX18" s="113"/>
      <c r="AY18" s="113"/>
      <c r="AZ18" s="113"/>
      <c r="BA18" s="114"/>
    </row>
    <row r="19" spans="1:53" s="77" customFormat="1" ht="13.5" customHeight="1">
      <c r="A19" s="115"/>
      <c r="B19" s="114"/>
      <c r="C19" s="110"/>
      <c r="D19" s="110"/>
      <c r="E19" s="110"/>
      <c r="F19" s="110"/>
      <c r="G19" s="110"/>
      <c r="H19" s="110"/>
      <c r="I19" s="110"/>
      <c r="J19" s="111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4"/>
      <c r="Y19" s="113"/>
      <c r="Z19" s="112" t="s">
        <v>120</v>
      </c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4"/>
      <c r="AM19" s="113"/>
      <c r="AN19" s="113"/>
      <c r="AO19" s="114"/>
      <c r="AP19" s="113"/>
      <c r="AQ19" s="113"/>
      <c r="AR19" s="113"/>
      <c r="AS19" s="114"/>
      <c r="AT19" s="113"/>
      <c r="AU19" s="113"/>
      <c r="AV19" s="113"/>
      <c r="AW19" s="114"/>
      <c r="AX19" s="113"/>
      <c r="AY19" s="113"/>
      <c r="AZ19" s="113"/>
      <c r="BA19" s="114"/>
    </row>
    <row r="20" spans="1:53" s="77" customFormat="1" ht="13.5" customHeight="1">
      <c r="A20" s="115"/>
      <c r="B20" s="114"/>
      <c r="C20" s="110"/>
      <c r="D20" s="110"/>
      <c r="E20" s="110"/>
      <c r="F20" s="110"/>
      <c r="G20" s="110"/>
      <c r="H20" s="110"/>
      <c r="I20" s="110"/>
      <c r="J20" s="111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4"/>
      <c r="Y20" s="113"/>
      <c r="Z20" s="112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4"/>
      <c r="AM20" s="113"/>
      <c r="AN20" s="113"/>
      <c r="AO20" s="114"/>
      <c r="AP20" s="113"/>
      <c r="AQ20" s="113"/>
      <c r="AR20" s="113"/>
      <c r="AS20" s="114"/>
      <c r="AT20" s="113"/>
      <c r="AU20" s="113"/>
      <c r="AV20" s="113"/>
      <c r="AW20" s="114"/>
      <c r="AX20" s="113"/>
      <c r="AY20" s="113"/>
      <c r="AZ20" s="113"/>
      <c r="BA20" s="114"/>
    </row>
    <row r="21" spans="1:53" s="77" customFormat="1" ht="13.5" customHeight="1">
      <c r="A21" s="115"/>
      <c r="B21" s="114"/>
      <c r="C21" s="110"/>
      <c r="D21" s="110"/>
      <c r="E21" s="110"/>
      <c r="F21" s="110"/>
      <c r="G21" s="110"/>
      <c r="H21" s="110"/>
      <c r="I21" s="110"/>
      <c r="J21" s="111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4"/>
      <c r="Y21" s="113"/>
      <c r="Z21" s="112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4"/>
      <c r="AM21" s="113"/>
      <c r="AN21" s="113"/>
      <c r="AO21" s="114"/>
      <c r="AP21" s="113"/>
      <c r="AQ21" s="113"/>
      <c r="AR21" s="113"/>
      <c r="AS21" s="114"/>
      <c r="AT21" s="113"/>
      <c r="AU21" s="113"/>
      <c r="AV21" s="113"/>
      <c r="AW21" s="114"/>
      <c r="AX21" s="113"/>
      <c r="AY21" s="113"/>
      <c r="AZ21" s="113"/>
      <c r="BA21" s="114"/>
    </row>
    <row r="22" spans="1:53" s="77" customFormat="1" ht="13.5" customHeight="1">
      <c r="A22" s="268">
        <v>2</v>
      </c>
      <c r="B22" s="269"/>
      <c r="C22" s="116" t="s">
        <v>15</v>
      </c>
      <c r="D22" s="116"/>
      <c r="E22" s="116"/>
      <c r="F22" s="116"/>
      <c r="G22" s="116"/>
      <c r="H22" s="116"/>
      <c r="I22" s="116"/>
      <c r="J22" s="117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9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9"/>
      <c r="AM22" s="118"/>
      <c r="AN22" s="118"/>
      <c r="AO22" s="119"/>
      <c r="AP22" s="118"/>
      <c r="AQ22" s="118"/>
      <c r="AR22" s="118"/>
      <c r="AS22" s="119"/>
      <c r="AT22" s="118"/>
      <c r="AU22" s="118"/>
      <c r="AV22" s="118"/>
      <c r="AW22" s="119"/>
      <c r="AX22" s="118"/>
      <c r="AY22" s="118"/>
      <c r="AZ22" s="118"/>
      <c r="BA22" s="119"/>
    </row>
    <row r="23" spans="1:53" s="78" customFormat="1" ht="33" customHeight="1">
      <c r="A23" s="120"/>
      <c r="B23" s="121"/>
      <c r="C23" s="237" t="s">
        <v>39</v>
      </c>
      <c r="D23" s="238"/>
      <c r="E23" s="238"/>
      <c r="F23" s="238"/>
      <c r="G23" s="238"/>
      <c r="H23" s="238"/>
      <c r="I23" s="238"/>
      <c r="J23" s="239"/>
      <c r="K23" s="122" t="s">
        <v>50</v>
      </c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1"/>
      <c r="Y23" s="283" t="s">
        <v>122</v>
      </c>
      <c r="Z23" s="238"/>
      <c r="AA23" s="238"/>
      <c r="AB23" s="238"/>
      <c r="AC23" s="238"/>
      <c r="AD23" s="238"/>
      <c r="AE23" s="238"/>
      <c r="AF23" s="238"/>
      <c r="AG23" s="238"/>
      <c r="AH23" s="238"/>
      <c r="AI23" s="238"/>
      <c r="AJ23" s="238"/>
      <c r="AK23" s="238"/>
      <c r="AL23" s="239"/>
      <c r="AM23" s="122"/>
      <c r="AN23" s="122"/>
      <c r="AO23" s="121"/>
      <c r="AP23" s="122"/>
      <c r="AQ23" s="122"/>
      <c r="AR23" s="122"/>
      <c r="AS23" s="121"/>
      <c r="AT23" s="122"/>
      <c r="AU23" s="122"/>
      <c r="AV23" s="122"/>
      <c r="AW23" s="121"/>
      <c r="AX23" s="122"/>
      <c r="AY23" s="122"/>
      <c r="AZ23" s="122"/>
      <c r="BA23" s="121"/>
    </row>
    <row r="24" spans="1:53" s="77" customFormat="1" ht="13.5" customHeight="1">
      <c r="A24" s="123"/>
      <c r="B24" s="119"/>
      <c r="C24" s="118"/>
      <c r="D24" s="118"/>
      <c r="E24" s="118"/>
      <c r="F24" s="118"/>
      <c r="G24" s="118"/>
      <c r="H24" s="118"/>
      <c r="I24" s="118"/>
      <c r="J24" s="119"/>
      <c r="K24" s="118" t="s">
        <v>32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9"/>
      <c r="Y24" s="118" t="s">
        <v>31</v>
      </c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9"/>
      <c r="AM24" s="118"/>
      <c r="AN24" s="118"/>
      <c r="AO24" s="119"/>
      <c r="AP24" s="118"/>
      <c r="AQ24" s="118"/>
      <c r="AR24" s="118"/>
      <c r="AS24" s="119"/>
      <c r="AT24" s="118"/>
      <c r="AU24" s="118"/>
      <c r="AV24" s="118"/>
      <c r="AW24" s="119"/>
      <c r="AX24" s="118"/>
      <c r="AY24" s="118"/>
      <c r="AZ24" s="118"/>
      <c r="BA24" s="119"/>
    </row>
    <row r="25" spans="1:53" s="77" customFormat="1" ht="13.5" customHeight="1">
      <c r="A25" s="123"/>
      <c r="B25" s="119"/>
      <c r="C25" s="118"/>
      <c r="D25" s="118"/>
      <c r="E25" s="118"/>
      <c r="F25" s="118"/>
      <c r="G25" s="118"/>
      <c r="H25" s="118"/>
      <c r="I25" s="118"/>
      <c r="J25" s="119"/>
      <c r="K25" s="118"/>
      <c r="L25" s="124" t="s">
        <v>33</v>
      </c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9"/>
      <c r="Y25" s="118"/>
      <c r="Z25" s="124" t="s">
        <v>117</v>
      </c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9"/>
      <c r="AM25" s="118"/>
      <c r="AN25" s="118"/>
      <c r="AO25" s="119"/>
      <c r="AP25" s="118"/>
      <c r="AQ25" s="118"/>
      <c r="AR25" s="118"/>
      <c r="AS25" s="119"/>
      <c r="AT25" s="118"/>
      <c r="AU25" s="118"/>
      <c r="AV25" s="118"/>
      <c r="AW25" s="119"/>
      <c r="AX25" s="118"/>
      <c r="AY25" s="118"/>
      <c r="AZ25" s="118"/>
      <c r="BA25" s="119"/>
    </row>
    <row r="26" spans="1:53" s="77" customFormat="1" ht="11.25">
      <c r="A26" s="123"/>
      <c r="B26" s="119"/>
      <c r="C26" s="118"/>
      <c r="D26" s="118"/>
      <c r="E26" s="118"/>
      <c r="F26" s="118"/>
      <c r="G26" s="118"/>
      <c r="H26" s="118"/>
      <c r="I26" s="118"/>
      <c r="J26" s="119"/>
      <c r="K26" s="118"/>
      <c r="L26" s="124" t="s">
        <v>34</v>
      </c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9"/>
      <c r="Y26" s="118"/>
      <c r="Z26" s="124" t="s">
        <v>35</v>
      </c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9"/>
      <c r="AM26" s="118"/>
      <c r="AN26" s="118"/>
      <c r="AO26" s="119"/>
      <c r="AP26" s="118"/>
      <c r="AQ26" s="118"/>
      <c r="AR26" s="118"/>
      <c r="AS26" s="119"/>
      <c r="AT26" s="118"/>
      <c r="AU26" s="118"/>
      <c r="AV26" s="118"/>
      <c r="AW26" s="119"/>
      <c r="AX26" s="118"/>
      <c r="AY26" s="118"/>
      <c r="AZ26" s="118"/>
      <c r="BA26" s="119"/>
    </row>
    <row r="27" spans="1:53" s="77" customFormat="1" ht="11.25">
      <c r="A27" s="123"/>
      <c r="B27" s="119"/>
      <c r="C27" s="300"/>
      <c r="D27" s="300"/>
      <c r="E27" s="300"/>
      <c r="F27" s="300"/>
      <c r="G27" s="300"/>
      <c r="H27" s="300"/>
      <c r="I27" s="300"/>
      <c r="J27" s="301"/>
      <c r="K27" s="305"/>
      <c r="L27" s="302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1"/>
      <c r="Y27" s="303"/>
      <c r="Z27" s="302"/>
      <c r="AA27" s="303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4"/>
      <c r="AM27" s="118"/>
      <c r="AN27" s="118"/>
      <c r="AO27" s="119"/>
      <c r="AP27" s="118"/>
      <c r="AQ27" s="118"/>
      <c r="AR27" s="118"/>
      <c r="AS27" s="119"/>
      <c r="AT27" s="118"/>
      <c r="AU27" s="118"/>
      <c r="AV27" s="118"/>
      <c r="AW27" s="119"/>
      <c r="AX27" s="118"/>
      <c r="AY27" s="118"/>
      <c r="AZ27" s="118"/>
      <c r="BA27" s="119"/>
    </row>
    <row r="28" spans="1:53" s="77" customFormat="1" ht="11.25">
      <c r="A28" s="123"/>
      <c r="B28" s="119"/>
      <c r="C28" s="300"/>
      <c r="D28" s="300"/>
      <c r="E28" s="300"/>
      <c r="F28" s="300"/>
      <c r="G28" s="300"/>
      <c r="H28" s="300"/>
      <c r="I28" s="300"/>
      <c r="J28" s="301"/>
      <c r="K28" s="307" t="s">
        <v>123</v>
      </c>
      <c r="L28" s="302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1"/>
      <c r="Y28" s="303" t="s">
        <v>124</v>
      </c>
      <c r="Z28" s="302"/>
      <c r="AA28" s="303"/>
      <c r="AB28" s="303"/>
      <c r="AC28" s="303"/>
      <c r="AD28" s="303"/>
      <c r="AE28" s="303"/>
      <c r="AF28" s="303"/>
      <c r="AG28" s="303"/>
      <c r="AH28" s="303"/>
      <c r="AI28" s="303"/>
      <c r="AJ28" s="303"/>
      <c r="AK28" s="303"/>
      <c r="AL28" s="304"/>
      <c r="AM28" s="118"/>
      <c r="AN28" s="118"/>
      <c r="AO28" s="119"/>
      <c r="AP28" s="118"/>
      <c r="AQ28" s="118"/>
      <c r="AR28" s="118"/>
      <c r="AS28" s="119"/>
      <c r="AT28" s="118"/>
      <c r="AU28" s="118"/>
      <c r="AV28" s="118"/>
      <c r="AW28" s="119"/>
      <c r="AX28" s="118"/>
      <c r="AY28" s="118"/>
      <c r="AZ28" s="118"/>
      <c r="BA28" s="119"/>
    </row>
    <row r="29" spans="1:53" s="77" customFormat="1" ht="11.25">
      <c r="A29" s="123"/>
      <c r="B29" s="119"/>
      <c r="C29" s="300"/>
      <c r="D29" s="300"/>
      <c r="E29" s="300"/>
      <c r="F29" s="300"/>
      <c r="G29" s="300"/>
      <c r="H29" s="300"/>
      <c r="I29" s="300"/>
      <c r="J29" s="301"/>
      <c r="K29" s="306"/>
      <c r="L29" s="124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7"/>
      <c r="Y29" s="303"/>
      <c r="Z29" s="302" t="s">
        <v>125</v>
      </c>
      <c r="AA29" s="303"/>
      <c r="AB29" s="303"/>
      <c r="AC29" s="303"/>
      <c r="AD29" s="303"/>
      <c r="AE29" s="303"/>
      <c r="AF29" s="303"/>
      <c r="AG29" s="303"/>
      <c r="AH29" s="303"/>
      <c r="AI29" s="303"/>
      <c r="AJ29" s="303"/>
      <c r="AK29" s="303"/>
      <c r="AL29" s="304"/>
      <c r="AM29" s="118"/>
      <c r="AN29" s="118"/>
      <c r="AO29" s="119"/>
      <c r="AP29" s="118"/>
      <c r="AQ29" s="118"/>
      <c r="AR29" s="118"/>
      <c r="AS29" s="119"/>
      <c r="AT29" s="118"/>
      <c r="AU29" s="118"/>
      <c r="AV29" s="118"/>
      <c r="AW29" s="119"/>
      <c r="AX29" s="118"/>
      <c r="AY29" s="118"/>
      <c r="AZ29" s="118"/>
      <c r="BA29" s="119"/>
    </row>
    <row r="30" spans="1:53" s="77" customFormat="1" ht="11.25">
      <c r="A30" s="123"/>
      <c r="B30" s="119"/>
      <c r="C30" s="104"/>
      <c r="D30" s="105"/>
      <c r="E30" s="105"/>
      <c r="F30" s="105"/>
      <c r="G30" s="105"/>
      <c r="H30" s="105"/>
      <c r="I30" s="105"/>
      <c r="J30" s="106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4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6"/>
      <c r="AM30" s="118"/>
      <c r="AN30" s="118"/>
      <c r="AO30" s="119"/>
      <c r="AP30" s="118"/>
      <c r="AQ30" s="118"/>
      <c r="AR30" s="118"/>
      <c r="AS30" s="119"/>
      <c r="AT30" s="118"/>
      <c r="AU30" s="118"/>
      <c r="AV30" s="118"/>
      <c r="AW30" s="119"/>
      <c r="AX30" s="118"/>
      <c r="AY30" s="118"/>
      <c r="AZ30" s="118"/>
      <c r="BA30" s="119"/>
    </row>
    <row r="31" spans="1:53" s="77" customFormat="1" ht="11.25">
      <c r="A31" s="123"/>
      <c r="B31" s="119"/>
      <c r="C31" s="107" t="s">
        <v>103</v>
      </c>
      <c r="D31" s="108"/>
      <c r="E31" s="108"/>
      <c r="F31" s="108"/>
      <c r="G31" s="108"/>
      <c r="H31" s="108"/>
      <c r="I31" s="108"/>
      <c r="J31" s="109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7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9"/>
      <c r="AM31" s="118"/>
      <c r="AN31" s="118"/>
      <c r="AO31" s="119"/>
      <c r="AP31" s="118"/>
      <c r="AQ31" s="118"/>
      <c r="AR31" s="118"/>
      <c r="AS31" s="119"/>
      <c r="AT31" s="118"/>
      <c r="AU31" s="118"/>
      <c r="AV31" s="118"/>
      <c r="AW31" s="119"/>
      <c r="AX31" s="118"/>
      <c r="AY31" s="118"/>
      <c r="AZ31" s="118"/>
      <c r="BA31" s="119"/>
    </row>
    <row r="32" spans="1:53" s="77" customFormat="1" ht="11.25">
      <c r="A32" s="123"/>
      <c r="B32" s="119"/>
      <c r="C32" s="107"/>
      <c r="D32" s="108"/>
      <c r="E32" s="108"/>
      <c r="F32" s="108"/>
      <c r="G32" s="108"/>
      <c r="H32" s="108"/>
      <c r="I32" s="108"/>
      <c r="J32" s="109"/>
      <c r="K32" s="108"/>
      <c r="L32" s="108"/>
      <c r="M32" s="108"/>
      <c r="N32" s="108"/>
      <c r="O32" s="108"/>
      <c r="P32" s="108"/>
      <c r="Q32" s="108"/>
      <c r="R32" s="108"/>
      <c r="S32" s="108"/>
      <c r="T32" s="289" t="s">
        <v>104</v>
      </c>
      <c r="U32" s="290"/>
      <c r="V32" s="290"/>
      <c r="W32" s="290"/>
      <c r="X32" s="290"/>
      <c r="Y32" s="291"/>
      <c r="Z32" s="289" t="s">
        <v>105</v>
      </c>
      <c r="AA32" s="290"/>
      <c r="AB32" s="290"/>
      <c r="AC32" s="290"/>
      <c r="AD32" s="290"/>
      <c r="AE32" s="291"/>
      <c r="AF32" s="108"/>
      <c r="AG32" s="108"/>
      <c r="AH32" s="108"/>
      <c r="AI32" s="108"/>
      <c r="AJ32" s="108"/>
      <c r="AK32" s="108"/>
      <c r="AL32" s="109"/>
      <c r="AM32" s="118"/>
      <c r="AN32" s="118"/>
      <c r="AO32" s="119"/>
      <c r="AP32" s="118"/>
      <c r="AQ32" s="118"/>
      <c r="AR32" s="118"/>
      <c r="AS32" s="119"/>
      <c r="AT32" s="118"/>
      <c r="AU32" s="118"/>
      <c r="AV32" s="118"/>
      <c r="AW32" s="119"/>
      <c r="AX32" s="118"/>
      <c r="AY32" s="118"/>
      <c r="AZ32" s="118"/>
      <c r="BA32" s="119"/>
    </row>
    <row r="33" spans="1:53" s="77" customFormat="1" ht="11.25">
      <c r="A33" s="123"/>
      <c r="B33" s="119"/>
      <c r="C33" s="292" t="s">
        <v>106</v>
      </c>
      <c r="D33" s="292"/>
      <c r="E33" s="292" t="s">
        <v>107</v>
      </c>
      <c r="F33" s="292"/>
      <c r="G33" s="292"/>
      <c r="H33" s="292"/>
      <c r="I33" s="292"/>
      <c r="J33" s="292"/>
      <c r="K33" s="292"/>
      <c r="L33" s="292" t="s">
        <v>108</v>
      </c>
      <c r="M33" s="292"/>
      <c r="N33" s="292"/>
      <c r="O33" s="292"/>
      <c r="P33" s="292" t="s">
        <v>109</v>
      </c>
      <c r="Q33" s="292"/>
      <c r="R33" s="292"/>
      <c r="S33" s="292"/>
      <c r="T33" s="292" t="s">
        <v>110</v>
      </c>
      <c r="U33" s="292"/>
      <c r="V33" s="292"/>
      <c r="W33" s="292" t="s">
        <v>110</v>
      </c>
      <c r="X33" s="292"/>
      <c r="Y33" s="292"/>
      <c r="Z33" s="292" t="s">
        <v>110</v>
      </c>
      <c r="AA33" s="292"/>
      <c r="AB33" s="292"/>
      <c r="AC33" s="292" t="s">
        <v>110</v>
      </c>
      <c r="AD33" s="292"/>
      <c r="AE33" s="292"/>
      <c r="AF33" s="293" t="s">
        <v>111</v>
      </c>
      <c r="AG33" s="293"/>
      <c r="AH33" s="293"/>
      <c r="AI33" s="293"/>
      <c r="AJ33" s="293"/>
      <c r="AK33" s="293"/>
      <c r="AL33" s="293"/>
      <c r="AM33" s="118"/>
      <c r="AN33" s="118"/>
      <c r="AO33" s="119"/>
      <c r="AP33" s="118"/>
      <c r="AQ33" s="118"/>
      <c r="AR33" s="118"/>
      <c r="AS33" s="119"/>
      <c r="AT33" s="118"/>
      <c r="AU33" s="118"/>
      <c r="AV33" s="118"/>
      <c r="AW33" s="119"/>
      <c r="AX33" s="118"/>
      <c r="AY33" s="118"/>
      <c r="AZ33" s="118"/>
      <c r="BA33" s="119"/>
    </row>
    <row r="34" spans="1:53" s="77" customFormat="1" ht="11.25">
      <c r="A34" s="123"/>
      <c r="B34" s="119"/>
      <c r="C34" s="294">
        <v>1</v>
      </c>
      <c r="D34" s="294"/>
      <c r="E34" s="295" t="s">
        <v>114</v>
      </c>
      <c r="F34" s="295"/>
      <c r="G34" s="295"/>
      <c r="H34" s="295"/>
      <c r="I34" s="295"/>
      <c r="J34" s="295"/>
      <c r="K34" s="295"/>
      <c r="L34" s="294" t="s">
        <v>112</v>
      </c>
      <c r="M34" s="294"/>
      <c r="N34" s="294"/>
      <c r="O34" s="294"/>
      <c r="P34" s="294" t="s">
        <v>113</v>
      </c>
      <c r="Q34" s="294"/>
      <c r="R34" s="294"/>
      <c r="S34" s="294"/>
      <c r="T34" s="294">
        <v>1</v>
      </c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6"/>
      <c r="AG34" s="296"/>
      <c r="AH34" s="296"/>
      <c r="AI34" s="296"/>
      <c r="AJ34" s="296"/>
      <c r="AK34" s="296"/>
      <c r="AL34" s="296"/>
      <c r="AM34" s="118"/>
      <c r="AN34" s="118"/>
      <c r="AO34" s="119"/>
      <c r="AP34" s="118"/>
      <c r="AQ34" s="118"/>
      <c r="AR34" s="118"/>
      <c r="AS34" s="119"/>
      <c r="AT34" s="118"/>
      <c r="AU34" s="118"/>
      <c r="AV34" s="118"/>
      <c r="AW34" s="119"/>
      <c r="AX34" s="118"/>
      <c r="AY34" s="118"/>
      <c r="AZ34" s="118"/>
      <c r="BA34" s="119"/>
    </row>
    <row r="35" spans="1:53" s="77" customFormat="1" ht="11.25">
      <c r="A35" s="123"/>
      <c r="B35" s="119"/>
      <c r="C35" s="297">
        <v>2</v>
      </c>
      <c r="D35" s="297"/>
      <c r="E35" s="299" t="s">
        <v>126</v>
      </c>
      <c r="F35" s="299"/>
      <c r="G35" s="299"/>
      <c r="H35" s="299"/>
      <c r="I35" s="299"/>
      <c r="J35" s="299"/>
      <c r="K35" s="299"/>
      <c r="L35" s="297" t="s">
        <v>112</v>
      </c>
      <c r="M35" s="297"/>
      <c r="N35" s="297"/>
      <c r="O35" s="297"/>
      <c r="P35" s="297" t="s">
        <v>113</v>
      </c>
      <c r="Q35" s="297"/>
      <c r="R35" s="297"/>
      <c r="S35" s="297"/>
      <c r="T35" s="297">
        <v>1</v>
      </c>
      <c r="U35" s="297"/>
      <c r="V35" s="297"/>
      <c r="W35" s="297"/>
      <c r="X35" s="297"/>
      <c r="Y35" s="297"/>
      <c r="Z35" s="297"/>
      <c r="AA35" s="297"/>
      <c r="AB35" s="297"/>
      <c r="AC35" s="297"/>
      <c r="AD35" s="297"/>
      <c r="AE35" s="297"/>
      <c r="AF35" s="298"/>
      <c r="AG35" s="298"/>
      <c r="AH35" s="298"/>
      <c r="AI35" s="298"/>
      <c r="AJ35" s="298"/>
      <c r="AK35" s="298"/>
      <c r="AL35" s="298"/>
      <c r="AM35" s="118"/>
      <c r="AN35" s="118"/>
      <c r="AO35" s="119"/>
      <c r="AP35" s="118"/>
      <c r="AQ35" s="118"/>
      <c r="AR35" s="118"/>
      <c r="AS35" s="119"/>
      <c r="AT35" s="118"/>
      <c r="AU35" s="118"/>
      <c r="AV35" s="118"/>
      <c r="AW35" s="119"/>
      <c r="AX35" s="118"/>
      <c r="AY35" s="118"/>
      <c r="AZ35" s="118"/>
      <c r="BA35" s="119"/>
    </row>
    <row r="36" spans="1:53" s="77" customFormat="1" ht="11.25">
      <c r="A36" s="123"/>
      <c r="B36" s="119"/>
      <c r="C36" s="297">
        <v>3</v>
      </c>
      <c r="D36" s="297"/>
      <c r="E36" s="299" t="s">
        <v>127</v>
      </c>
      <c r="F36" s="299"/>
      <c r="G36" s="299"/>
      <c r="H36" s="299"/>
      <c r="I36" s="299"/>
      <c r="J36" s="299"/>
      <c r="K36" s="299"/>
      <c r="L36" s="297" t="s">
        <v>112</v>
      </c>
      <c r="M36" s="297"/>
      <c r="N36" s="297"/>
      <c r="O36" s="297"/>
      <c r="P36" s="297" t="s">
        <v>128</v>
      </c>
      <c r="Q36" s="297"/>
      <c r="R36" s="297"/>
      <c r="S36" s="297"/>
      <c r="T36" s="297">
        <v>1</v>
      </c>
      <c r="U36" s="297"/>
      <c r="V36" s="297"/>
      <c r="W36" s="297"/>
      <c r="X36" s="297"/>
      <c r="Y36" s="297"/>
      <c r="Z36" s="297"/>
      <c r="AA36" s="297"/>
      <c r="AB36" s="297"/>
      <c r="AC36" s="297"/>
      <c r="AD36" s="297"/>
      <c r="AE36" s="297"/>
      <c r="AF36" s="298"/>
      <c r="AG36" s="298"/>
      <c r="AH36" s="298"/>
      <c r="AI36" s="298"/>
      <c r="AJ36" s="298"/>
      <c r="AK36" s="298"/>
      <c r="AL36" s="298"/>
      <c r="AM36" s="118"/>
      <c r="AN36" s="118"/>
      <c r="AO36" s="119"/>
      <c r="AP36" s="118"/>
      <c r="AQ36" s="118"/>
      <c r="AR36" s="118"/>
      <c r="AS36" s="119"/>
      <c r="AT36" s="118"/>
      <c r="AU36" s="118"/>
      <c r="AV36" s="118"/>
      <c r="AW36" s="119"/>
      <c r="AX36" s="118"/>
      <c r="AY36" s="118"/>
      <c r="AZ36" s="118"/>
      <c r="BA36" s="119"/>
    </row>
    <row r="37" spans="1:53" s="77" customFormat="1" ht="11.25">
      <c r="A37" s="123"/>
      <c r="B37" s="119"/>
      <c r="C37" s="116"/>
      <c r="D37" s="116"/>
      <c r="E37" s="116"/>
      <c r="F37" s="116"/>
      <c r="G37" s="116"/>
      <c r="H37" s="116"/>
      <c r="I37" s="116"/>
      <c r="J37" s="117"/>
      <c r="K37" s="116"/>
      <c r="L37" s="125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7"/>
      <c r="Y37" s="118"/>
      <c r="Z37" s="124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9"/>
      <c r="AM37" s="118"/>
      <c r="AN37" s="118"/>
      <c r="AO37" s="119"/>
      <c r="AP37" s="118"/>
      <c r="AQ37" s="118"/>
      <c r="AR37" s="118"/>
      <c r="AS37" s="119"/>
      <c r="AT37" s="118"/>
      <c r="AU37" s="118"/>
      <c r="AV37" s="118"/>
      <c r="AW37" s="119"/>
      <c r="AX37" s="118"/>
      <c r="AY37" s="118"/>
      <c r="AZ37" s="118"/>
      <c r="BA37" s="119"/>
    </row>
    <row r="38" spans="1:53" s="77" customFormat="1" ht="11.25">
      <c r="A38" s="123"/>
      <c r="B38" s="119"/>
      <c r="C38" s="116"/>
      <c r="D38" s="116"/>
      <c r="E38" s="116"/>
      <c r="F38" s="116"/>
      <c r="G38" s="116"/>
      <c r="H38" s="116"/>
      <c r="I38" s="116"/>
      <c r="J38" s="117"/>
      <c r="K38" s="116"/>
      <c r="L38" s="125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7"/>
      <c r="Y38" s="118"/>
      <c r="Z38" s="124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9"/>
      <c r="AM38" s="118"/>
      <c r="AN38" s="118"/>
      <c r="AO38" s="119"/>
      <c r="AP38" s="118"/>
      <c r="AQ38" s="118"/>
      <c r="AR38" s="118"/>
      <c r="AS38" s="119"/>
      <c r="AT38" s="118"/>
      <c r="AU38" s="118"/>
      <c r="AV38" s="118"/>
      <c r="AW38" s="119"/>
      <c r="AX38" s="118"/>
      <c r="AY38" s="118"/>
      <c r="AZ38" s="118"/>
      <c r="BA38" s="119"/>
    </row>
    <row r="39" spans="1:53" s="77" customFormat="1" ht="11.25">
      <c r="A39" s="123"/>
      <c r="B39" s="119"/>
      <c r="C39" s="116"/>
      <c r="D39" s="116"/>
      <c r="E39" s="116"/>
      <c r="F39" s="116"/>
      <c r="G39" s="116"/>
      <c r="H39" s="116"/>
      <c r="I39" s="116"/>
      <c r="J39" s="117"/>
      <c r="K39" s="116"/>
      <c r="L39" s="125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7"/>
      <c r="Y39" s="118"/>
      <c r="Z39" s="124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9"/>
      <c r="AM39" s="118"/>
      <c r="AN39" s="118"/>
      <c r="AO39" s="119"/>
      <c r="AP39" s="118"/>
      <c r="AQ39" s="118"/>
      <c r="AR39" s="118"/>
      <c r="AS39" s="119"/>
      <c r="AT39" s="118"/>
      <c r="AU39" s="118"/>
      <c r="AV39" s="118"/>
      <c r="AW39" s="119"/>
      <c r="AX39" s="118"/>
      <c r="AY39" s="118"/>
      <c r="AZ39" s="118"/>
      <c r="BA39" s="119"/>
    </row>
    <row r="40" spans="1:53" s="78" customFormat="1" ht="11.25">
      <c r="A40" s="240"/>
      <c r="B40" s="241"/>
      <c r="C40" s="242"/>
      <c r="D40" s="243"/>
      <c r="E40" s="243"/>
      <c r="F40" s="243"/>
      <c r="G40" s="243"/>
      <c r="H40" s="243"/>
      <c r="I40" s="243"/>
      <c r="J40" s="244"/>
      <c r="K40" s="242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4"/>
      <c r="Y40" s="237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9"/>
      <c r="AM40" s="122"/>
      <c r="AN40" s="122"/>
      <c r="AO40" s="121"/>
      <c r="AP40" s="122"/>
      <c r="AQ40" s="122"/>
      <c r="AR40" s="122"/>
      <c r="AS40" s="121"/>
      <c r="AT40" s="122"/>
      <c r="AU40" s="122"/>
      <c r="AV40" s="122"/>
      <c r="AW40" s="121"/>
      <c r="AX40" s="122"/>
      <c r="AY40" s="122"/>
      <c r="AZ40" s="122"/>
      <c r="BA40" s="121"/>
    </row>
    <row r="41" spans="1:53" s="78" customFormat="1" ht="11.25">
      <c r="A41" s="240"/>
      <c r="B41" s="241"/>
      <c r="C41" s="242"/>
      <c r="D41" s="243"/>
      <c r="E41" s="243"/>
      <c r="F41" s="243"/>
      <c r="G41" s="243"/>
      <c r="H41" s="243"/>
      <c r="I41" s="243"/>
      <c r="J41" s="244"/>
      <c r="K41" s="242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4"/>
      <c r="Y41" s="237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  <c r="AL41" s="239"/>
      <c r="AM41" s="122"/>
      <c r="AN41" s="122"/>
      <c r="AO41" s="121"/>
      <c r="AP41" s="122"/>
      <c r="AQ41" s="122"/>
      <c r="AR41" s="122"/>
      <c r="AS41" s="121"/>
      <c r="AT41" s="122"/>
      <c r="AU41" s="122"/>
      <c r="AV41" s="122"/>
      <c r="AW41" s="121"/>
      <c r="AX41" s="122"/>
      <c r="AY41" s="122"/>
      <c r="AZ41" s="122"/>
      <c r="BA41" s="121"/>
    </row>
    <row r="42" spans="1:53" s="78" customFormat="1" ht="11.25">
      <c r="A42" s="126"/>
      <c r="B42" s="127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9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1"/>
    </row>
    <row r="43" spans="1:53" s="77" customFormat="1" ht="13.5" customHeight="1">
      <c r="A43" s="278" t="s">
        <v>57</v>
      </c>
      <c r="B43" s="282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2"/>
      <c r="N43" s="282"/>
      <c r="O43" s="282"/>
      <c r="P43" s="282"/>
      <c r="Q43" s="282"/>
      <c r="R43" s="282"/>
      <c r="S43" s="282"/>
      <c r="T43" s="282"/>
      <c r="U43" s="282"/>
      <c r="V43" s="282"/>
      <c r="W43" s="282"/>
      <c r="X43" s="282"/>
      <c r="Y43" s="282"/>
      <c r="Z43" s="282"/>
      <c r="AA43" s="282"/>
      <c r="AB43" s="282"/>
      <c r="AC43" s="282"/>
      <c r="AD43" s="282"/>
      <c r="AE43" s="282"/>
      <c r="AF43" s="282"/>
      <c r="AG43" s="282"/>
      <c r="AH43" s="282"/>
      <c r="AI43" s="282"/>
      <c r="AJ43" s="282"/>
      <c r="AK43" s="282"/>
      <c r="AL43" s="282"/>
      <c r="AM43" s="282"/>
      <c r="AN43" s="282"/>
      <c r="AO43" s="282"/>
      <c r="AP43" s="282"/>
      <c r="AQ43" s="282"/>
      <c r="AR43" s="282"/>
      <c r="AS43" s="282"/>
      <c r="AT43" s="282"/>
      <c r="AU43" s="282"/>
      <c r="AV43" s="282"/>
      <c r="AW43" s="282"/>
      <c r="AX43" s="282"/>
      <c r="AY43" s="282"/>
      <c r="AZ43" s="282"/>
      <c r="BA43" s="279"/>
    </row>
    <row r="44" spans="1:53" s="77" customFormat="1" ht="13.5" customHeight="1">
      <c r="A44" s="278" t="s">
        <v>193</v>
      </c>
      <c r="B44" s="279"/>
      <c r="C44" s="131" t="s">
        <v>192</v>
      </c>
      <c r="D44" s="131"/>
      <c r="E44" s="131"/>
      <c r="F44" s="131"/>
      <c r="G44" s="131"/>
      <c r="H44" s="131"/>
      <c r="I44" s="131"/>
      <c r="J44" s="132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2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2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2"/>
    </row>
    <row r="45" spans="1:53" s="77" customFormat="1" ht="13.5" customHeight="1">
      <c r="A45" s="133"/>
      <c r="B45" s="132"/>
      <c r="C45" s="131"/>
      <c r="D45" s="131"/>
      <c r="E45" s="131"/>
      <c r="F45" s="131"/>
      <c r="G45" s="131"/>
      <c r="H45" s="131"/>
      <c r="I45" s="131"/>
      <c r="J45" s="132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2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2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2"/>
    </row>
    <row r="46" spans="1:53" s="77" customFormat="1" ht="13.5" customHeight="1">
      <c r="A46" s="133" t="s">
        <v>194</v>
      </c>
      <c r="B46" s="132"/>
      <c r="C46" s="134"/>
      <c r="D46" s="131" t="s">
        <v>196</v>
      </c>
      <c r="E46" s="131"/>
      <c r="F46" s="131"/>
      <c r="G46" s="131"/>
      <c r="H46" s="131"/>
      <c r="I46" s="131"/>
      <c r="J46" s="132"/>
      <c r="K46" s="135" t="s">
        <v>88</v>
      </c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7"/>
      <c r="Y46" s="135" t="s">
        <v>90</v>
      </c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1"/>
      <c r="AL46" s="132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2"/>
    </row>
    <row r="47" spans="1:53" s="77" customFormat="1" ht="13.5" customHeight="1">
      <c r="A47" s="133"/>
      <c r="B47" s="132"/>
      <c r="C47" s="131"/>
      <c r="D47" s="131"/>
      <c r="E47" s="131"/>
      <c r="F47" s="131"/>
      <c r="G47" s="131"/>
      <c r="H47" s="131"/>
      <c r="I47" s="131"/>
      <c r="J47" s="132"/>
      <c r="K47" s="136"/>
      <c r="L47" s="136" t="s">
        <v>58</v>
      </c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7"/>
      <c r="Y47" s="136"/>
      <c r="Z47" s="135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7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2"/>
    </row>
    <row r="48" spans="1:53" s="77" customFormat="1" ht="13.5" customHeight="1">
      <c r="A48" s="133"/>
      <c r="B48" s="132"/>
      <c r="C48" s="131"/>
      <c r="D48" s="131"/>
      <c r="E48" s="131"/>
      <c r="F48" s="131"/>
      <c r="G48" s="131"/>
      <c r="H48" s="131"/>
      <c r="I48" s="131"/>
      <c r="J48" s="132"/>
      <c r="K48" s="136"/>
      <c r="L48" s="136" t="s">
        <v>74</v>
      </c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7"/>
      <c r="Y48" s="135" t="s">
        <v>89</v>
      </c>
      <c r="Z48" s="135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1"/>
      <c r="AL48" s="132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2"/>
    </row>
    <row r="49" spans="1:53" s="77" customFormat="1" ht="13.5" customHeight="1">
      <c r="A49" s="133"/>
      <c r="B49" s="132"/>
      <c r="C49" s="134"/>
      <c r="D49" s="131"/>
      <c r="E49" s="131"/>
      <c r="F49" s="131"/>
      <c r="G49" s="131"/>
      <c r="H49" s="131"/>
      <c r="I49" s="131"/>
      <c r="J49" s="132"/>
      <c r="K49" s="135"/>
      <c r="L49" s="136" t="s">
        <v>73</v>
      </c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7"/>
      <c r="Y49" s="135"/>
      <c r="Z49" s="135" t="s">
        <v>58</v>
      </c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1"/>
      <c r="AL49" s="132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2"/>
    </row>
    <row r="50" spans="1:53" s="77" customFormat="1" ht="13.5" customHeight="1">
      <c r="A50" s="133"/>
      <c r="B50" s="132"/>
      <c r="C50" s="134"/>
      <c r="D50" s="131"/>
      <c r="E50" s="131"/>
      <c r="F50" s="131"/>
      <c r="G50" s="131"/>
      <c r="H50" s="131"/>
      <c r="I50" s="131"/>
      <c r="J50" s="132"/>
      <c r="K50" s="135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7"/>
      <c r="Y50" s="135"/>
      <c r="Z50" s="135" t="s">
        <v>59</v>
      </c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1"/>
      <c r="AL50" s="132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2"/>
    </row>
    <row r="51" spans="1:53" s="77" customFormat="1" ht="13.5" customHeight="1">
      <c r="A51" s="133"/>
      <c r="B51" s="132"/>
      <c r="C51" s="134"/>
      <c r="D51" s="131"/>
      <c r="E51" s="131"/>
      <c r="F51" s="131"/>
      <c r="G51" s="131"/>
      <c r="H51" s="131"/>
      <c r="I51" s="131"/>
      <c r="J51" s="132"/>
      <c r="K51" s="135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7"/>
      <c r="Y51" s="135"/>
      <c r="Z51" s="135" t="s">
        <v>60</v>
      </c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1"/>
      <c r="AL51" s="132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2"/>
    </row>
    <row r="52" spans="1:53" s="77" customFormat="1" ht="13.5" customHeight="1">
      <c r="A52" s="133"/>
      <c r="B52" s="132"/>
      <c r="C52" s="134"/>
      <c r="D52" s="131"/>
      <c r="E52" s="131"/>
      <c r="F52" s="131"/>
      <c r="G52" s="131"/>
      <c r="H52" s="131"/>
      <c r="I52" s="131"/>
      <c r="J52" s="132"/>
      <c r="K52" s="135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7"/>
      <c r="Y52" s="135"/>
      <c r="Z52" s="135" t="s">
        <v>61</v>
      </c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1"/>
      <c r="AL52" s="132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2"/>
    </row>
    <row r="53" spans="1:53" s="77" customFormat="1" ht="13.5" customHeight="1">
      <c r="A53" s="133"/>
      <c r="B53" s="132"/>
      <c r="C53" s="134"/>
      <c r="D53" s="131"/>
      <c r="E53" s="131"/>
      <c r="F53" s="131"/>
      <c r="G53" s="131"/>
      <c r="H53" s="131"/>
      <c r="I53" s="131"/>
      <c r="J53" s="132"/>
      <c r="K53" s="135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7"/>
      <c r="Y53" s="135"/>
      <c r="Z53" s="135" t="s">
        <v>62</v>
      </c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1"/>
      <c r="AL53" s="132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2"/>
    </row>
    <row r="54" spans="1:53" s="77" customFormat="1" ht="13.5" customHeight="1">
      <c r="A54" s="133"/>
      <c r="B54" s="132"/>
      <c r="C54" s="134"/>
      <c r="D54" s="131"/>
      <c r="E54" s="131"/>
      <c r="F54" s="131"/>
      <c r="G54" s="131"/>
      <c r="H54" s="131"/>
      <c r="I54" s="131"/>
      <c r="J54" s="132"/>
      <c r="K54" s="135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7"/>
      <c r="Y54" s="135"/>
      <c r="Z54" s="135" t="s">
        <v>63</v>
      </c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1"/>
      <c r="AL54" s="132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2"/>
    </row>
    <row r="55" spans="1:53" s="77" customFormat="1" ht="13.5" customHeight="1">
      <c r="A55" s="133"/>
      <c r="B55" s="132"/>
      <c r="C55" s="131"/>
      <c r="D55" s="131"/>
      <c r="E55" s="131"/>
      <c r="F55" s="131"/>
      <c r="G55" s="131"/>
      <c r="H55" s="131"/>
      <c r="I55" s="131"/>
      <c r="J55" s="132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7"/>
      <c r="Y55" s="136"/>
      <c r="Z55" s="136" t="s">
        <v>64</v>
      </c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1"/>
      <c r="AL55" s="132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  <c r="BA55" s="132"/>
    </row>
    <row r="56" spans="1:53" s="77" customFormat="1" ht="13.5" customHeight="1">
      <c r="A56" s="133"/>
      <c r="B56" s="132"/>
      <c r="C56" s="131"/>
      <c r="D56" s="131"/>
      <c r="E56" s="131"/>
      <c r="F56" s="131"/>
      <c r="G56" s="131"/>
      <c r="H56" s="131"/>
      <c r="I56" s="131"/>
      <c r="J56" s="132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7"/>
      <c r="Y56" s="136"/>
      <c r="Z56" s="136" t="s">
        <v>65</v>
      </c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1"/>
      <c r="AL56" s="132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1"/>
      <c r="AY56" s="131"/>
      <c r="AZ56" s="131"/>
      <c r="BA56" s="132"/>
    </row>
    <row r="57" spans="1:53" s="77" customFormat="1" ht="13.5" customHeight="1">
      <c r="A57" s="133"/>
      <c r="B57" s="132"/>
      <c r="C57" s="131"/>
      <c r="D57" s="131"/>
      <c r="E57" s="131"/>
      <c r="F57" s="131"/>
      <c r="G57" s="131"/>
      <c r="H57" s="131"/>
      <c r="I57" s="131"/>
      <c r="J57" s="132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7"/>
      <c r="Y57" s="136"/>
      <c r="Z57" s="136" t="s">
        <v>66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1"/>
      <c r="AL57" s="132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  <c r="BA57" s="132"/>
    </row>
    <row r="58" spans="1:53" s="77" customFormat="1" ht="13.5" customHeight="1">
      <c r="A58" s="133"/>
      <c r="B58" s="132"/>
      <c r="C58" s="131"/>
      <c r="D58" s="131"/>
      <c r="E58" s="131"/>
      <c r="F58" s="131"/>
      <c r="G58" s="131"/>
      <c r="H58" s="131"/>
      <c r="I58" s="131"/>
      <c r="J58" s="132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7"/>
      <c r="Y58" s="136"/>
      <c r="Z58" s="136" t="s">
        <v>67</v>
      </c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1"/>
      <c r="AL58" s="132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131"/>
      <c r="AY58" s="131"/>
      <c r="AZ58" s="131"/>
      <c r="BA58" s="132"/>
    </row>
    <row r="59" spans="1:53" s="77" customFormat="1" ht="13.5" customHeight="1">
      <c r="A59" s="133"/>
      <c r="B59" s="132"/>
      <c r="C59" s="131"/>
      <c r="D59" s="131"/>
      <c r="E59" s="131"/>
      <c r="F59" s="131"/>
      <c r="G59" s="131"/>
      <c r="H59" s="131"/>
      <c r="I59" s="131"/>
      <c r="J59" s="132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7"/>
      <c r="Y59" s="136"/>
      <c r="Z59" s="136" t="s">
        <v>68</v>
      </c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1"/>
      <c r="AL59" s="132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  <c r="BA59" s="132"/>
    </row>
    <row r="60" spans="1:53" s="77" customFormat="1" ht="13.5" customHeight="1">
      <c r="A60" s="133"/>
      <c r="B60" s="132"/>
      <c r="C60" s="131"/>
      <c r="D60" s="131"/>
      <c r="E60" s="131"/>
      <c r="F60" s="131"/>
      <c r="G60" s="131"/>
      <c r="H60" s="131"/>
      <c r="I60" s="131"/>
      <c r="J60" s="132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7"/>
      <c r="Y60" s="136"/>
      <c r="Z60" s="136" t="s">
        <v>64</v>
      </c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1"/>
      <c r="AL60" s="132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1"/>
      <c r="AY60" s="131"/>
      <c r="AZ60" s="131"/>
      <c r="BA60" s="132"/>
    </row>
    <row r="61" spans="1:53" s="77" customFormat="1" ht="13.5" customHeight="1">
      <c r="A61" s="133"/>
      <c r="B61" s="132"/>
      <c r="C61" s="131"/>
      <c r="D61" s="131"/>
      <c r="E61" s="131"/>
      <c r="F61" s="131"/>
      <c r="G61" s="131"/>
      <c r="H61" s="131"/>
      <c r="I61" s="131"/>
      <c r="J61" s="132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7"/>
      <c r="Y61" s="136"/>
      <c r="Z61" s="136" t="s">
        <v>69</v>
      </c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1"/>
      <c r="AL61" s="132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31"/>
      <c r="AZ61" s="131"/>
      <c r="BA61" s="132"/>
    </row>
    <row r="62" spans="1:53" s="77" customFormat="1" ht="13.5" customHeight="1">
      <c r="A62" s="133"/>
      <c r="B62" s="132"/>
      <c r="C62" s="131"/>
      <c r="D62" s="131"/>
      <c r="E62" s="131"/>
      <c r="F62" s="131"/>
      <c r="G62" s="131"/>
      <c r="H62" s="131"/>
      <c r="I62" s="131"/>
      <c r="J62" s="132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7"/>
      <c r="Y62" s="136"/>
      <c r="Z62" s="136" t="s">
        <v>70</v>
      </c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1"/>
      <c r="AL62" s="132"/>
      <c r="AM62" s="131"/>
      <c r="AN62" s="131"/>
      <c r="AO62" s="131"/>
      <c r="AP62" s="131"/>
      <c r="AQ62" s="131"/>
      <c r="AR62" s="131"/>
      <c r="AS62" s="131"/>
      <c r="AT62" s="131"/>
      <c r="AU62" s="131"/>
      <c r="AV62" s="131"/>
      <c r="AW62" s="131"/>
      <c r="AX62" s="131"/>
      <c r="AY62" s="131"/>
      <c r="AZ62" s="131"/>
      <c r="BA62" s="132"/>
    </row>
    <row r="63" spans="1:53" s="77" customFormat="1" ht="13.5" customHeight="1">
      <c r="A63" s="133"/>
      <c r="B63" s="132"/>
      <c r="C63" s="131"/>
      <c r="D63" s="131"/>
      <c r="E63" s="131"/>
      <c r="F63" s="131"/>
      <c r="G63" s="131"/>
      <c r="H63" s="131"/>
      <c r="I63" s="131"/>
      <c r="J63" s="132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7"/>
      <c r="Y63" s="136"/>
      <c r="Z63" s="136" t="s">
        <v>67</v>
      </c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1"/>
      <c r="AL63" s="132"/>
      <c r="AM63" s="131"/>
      <c r="AN63" s="131"/>
      <c r="AO63" s="131"/>
      <c r="AP63" s="131"/>
      <c r="AQ63" s="131"/>
      <c r="AR63" s="131"/>
      <c r="AS63" s="131"/>
      <c r="AT63" s="131"/>
      <c r="AU63" s="131"/>
      <c r="AV63" s="131"/>
      <c r="AW63" s="131"/>
      <c r="AX63" s="131"/>
      <c r="AY63" s="131"/>
      <c r="AZ63" s="131"/>
      <c r="BA63" s="132"/>
    </row>
    <row r="64" spans="1:53" s="77" customFormat="1" ht="13.5" customHeight="1">
      <c r="A64" s="133"/>
      <c r="B64" s="132"/>
      <c r="C64" s="131"/>
      <c r="D64" s="131"/>
      <c r="E64" s="131"/>
      <c r="F64" s="131"/>
      <c r="G64" s="131"/>
      <c r="H64" s="131"/>
      <c r="I64" s="131"/>
      <c r="J64" s="132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7"/>
      <c r="Y64" s="136"/>
      <c r="Z64" s="136" t="s">
        <v>68</v>
      </c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1"/>
      <c r="AL64" s="132"/>
      <c r="AM64" s="131"/>
      <c r="AN64" s="131"/>
      <c r="AO64" s="131"/>
      <c r="AP64" s="131"/>
      <c r="AQ64" s="131"/>
      <c r="AR64" s="131"/>
      <c r="AS64" s="131"/>
      <c r="AT64" s="131"/>
      <c r="AU64" s="131"/>
      <c r="AV64" s="131"/>
      <c r="AW64" s="131"/>
      <c r="AX64" s="131"/>
      <c r="AY64" s="131"/>
      <c r="AZ64" s="131"/>
      <c r="BA64" s="132"/>
    </row>
    <row r="65" spans="1:53" s="77" customFormat="1" ht="13.5" customHeight="1">
      <c r="A65" s="133"/>
      <c r="B65" s="132"/>
      <c r="C65" s="131"/>
      <c r="D65" s="131"/>
      <c r="E65" s="131"/>
      <c r="F65" s="131"/>
      <c r="G65" s="131"/>
      <c r="H65" s="131"/>
      <c r="I65" s="131"/>
      <c r="J65" s="132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7"/>
      <c r="Y65" s="136"/>
      <c r="Z65" s="136" t="s">
        <v>64</v>
      </c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1"/>
      <c r="AL65" s="132"/>
      <c r="AM65" s="131"/>
      <c r="AN65" s="131"/>
      <c r="AO65" s="131"/>
      <c r="AP65" s="131"/>
      <c r="AQ65" s="131"/>
      <c r="AR65" s="131"/>
      <c r="AS65" s="131"/>
      <c r="AT65" s="131"/>
      <c r="AU65" s="131"/>
      <c r="AV65" s="131"/>
      <c r="AW65" s="131"/>
      <c r="AX65" s="131"/>
      <c r="AY65" s="131"/>
      <c r="AZ65" s="131"/>
      <c r="BA65" s="132"/>
    </row>
    <row r="66" spans="1:53" s="77" customFormat="1" ht="13.5" customHeight="1">
      <c r="A66" s="133"/>
      <c r="B66" s="132"/>
      <c r="C66" s="131"/>
      <c r="D66" s="131"/>
      <c r="E66" s="131"/>
      <c r="F66" s="131"/>
      <c r="G66" s="131"/>
      <c r="H66" s="131"/>
      <c r="I66" s="131"/>
      <c r="J66" s="132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7"/>
      <c r="Y66" s="136"/>
      <c r="Z66" s="136" t="s">
        <v>75</v>
      </c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1"/>
      <c r="AL66" s="132"/>
      <c r="AM66" s="131"/>
      <c r="AN66" s="131"/>
      <c r="AO66" s="131"/>
      <c r="AP66" s="131"/>
      <c r="AQ66" s="131"/>
      <c r="AR66" s="131"/>
      <c r="AS66" s="131"/>
      <c r="AT66" s="131"/>
      <c r="AU66" s="131"/>
      <c r="AV66" s="131"/>
      <c r="AW66" s="131"/>
      <c r="AX66" s="131"/>
      <c r="AY66" s="131"/>
      <c r="AZ66" s="131"/>
      <c r="BA66" s="132"/>
    </row>
    <row r="67" spans="1:53" s="77" customFormat="1" ht="13.5" customHeight="1">
      <c r="A67" s="133"/>
      <c r="B67" s="132"/>
      <c r="C67" s="131"/>
      <c r="D67" s="131"/>
      <c r="E67" s="131"/>
      <c r="F67" s="131"/>
      <c r="G67" s="131"/>
      <c r="H67" s="131"/>
      <c r="I67" s="131"/>
      <c r="J67" s="132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7"/>
      <c r="Y67" s="136"/>
      <c r="Z67" s="136" t="s">
        <v>76</v>
      </c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1"/>
      <c r="AL67" s="132"/>
      <c r="AM67" s="131"/>
      <c r="AN67" s="131"/>
      <c r="AO67" s="131"/>
      <c r="AP67" s="131"/>
      <c r="AQ67" s="131"/>
      <c r="AR67" s="131"/>
      <c r="AS67" s="131"/>
      <c r="AT67" s="131"/>
      <c r="AU67" s="131"/>
      <c r="AV67" s="131"/>
      <c r="AW67" s="131"/>
      <c r="AX67" s="131"/>
      <c r="AY67" s="131"/>
      <c r="AZ67" s="131"/>
      <c r="BA67" s="132"/>
    </row>
    <row r="68" spans="1:53" s="77" customFormat="1" ht="13.5" customHeight="1">
      <c r="A68" s="133"/>
      <c r="B68" s="132"/>
      <c r="C68" s="131"/>
      <c r="D68" s="131"/>
      <c r="E68" s="131"/>
      <c r="F68" s="131"/>
      <c r="G68" s="131"/>
      <c r="H68" s="131"/>
      <c r="I68" s="131"/>
      <c r="J68" s="132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7"/>
      <c r="Y68" s="136"/>
      <c r="Z68" s="136" t="s">
        <v>67</v>
      </c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1"/>
      <c r="AL68" s="132"/>
      <c r="AM68" s="131"/>
      <c r="AN68" s="131"/>
      <c r="AO68" s="131"/>
      <c r="AP68" s="131"/>
      <c r="AQ68" s="131"/>
      <c r="AR68" s="131"/>
      <c r="AS68" s="131"/>
      <c r="AT68" s="131"/>
      <c r="AU68" s="131"/>
      <c r="AV68" s="131"/>
      <c r="AW68" s="131"/>
      <c r="AX68" s="131"/>
      <c r="AY68" s="131"/>
      <c r="AZ68" s="131"/>
      <c r="BA68" s="132"/>
    </row>
    <row r="69" spans="1:53" s="77" customFormat="1" ht="13.5" customHeight="1">
      <c r="A69" s="133"/>
      <c r="B69" s="132"/>
      <c r="C69" s="131"/>
      <c r="D69" s="131"/>
      <c r="E69" s="131"/>
      <c r="F69" s="131"/>
      <c r="G69" s="131"/>
      <c r="H69" s="131"/>
      <c r="I69" s="131"/>
      <c r="J69" s="132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7"/>
      <c r="Y69" s="136"/>
      <c r="Z69" s="136" t="s">
        <v>68</v>
      </c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1"/>
      <c r="AL69" s="132"/>
      <c r="AM69" s="131"/>
      <c r="AN69" s="131"/>
      <c r="AO69" s="131"/>
      <c r="AP69" s="131"/>
      <c r="AQ69" s="131"/>
      <c r="AR69" s="131"/>
      <c r="AS69" s="131"/>
      <c r="AT69" s="131"/>
      <c r="AU69" s="131"/>
      <c r="AV69" s="131"/>
      <c r="AW69" s="131"/>
      <c r="AX69" s="131"/>
      <c r="AY69" s="131"/>
      <c r="AZ69" s="131"/>
      <c r="BA69" s="132"/>
    </row>
    <row r="70" spans="1:53" s="77" customFormat="1" ht="13.5" customHeight="1">
      <c r="A70" s="133"/>
      <c r="B70" s="132"/>
      <c r="C70" s="131"/>
      <c r="D70" s="131"/>
      <c r="E70" s="131"/>
      <c r="F70" s="131"/>
      <c r="G70" s="131"/>
      <c r="H70" s="131"/>
      <c r="I70" s="131"/>
      <c r="J70" s="132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7"/>
      <c r="Y70" s="136"/>
      <c r="Z70" s="136" t="s">
        <v>64</v>
      </c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1"/>
      <c r="AL70" s="132"/>
      <c r="AM70" s="131"/>
      <c r="AN70" s="131"/>
      <c r="AO70" s="131"/>
      <c r="AP70" s="131"/>
      <c r="AQ70" s="131"/>
      <c r="AR70" s="131"/>
      <c r="AS70" s="131"/>
      <c r="AT70" s="131"/>
      <c r="AU70" s="131"/>
      <c r="AV70" s="131"/>
      <c r="AW70" s="131"/>
      <c r="AX70" s="131"/>
      <c r="AY70" s="131"/>
      <c r="AZ70" s="131"/>
      <c r="BA70" s="132"/>
    </row>
    <row r="71" spans="1:53" s="77" customFormat="1" ht="13.5" customHeight="1">
      <c r="A71" s="133"/>
      <c r="B71" s="132"/>
      <c r="C71" s="131"/>
      <c r="D71" s="131"/>
      <c r="E71" s="131"/>
      <c r="F71" s="131"/>
      <c r="G71" s="131"/>
      <c r="H71" s="131"/>
      <c r="I71" s="131"/>
      <c r="J71" s="132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7"/>
      <c r="Y71" s="136"/>
      <c r="Z71" s="136" t="s">
        <v>77</v>
      </c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1"/>
      <c r="AL71" s="132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2"/>
    </row>
    <row r="72" spans="1:53" s="77" customFormat="1" ht="13.5" customHeight="1">
      <c r="A72" s="133"/>
      <c r="B72" s="132"/>
      <c r="C72" s="131"/>
      <c r="D72" s="131"/>
      <c r="E72" s="131"/>
      <c r="F72" s="131"/>
      <c r="G72" s="131"/>
      <c r="H72" s="131"/>
      <c r="I72" s="131"/>
      <c r="J72" s="132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7"/>
      <c r="Y72" s="136"/>
      <c r="Z72" s="136" t="s">
        <v>78</v>
      </c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1"/>
      <c r="AL72" s="132"/>
      <c r="AM72" s="131"/>
      <c r="AN72" s="131"/>
      <c r="AO72" s="131"/>
      <c r="AP72" s="131"/>
      <c r="AQ72" s="131"/>
      <c r="AR72" s="131"/>
      <c r="AS72" s="131"/>
      <c r="AT72" s="131"/>
      <c r="AU72" s="131"/>
      <c r="AV72" s="131"/>
      <c r="AW72" s="131"/>
      <c r="AX72" s="131"/>
      <c r="AY72" s="131"/>
      <c r="AZ72" s="131"/>
      <c r="BA72" s="132"/>
    </row>
    <row r="73" spans="1:53" s="77" customFormat="1" ht="13.5" customHeight="1">
      <c r="A73" s="133"/>
      <c r="B73" s="132"/>
      <c r="C73" s="131"/>
      <c r="D73" s="131"/>
      <c r="E73" s="131"/>
      <c r="F73" s="131"/>
      <c r="G73" s="131"/>
      <c r="H73" s="131"/>
      <c r="I73" s="131"/>
      <c r="J73" s="132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7"/>
      <c r="Y73" s="136"/>
      <c r="Z73" s="136" t="s">
        <v>67</v>
      </c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1"/>
      <c r="AL73" s="132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131"/>
      <c r="AZ73" s="131"/>
      <c r="BA73" s="132"/>
    </row>
    <row r="74" spans="1:53" s="77" customFormat="1" ht="13.5" customHeight="1">
      <c r="A74" s="133"/>
      <c r="B74" s="132"/>
      <c r="C74" s="131"/>
      <c r="D74" s="131"/>
      <c r="E74" s="131"/>
      <c r="F74" s="131"/>
      <c r="G74" s="131"/>
      <c r="H74" s="131"/>
      <c r="I74" s="131"/>
      <c r="J74" s="132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7"/>
      <c r="Y74" s="136"/>
      <c r="Z74" s="136" t="s">
        <v>79</v>
      </c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1"/>
      <c r="AL74" s="132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  <c r="AX74" s="131"/>
      <c r="AY74" s="131"/>
      <c r="AZ74" s="131"/>
      <c r="BA74" s="132"/>
    </row>
    <row r="75" spans="1:53" s="77" customFormat="1" ht="13.5" customHeight="1">
      <c r="A75" s="133"/>
      <c r="B75" s="132"/>
      <c r="C75" s="131"/>
      <c r="D75" s="131"/>
      <c r="E75" s="131"/>
      <c r="F75" s="131"/>
      <c r="G75" s="131"/>
      <c r="H75" s="131"/>
      <c r="I75" s="131"/>
      <c r="J75" s="132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7"/>
      <c r="Y75" s="136"/>
      <c r="Z75" s="136" t="s">
        <v>71</v>
      </c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1"/>
      <c r="AL75" s="132"/>
      <c r="AM75" s="131"/>
      <c r="AN75" s="131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2"/>
    </row>
    <row r="76" spans="1:53" s="77" customFormat="1" ht="13.5" customHeight="1">
      <c r="A76" s="133"/>
      <c r="B76" s="132"/>
      <c r="C76" s="131"/>
      <c r="D76" s="131"/>
      <c r="E76" s="131"/>
      <c r="F76" s="131"/>
      <c r="G76" s="131"/>
      <c r="H76" s="131"/>
      <c r="I76" s="131"/>
      <c r="J76" s="132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7"/>
      <c r="Y76" s="136"/>
      <c r="Z76" s="136" t="s">
        <v>72</v>
      </c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1"/>
      <c r="AL76" s="132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2"/>
    </row>
    <row r="77" spans="1:53" s="77" customFormat="1" ht="13.5" customHeight="1">
      <c r="A77" s="133"/>
      <c r="B77" s="132"/>
      <c r="C77" s="131"/>
      <c r="D77" s="131"/>
      <c r="E77" s="131"/>
      <c r="F77" s="131"/>
      <c r="G77" s="131"/>
      <c r="H77" s="131"/>
      <c r="I77" s="131"/>
      <c r="J77" s="132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7"/>
      <c r="Y77" s="136"/>
      <c r="Z77" s="136" t="s">
        <v>73</v>
      </c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1"/>
      <c r="AL77" s="132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2"/>
    </row>
    <row r="78" spans="1:53" s="77" customFormat="1" ht="13.5" customHeight="1">
      <c r="A78" s="133"/>
      <c r="B78" s="132"/>
      <c r="C78" s="131"/>
      <c r="D78" s="131"/>
      <c r="E78" s="131"/>
      <c r="F78" s="131"/>
      <c r="G78" s="131"/>
      <c r="H78" s="131"/>
      <c r="I78" s="131"/>
      <c r="J78" s="132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7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1"/>
      <c r="AL78" s="132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2"/>
    </row>
    <row r="79" spans="1:53" s="77" customFormat="1" ht="13.5" customHeight="1">
      <c r="A79" s="138" t="s">
        <v>195</v>
      </c>
      <c r="B79" s="132"/>
      <c r="C79" s="131"/>
      <c r="D79" s="131" t="s">
        <v>197</v>
      </c>
      <c r="E79" s="131"/>
      <c r="F79" s="131"/>
      <c r="G79" s="131"/>
      <c r="H79" s="131"/>
      <c r="I79" s="131"/>
      <c r="J79" s="132"/>
      <c r="K79" s="135" t="s">
        <v>88</v>
      </c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7"/>
      <c r="Y79" s="135" t="s">
        <v>92</v>
      </c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1"/>
      <c r="AL79" s="132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2"/>
    </row>
    <row r="80" spans="1:53" s="77" customFormat="1" ht="13.5" customHeight="1">
      <c r="A80" s="133"/>
      <c r="B80" s="132"/>
      <c r="C80" s="131"/>
      <c r="D80" s="131"/>
      <c r="E80" s="131"/>
      <c r="F80" s="131"/>
      <c r="G80" s="131"/>
      <c r="H80" s="131"/>
      <c r="I80" s="131"/>
      <c r="J80" s="132"/>
      <c r="K80" s="136"/>
      <c r="L80" s="136" t="s">
        <v>58</v>
      </c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7"/>
      <c r="Y80" s="135" t="s">
        <v>91</v>
      </c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1"/>
      <c r="AL80" s="132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2"/>
    </row>
    <row r="81" spans="1:53" s="77" customFormat="1" ht="13.5" customHeight="1">
      <c r="A81" s="133"/>
      <c r="B81" s="132"/>
      <c r="C81" s="131"/>
      <c r="D81" s="131"/>
      <c r="E81" s="131"/>
      <c r="F81" s="131"/>
      <c r="G81" s="131"/>
      <c r="H81" s="131"/>
      <c r="I81" s="131"/>
      <c r="J81" s="132"/>
      <c r="K81" s="136"/>
      <c r="L81" s="136" t="s">
        <v>129</v>
      </c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7"/>
      <c r="Y81" s="136"/>
      <c r="Z81" s="135" t="s">
        <v>93</v>
      </c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1"/>
      <c r="AL81" s="132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2"/>
    </row>
    <row r="82" spans="1:53" s="77" customFormat="1" ht="13.5" customHeight="1">
      <c r="A82" s="133"/>
      <c r="B82" s="132"/>
      <c r="C82" s="131"/>
      <c r="D82" s="131"/>
      <c r="E82" s="131"/>
      <c r="F82" s="131"/>
      <c r="G82" s="131"/>
      <c r="H82" s="131"/>
      <c r="I82" s="131"/>
      <c r="J82" s="132"/>
      <c r="K82" s="136"/>
      <c r="L82" s="136" t="s">
        <v>73</v>
      </c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7"/>
      <c r="Y82" s="136"/>
      <c r="Z82" s="135" t="s">
        <v>102</v>
      </c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1"/>
      <c r="AL82" s="132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2"/>
    </row>
    <row r="83" spans="1:53" s="77" customFormat="1" ht="13.5" customHeight="1">
      <c r="A83" s="133"/>
      <c r="B83" s="132"/>
      <c r="C83" s="131"/>
      <c r="D83" s="131"/>
      <c r="E83" s="131"/>
      <c r="F83" s="131"/>
      <c r="G83" s="131"/>
      <c r="H83" s="131"/>
      <c r="I83" s="131"/>
      <c r="J83" s="132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7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1"/>
      <c r="AL83" s="132"/>
      <c r="AM83" s="131"/>
      <c r="AN83" s="131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2"/>
    </row>
    <row r="84" spans="1:53" s="77" customFormat="1" ht="13.5" customHeight="1">
      <c r="A84" s="133"/>
      <c r="B84" s="132"/>
      <c r="C84" s="131"/>
      <c r="D84" s="131"/>
      <c r="E84" s="131"/>
      <c r="F84" s="131"/>
      <c r="G84" s="131"/>
      <c r="H84" s="131"/>
      <c r="I84" s="131"/>
      <c r="J84" s="132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7"/>
      <c r="Y84" s="135" t="s">
        <v>96</v>
      </c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1"/>
      <c r="AL84" s="132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2"/>
    </row>
    <row r="85" spans="1:53" s="77" customFormat="1" ht="13.5" customHeight="1">
      <c r="A85" s="133"/>
      <c r="B85" s="132"/>
      <c r="C85" s="131"/>
      <c r="D85" s="131"/>
      <c r="E85" s="131"/>
      <c r="F85" s="131"/>
      <c r="G85" s="131"/>
      <c r="H85" s="131"/>
      <c r="I85" s="131"/>
      <c r="J85" s="132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7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1"/>
      <c r="AL85" s="132"/>
      <c r="AM85" s="131"/>
      <c r="AN85" s="131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2"/>
    </row>
    <row r="86" spans="1:53" s="77" customFormat="1" ht="13.5" customHeight="1">
      <c r="A86" s="133"/>
      <c r="B86" s="132"/>
      <c r="C86" s="131"/>
      <c r="D86" s="131"/>
      <c r="E86" s="131"/>
      <c r="F86" s="131"/>
      <c r="G86" s="131"/>
      <c r="H86" s="131"/>
      <c r="I86" s="131"/>
      <c r="J86" s="132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7"/>
      <c r="Y86" s="135" t="s">
        <v>94</v>
      </c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1"/>
      <c r="AL86" s="132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2"/>
    </row>
    <row r="87" spans="1:53" s="77" customFormat="1" ht="13.5" customHeight="1">
      <c r="A87" s="133"/>
      <c r="B87" s="132"/>
      <c r="C87" s="131"/>
      <c r="D87" s="131"/>
      <c r="E87" s="131"/>
      <c r="F87" s="131"/>
      <c r="G87" s="131"/>
      <c r="H87" s="131"/>
      <c r="I87" s="131"/>
      <c r="J87" s="132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7"/>
      <c r="Y87" s="136"/>
      <c r="Z87" s="136" t="s">
        <v>58</v>
      </c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1"/>
      <c r="AL87" s="132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2"/>
    </row>
    <row r="88" spans="1:53" s="77" customFormat="1" ht="13.5" customHeight="1">
      <c r="A88" s="133"/>
      <c r="B88" s="132"/>
      <c r="C88" s="131"/>
      <c r="D88" s="131"/>
      <c r="E88" s="131"/>
      <c r="F88" s="131"/>
      <c r="G88" s="131"/>
      <c r="H88" s="131"/>
      <c r="I88" s="131"/>
      <c r="J88" s="132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7"/>
      <c r="Y88" s="136"/>
      <c r="Z88" s="136" t="s">
        <v>59</v>
      </c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1"/>
      <c r="AL88" s="132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2"/>
    </row>
    <row r="89" spans="1:53" s="77" customFormat="1" ht="13.5" customHeight="1">
      <c r="A89" s="133"/>
      <c r="B89" s="132"/>
      <c r="C89" s="131"/>
      <c r="D89" s="131"/>
      <c r="E89" s="131"/>
      <c r="F89" s="131"/>
      <c r="G89" s="131"/>
      <c r="H89" s="131"/>
      <c r="I89" s="131"/>
      <c r="J89" s="132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7"/>
      <c r="Y89" s="136"/>
      <c r="Z89" s="136" t="s">
        <v>60</v>
      </c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1"/>
      <c r="AL89" s="132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2"/>
    </row>
    <row r="90" spans="1:53" s="77" customFormat="1" ht="13.5" customHeight="1">
      <c r="A90" s="133"/>
      <c r="B90" s="132"/>
      <c r="C90" s="131"/>
      <c r="D90" s="131"/>
      <c r="E90" s="131"/>
      <c r="F90" s="131"/>
      <c r="G90" s="131"/>
      <c r="H90" s="131"/>
      <c r="I90" s="131"/>
      <c r="J90" s="132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7"/>
      <c r="Y90" s="136"/>
      <c r="Z90" s="136" t="s">
        <v>61</v>
      </c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1"/>
      <c r="AL90" s="132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2"/>
    </row>
    <row r="91" spans="1:53" s="77" customFormat="1" ht="13.5" customHeight="1">
      <c r="A91" s="133"/>
      <c r="B91" s="132"/>
      <c r="C91" s="131"/>
      <c r="D91" s="131"/>
      <c r="E91" s="131"/>
      <c r="F91" s="131"/>
      <c r="G91" s="131"/>
      <c r="H91" s="131"/>
      <c r="I91" s="131"/>
      <c r="J91" s="132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7"/>
      <c r="Y91" s="136"/>
      <c r="Z91" s="136" t="s">
        <v>62</v>
      </c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1"/>
      <c r="AL91" s="132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2"/>
    </row>
    <row r="92" spans="1:53" s="77" customFormat="1" ht="13.5" customHeight="1">
      <c r="A92" s="133"/>
      <c r="B92" s="132"/>
      <c r="C92" s="131"/>
      <c r="D92" s="131"/>
      <c r="E92" s="131"/>
      <c r="F92" s="131"/>
      <c r="G92" s="131"/>
      <c r="H92" s="131"/>
      <c r="I92" s="131"/>
      <c r="J92" s="132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7"/>
      <c r="Y92" s="136"/>
      <c r="Z92" s="136" t="s">
        <v>95</v>
      </c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1"/>
      <c r="AL92" s="132"/>
      <c r="AM92" s="131"/>
      <c r="AN92" s="131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  <c r="BA92" s="132"/>
    </row>
    <row r="93" spans="1:53" s="77" customFormat="1" ht="13.5" customHeight="1">
      <c r="A93" s="133"/>
      <c r="B93" s="132"/>
      <c r="C93" s="131"/>
      <c r="D93" s="131"/>
      <c r="E93" s="131"/>
      <c r="F93" s="131"/>
      <c r="G93" s="131"/>
      <c r="H93" s="131"/>
      <c r="I93" s="131"/>
      <c r="J93" s="132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7"/>
      <c r="Y93" s="136"/>
      <c r="Z93" s="136" t="s">
        <v>72</v>
      </c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1"/>
      <c r="AL93" s="132"/>
      <c r="AM93" s="131"/>
      <c r="AN93" s="131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2"/>
    </row>
    <row r="94" spans="1:53" s="77" customFormat="1" ht="13.5" customHeight="1">
      <c r="A94" s="133"/>
      <c r="B94" s="132"/>
      <c r="C94" s="131"/>
      <c r="D94" s="131"/>
      <c r="E94" s="131"/>
      <c r="F94" s="131"/>
      <c r="G94" s="131"/>
      <c r="H94" s="131"/>
      <c r="I94" s="131"/>
      <c r="J94" s="132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7"/>
      <c r="Y94" s="136"/>
      <c r="Z94" s="136" t="s">
        <v>73</v>
      </c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1"/>
      <c r="AL94" s="132"/>
      <c r="AM94" s="131"/>
      <c r="AN94" s="131"/>
      <c r="AO94" s="131"/>
      <c r="AP94" s="131"/>
      <c r="AQ94" s="131"/>
      <c r="AR94" s="131"/>
      <c r="AS94" s="131"/>
      <c r="AT94" s="131"/>
      <c r="AU94" s="131"/>
      <c r="AV94" s="131"/>
      <c r="AW94" s="131"/>
      <c r="AX94" s="131"/>
      <c r="AY94" s="131"/>
      <c r="AZ94" s="131"/>
      <c r="BA94" s="132"/>
    </row>
    <row r="95" spans="1:53" s="77" customFormat="1" ht="13.5" customHeight="1">
      <c r="A95" s="133"/>
      <c r="B95" s="132"/>
      <c r="C95" s="131"/>
      <c r="D95" s="131"/>
      <c r="E95" s="131"/>
      <c r="F95" s="131"/>
      <c r="G95" s="131"/>
      <c r="H95" s="131"/>
      <c r="I95" s="131"/>
      <c r="J95" s="132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7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1"/>
      <c r="AL95" s="132"/>
      <c r="AM95" s="131"/>
      <c r="AN95" s="131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31"/>
      <c r="BA95" s="132"/>
    </row>
    <row r="96" spans="1:53" s="77" customFormat="1" ht="13.5" customHeight="1">
      <c r="A96" s="278" t="s">
        <v>198</v>
      </c>
      <c r="B96" s="279"/>
      <c r="C96" s="131" t="s">
        <v>199</v>
      </c>
      <c r="D96" s="131"/>
      <c r="E96" s="131"/>
      <c r="F96" s="131"/>
      <c r="G96" s="131"/>
      <c r="H96" s="131"/>
      <c r="I96" s="131"/>
      <c r="J96" s="132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2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32"/>
      <c r="AM96" s="131"/>
      <c r="AN96" s="131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2"/>
    </row>
    <row r="97" spans="1:53" s="77" customFormat="1" ht="13.5" customHeight="1">
      <c r="A97" s="133"/>
      <c r="B97" s="132"/>
      <c r="C97" s="131"/>
      <c r="D97" s="131"/>
      <c r="E97" s="131"/>
      <c r="F97" s="131"/>
      <c r="G97" s="131"/>
      <c r="H97" s="131"/>
      <c r="I97" s="131"/>
      <c r="J97" s="132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2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  <c r="AI97" s="131"/>
      <c r="AJ97" s="131"/>
      <c r="AK97" s="131"/>
      <c r="AL97" s="132"/>
      <c r="AM97" s="131"/>
      <c r="AN97" s="131"/>
      <c r="AO97" s="131"/>
      <c r="AP97" s="131"/>
      <c r="AQ97" s="131"/>
      <c r="AR97" s="131"/>
      <c r="AS97" s="131"/>
      <c r="AT97" s="131"/>
      <c r="AU97" s="131"/>
      <c r="AV97" s="131"/>
      <c r="AW97" s="131"/>
      <c r="AX97" s="131"/>
      <c r="AY97" s="131"/>
      <c r="AZ97" s="131"/>
      <c r="BA97" s="132"/>
    </row>
    <row r="98" spans="1:53" s="77" customFormat="1" ht="13.5" customHeight="1">
      <c r="A98" s="133" t="s">
        <v>194</v>
      </c>
      <c r="B98" s="132"/>
      <c r="C98" s="134"/>
      <c r="D98" s="131" t="s">
        <v>200</v>
      </c>
      <c r="E98" s="131"/>
      <c r="F98" s="131"/>
      <c r="G98" s="131"/>
      <c r="H98" s="131"/>
      <c r="I98" s="131"/>
      <c r="J98" s="132"/>
      <c r="K98" s="135" t="s">
        <v>88</v>
      </c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7"/>
      <c r="Y98" s="135" t="s">
        <v>90</v>
      </c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1"/>
      <c r="AL98" s="132"/>
      <c r="AM98" s="131"/>
      <c r="AN98" s="131"/>
      <c r="AO98" s="131"/>
      <c r="AP98" s="131"/>
      <c r="AQ98" s="131"/>
      <c r="AR98" s="131"/>
      <c r="AS98" s="131"/>
      <c r="AT98" s="131"/>
      <c r="AU98" s="131"/>
      <c r="AV98" s="131"/>
      <c r="AW98" s="131"/>
      <c r="AX98" s="131"/>
      <c r="AY98" s="131"/>
      <c r="AZ98" s="131"/>
      <c r="BA98" s="132"/>
    </row>
    <row r="99" spans="1:53" s="77" customFormat="1" ht="13.5" customHeight="1">
      <c r="A99" s="133"/>
      <c r="B99" s="132"/>
      <c r="C99" s="131"/>
      <c r="D99" s="131"/>
      <c r="E99" s="131"/>
      <c r="F99" s="131"/>
      <c r="G99" s="131"/>
      <c r="H99" s="131"/>
      <c r="I99" s="131"/>
      <c r="J99" s="132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7"/>
      <c r="Y99" s="136"/>
      <c r="Z99" s="135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7"/>
      <c r="AM99" s="131"/>
      <c r="AN99" s="131"/>
      <c r="AO99" s="131"/>
      <c r="AP99" s="131"/>
      <c r="AQ99" s="131"/>
      <c r="AR99" s="131"/>
      <c r="AS99" s="131"/>
      <c r="AT99" s="131"/>
      <c r="AU99" s="131"/>
      <c r="AV99" s="131"/>
      <c r="AW99" s="131"/>
      <c r="AX99" s="131"/>
      <c r="AY99" s="131"/>
      <c r="AZ99" s="131"/>
      <c r="BA99" s="132"/>
    </row>
    <row r="100" spans="1:53" s="77" customFormat="1" ht="13.5" customHeight="1">
      <c r="A100" s="133"/>
      <c r="B100" s="132"/>
      <c r="C100" s="131"/>
      <c r="D100" s="131"/>
      <c r="E100" s="131"/>
      <c r="F100" s="131"/>
      <c r="G100" s="131"/>
      <c r="H100" s="131"/>
      <c r="I100" s="131"/>
      <c r="J100" s="132"/>
      <c r="K100" s="136"/>
      <c r="L100" s="136" t="s">
        <v>58</v>
      </c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7"/>
      <c r="Y100" s="135" t="s">
        <v>89</v>
      </c>
      <c r="Z100" s="135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1"/>
      <c r="AL100" s="132"/>
      <c r="AM100" s="131"/>
      <c r="AN100" s="131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32"/>
    </row>
    <row r="101" spans="1:53" s="77" customFormat="1" ht="13.5" customHeight="1">
      <c r="A101" s="133"/>
      <c r="B101" s="132"/>
      <c r="C101" s="134"/>
      <c r="D101" s="131"/>
      <c r="E101" s="131"/>
      <c r="F101" s="131"/>
      <c r="G101" s="131"/>
      <c r="H101" s="131"/>
      <c r="I101" s="131"/>
      <c r="J101" s="132"/>
      <c r="K101" s="135"/>
      <c r="L101" s="136" t="s">
        <v>202</v>
      </c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7"/>
      <c r="Y101" s="135"/>
      <c r="Z101" s="135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1"/>
      <c r="AL101" s="132"/>
      <c r="AM101" s="131"/>
      <c r="AN101" s="131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2"/>
    </row>
    <row r="102" spans="1:53" s="77" customFormat="1" ht="13.5" customHeight="1">
      <c r="A102" s="133"/>
      <c r="B102" s="132"/>
      <c r="C102" s="134"/>
      <c r="D102" s="131"/>
      <c r="E102" s="131"/>
      <c r="F102" s="131"/>
      <c r="G102" s="131"/>
      <c r="H102" s="131"/>
      <c r="I102" s="131"/>
      <c r="J102" s="132"/>
      <c r="K102" s="135"/>
      <c r="L102" s="136" t="s">
        <v>73</v>
      </c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7"/>
      <c r="Y102" s="135" t="s">
        <v>58</v>
      </c>
      <c r="Z102" s="135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1"/>
      <c r="AL102" s="132"/>
      <c r="AM102" s="131"/>
      <c r="AN102" s="131"/>
      <c r="AO102" s="131"/>
      <c r="AP102" s="131"/>
      <c r="AQ102" s="131"/>
      <c r="AR102" s="131"/>
      <c r="AS102" s="131"/>
      <c r="AT102" s="131"/>
      <c r="AU102" s="131"/>
      <c r="AV102" s="131"/>
      <c r="AW102" s="131"/>
      <c r="AX102" s="131"/>
      <c r="AY102" s="131"/>
      <c r="AZ102" s="131"/>
      <c r="BA102" s="132"/>
    </row>
    <row r="103" spans="1:53" s="77" customFormat="1" ht="13.5" customHeight="1">
      <c r="A103" s="133"/>
      <c r="B103" s="132"/>
      <c r="C103" s="134"/>
      <c r="D103" s="131"/>
      <c r="E103" s="131"/>
      <c r="F103" s="131"/>
      <c r="G103" s="131"/>
      <c r="H103" s="131"/>
      <c r="I103" s="131"/>
      <c r="J103" s="132"/>
      <c r="K103" s="135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7"/>
      <c r="Y103" s="135" t="s">
        <v>161</v>
      </c>
      <c r="Z103" s="135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1"/>
      <c r="AL103" s="132"/>
      <c r="AM103" s="131"/>
      <c r="AN103" s="131"/>
      <c r="AO103" s="131"/>
      <c r="AP103" s="131"/>
      <c r="AQ103" s="131"/>
      <c r="AR103" s="131"/>
      <c r="AS103" s="131"/>
      <c r="AT103" s="131"/>
      <c r="AU103" s="131"/>
      <c r="AV103" s="131"/>
      <c r="AW103" s="131"/>
      <c r="AX103" s="131"/>
      <c r="AY103" s="131"/>
      <c r="AZ103" s="131"/>
      <c r="BA103" s="132"/>
    </row>
    <row r="104" spans="1:53" s="77" customFormat="1" ht="13.5" customHeight="1">
      <c r="A104" s="133"/>
      <c r="B104" s="132"/>
      <c r="C104" s="134"/>
      <c r="D104" s="131"/>
      <c r="E104" s="131"/>
      <c r="F104" s="131"/>
      <c r="G104" s="131"/>
      <c r="H104" s="131"/>
      <c r="I104" s="131"/>
      <c r="J104" s="132"/>
      <c r="K104" s="135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7"/>
      <c r="Y104" s="135" t="s">
        <v>162</v>
      </c>
      <c r="Z104" s="135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1"/>
      <c r="AL104" s="132"/>
      <c r="AM104" s="131"/>
      <c r="AN104" s="131"/>
      <c r="AO104" s="131"/>
      <c r="AP104" s="131"/>
      <c r="AQ104" s="131"/>
      <c r="AR104" s="131"/>
      <c r="AS104" s="131"/>
      <c r="AT104" s="131"/>
      <c r="AU104" s="131"/>
      <c r="AV104" s="131"/>
      <c r="AW104" s="131"/>
      <c r="AX104" s="131"/>
      <c r="AY104" s="131"/>
      <c r="AZ104" s="131"/>
      <c r="BA104" s="132"/>
    </row>
    <row r="105" spans="1:53" s="77" customFormat="1" ht="13.5" customHeight="1">
      <c r="A105" s="133"/>
      <c r="B105" s="132"/>
      <c r="C105" s="134"/>
      <c r="D105" s="131"/>
      <c r="E105" s="131"/>
      <c r="F105" s="131"/>
      <c r="G105" s="131"/>
      <c r="H105" s="131"/>
      <c r="I105" s="131"/>
      <c r="J105" s="132"/>
      <c r="K105" s="135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7"/>
      <c r="Y105" s="135" t="s">
        <v>163</v>
      </c>
      <c r="Z105" s="135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1"/>
      <c r="AL105" s="132"/>
      <c r="AM105" s="131"/>
      <c r="AN105" s="131"/>
      <c r="AO105" s="131"/>
      <c r="AP105" s="131"/>
      <c r="AQ105" s="131"/>
      <c r="AR105" s="131"/>
      <c r="AS105" s="131"/>
      <c r="AT105" s="131"/>
      <c r="AU105" s="131"/>
      <c r="AV105" s="131"/>
      <c r="AW105" s="131"/>
      <c r="AX105" s="131"/>
      <c r="AY105" s="131"/>
      <c r="AZ105" s="131"/>
      <c r="BA105" s="132"/>
    </row>
    <row r="106" spans="1:53" s="77" customFormat="1" ht="13.5" customHeight="1">
      <c r="A106" s="133"/>
      <c r="B106" s="132"/>
      <c r="C106" s="134"/>
      <c r="D106" s="131"/>
      <c r="E106" s="131"/>
      <c r="F106" s="131"/>
      <c r="G106" s="131"/>
      <c r="H106" s="131"/>
      <c r="I106" s="131"/>
      <c r="J106" s="132"/>
      <c r="K106" s="135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7"/>
      <c r="Y106" s="135" t="s">
        <v>171</v>
      </c>
      <c r="Z106" s="135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1"/>
      <c r="AL106" s="132"/>
      <c r="AM106" s="131"/>
      <c r="AN106" s="131"/>
      <c r="AO106" s="131"/>
      <c r="AP106" s="131"/>
      <c r="AQ106" s="131"/>
      <c r="AR106" s="131"/>
      <c r="AS106" s="131"/>
      <c r="AT106" s="131"/>
      <c r="AU106" s="131"/>
      <c r="AV106" s="131"/>
      <c r="AW106" s="131"/>
      <c r="AX106" s="131"/>
      <c r="AY106" s="131"/>
      <c r="AZ106" s="131"/>
      <c r="BA106" s="132"/>
    </row>
    <row r="107" spans="1:53" s="77" customFormat="1" ht="13.5" customHeight="1">
      <c r="A107" s="133"/>
      <c r="B107" s="132"/>
      <c r="C107" s="131"/>
      <c r="D107" s="131"/>
      <c r="E107" s="131"/>
      <c r="F107" s="131"/>
      <c r="G107" s="131"/>
      <c r="H107" s="131"/>
      <c r="I107" s="131"/>
      <c r="J107" s="132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7"/>
      <c r="Y107" s="136" t="s">
        <v>172</v>
      </c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1"/>
      <c r="AL107" s="132"/>
      <c r="AM107" s="131"/>
      <c r="AN107" s="131"/>
      <c r="AO107" s="131"/>
      <c r="AP107" s="131"/>
      <c r="AQ107" s="131"/>
      <c r="AR107" s="131"/>
      <c r="AS107" s="131"/>
      <c r="AT107" s="131"/>
      <c r="AU107" s="131"/>
      <c r="AV107" s="131"/>
      <c r="AW107" s="131"/>
      <c r="AX107" s="131"/>
      <c r="AY107" s="131"/>
      <c r="AZ107" s="131"/>
      <c r="BA107" s="132"/>
    </row>
    <row r="108" spans="1:53" s="77" customFormat="1" ht="13.5" customHeight="1">
      <c r="A108" s="133"/>
      <c r="B108" s="132"/>
      <c r="C108" s="131"/>
      <c r="D108" s="131"/>
      <c r="E108" s="131"/>
      <c r="F108" s="131"/>
      <c r="G108" s="131"/>
      <c r="H108" s="131"/>
      <c r="I108" s="131"/>
      <c r="J108" s="132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7"/>
      <c r="Y108" s="136" t="s">
        <v>173</v>
      </c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1"/>
      <c r="AL108" s="132"/>
      <c r="AM108" s="131"/>
      <c r="AN108" s="131"/>
      <c r="AO108" s="131"/>
      <c r="AP108" s="131"/>
      <c r="AQ108" s="131"/>
      <c r="AR108" s="131"/>
      <c r="AS108" s="131"/>
      <c r="AT108" s="131"/>
      <c r="AU108" s="131"/>
      <c r="AV108" s="131"/>
      <c r="AW108" s="131"/>
      <c r="AX108" s="131"/>
      <c r="AY108" s="131"/>
      <c r="AZ108" s="131"/>
      <c r="BA108" s="132"/>
    </row>
    <row r="109" spans="1:53" s="77" customFormat="1" ht="13.5" customHeight="1">
      <c r="A109" s="133"/>
      <c r="B109" s="132"/>
      <c r="C109" s="131"/>
      <c r="D109" s="131"/>
      <c r="E109" s="131"/>
      <c r="F109" s="131"/>
      <c r="G109" s="131"/>
      <c r="H109" s="131"/>
      <c r="I109" s="131"/>
      <c r="J109" s="132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7"/>
      <c r="Y109" s="136" t="s">
        <v>174</v>
      </c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1"/>
      <c r="AL109" s="132"/>
      <c r="AM109" s="131"/>
      <c r="AN109" s="131"/>
      <c r="AO109" s="131"/>
      <c r="AP109" s="131"/>
      <c r="AQ109" s="131"/>
      <c r="AR109" s="131"/>
      <c r="AS109" s="131"/>
      <c r="AT109" s="131"/>
      <c r="AU109" s="131"/>
      <c r="AV109" s="131"/>
      <c r="AW109" s="131"/>
      <c r="AX109" s="131"/>
      <c r="AY109" s="131"/>
      <c r="AZ109" s="131"/>
      <c r="BA109" s="132"/>
    </row>
    <row r="110" spans="1:53" s="77" customFormat="1" ht="13.5" customHeight="1">
      <c r="A110" s="133"/>
      <c r="B110" s="132"/>
      <c r="C110" s="131"/>
      <c r="D110" s="131"/>
      <c r="E110" s="131"/>
      <c r="F110" s="131"/>
      <c r="G110" s="131"/>
      <c r="H110" s="131"/>
      <c r="I110" s="131"/>
      <c r="J110" s="132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7"/>
      <c r="Y110" s="136" t="s">
        <v>175</v>
      </c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1"/>
      <c r="AL110" s="132"/>
      <c r="AM110" s="131"/>
      <c r="AN110" s="131"/>
      <c r="AO110" s="131"/>
      <c r="AP110" s="131"/>
      <c r="AQ110" s="131"/>
      <c r="AR110" s="131"/>
      <c r="AS110" s="131"/>
      <c r="AT110" s="131"/>
      <c r="AU110" s="131"/>
      <c r="AV110" s="131"/>
      <c r="AW110" s="131"/>
      <c r="AX110" s="131"/>
      <c r="AY110" s="131"/>
      <c r="AZ110" s="131"/>
      <c r="BA110" s="132"/>
    </row>
    <row r="111" spans="1:53" s="77" customFormat="1" ht="13.5" customHeight="1">
      <c r="A111" s="133"/>
      <c r="B111" s="132"/>
      <c r="C111" s="131"/>
      <c r="D111" s="131"/>
      <c r="E111" s="131"/>
      <c r="F111" s="131"/>
      <c r="G111" s="131"/>
      <c r="H111" s="131"/>
      <c r="I111" s="131"/>
      <c r="J111" s="132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7"/>
      <c r="Y111" s="136" t="s">
        <v>176</v>
      </c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1"/>
      <c r="AL111" s="132"/>
      <c r="AM111" s="131"/>
      <c r="AN111" s="131"/>
      <c r="AO111" s="131"/>
      <c r="AP111" s="131"/>
      <c r="AQ111" s="131"/>
      <c r="AR111" s="131"/>
      <c r="AS111" s="131"/>
      <c r="AT111" s="131"/>
      <c r="AU111" s="131"/>
      <c r="AV111" s="131"/>
      <c r="AW111" s="131"/>
      <c r="AX111" s="131"/>
      <c r="AY111" s="131"/>
      <c r="AZ111" s="131"/>
      <c r="BA111" s="132"/>
    </row>
    <row r="112" spans="1:53" s="77" customFormat="1" ht="13.5" customHeight="1">
      <c r="A112" s="133"/>
      <c r="B112" s="132"/>
      <c r="C112" s="131"/>
      <c r="D112" s="131"/>
      <c r="E112" s="131"/>
      <c r="F112" s="131"/>
      <c r="G112" s="131"/>
      <c r="H112" s="131"/>
      <c r="I112" s="131"/>
      <c r="J112" s="132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7"/>
      <c r="Y112" s="136" t="s">
        <v>177</v>
      </c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1"/>
      <c r="AL112" s="132"/>
      <c r="AM112" s="131"/>
      <c r="AN112" s="131"/>
      <c r="AO112" s="131"/>
      <c r="AP112" s="131"/>
      <c r="AQ112" s="131"/>
      <c r="AR112" s="131"/>
      <c r="AS112" s="131"/>
      <c r="AT112" s="131"/>
      <c r="AU112" s="131"/>
      <c r="AV112" s="131"/>
      <c r="AW112" s="131"/>
      <c r="AX112" s="131"/>
      <c r="AY112" s="131"/>
      <c r="AZ112" s="131"/>
      <c r="BA112" s="132"/>
    </row>
    <row r="113" spans="1:53" s="77" customFormat="1" ht="13.5" customHeight="1">
      <c r="A113" s="133"/>
      <c r="B113" s="132"/>
      <c r="C113" s="131"/>
      <c r="D113" s="131"/>
      <c r="E113" s="131"/>
      <c r="F113" s="131"/>
      <c r="G113" s="131"/>
      <c r="H113" s="131"/>
      <c r="I113" s="131"/>
      <c r="J113" s="132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7"/>
      <c r="Y113" s="136" t="s">
        <v>173</v>
      </c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1"/>
      <c r="AL113" s="132"/>
      <c r="AM113" s="131"/>
      <c r="AN113" s="131"/>
      <c r="AO113" s="131"/>
      <c r="AP113" s="131"/>
      <c r="AQ113" s="131"/>
      <c r="AR113" s="131"/>
      <c r="AS113" s="131"/>
      <c r="AT113" s="131"/>
      <c r="AU113" s="131"/>
      <c r="AV113" s="131"/>
      <c r="AW113" s="131"/>
      <c r="AX113" s="131"/>
      <c r="AY113" s="131"/>
      <c r="AZ113" s="131"/>
      <c r="BA113" s="132"/>
    </row>
    <row r="114" spans="1:53" s="77" customFormat="1" ht="13.5" customHeight="1">
      <c r="A114" s="133"/>
      <c r="B114" s="132"/>
      <c r="C114" s="131"/>
      <c r="D114" s="131"/>
      <c r="E114" s="131"/>
      <c r="F114" s="131"/>
      <c r="G114" s="131"/>
      <c r="H114" s="131"/>
      <c r="I114" s="131"/>
      <c r="J114" s="132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7"/>
      <c r="Y114" s="136" t="s">
        <v>178</v>
      </c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36"/>
      <c r="AK114" s="131"/>
      <c r="AL114" s="132"/>
      <c r="AM114" s="131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2"/>
    </row>
    <row r="115" spans="1:53" s="77" customFormat="1" ht="13.5" customHeight="1">
      <c r="A115" s="133"/>
      <c r="B115" s="132"/>
      <c r="C115" s="131"/>
      <c r="D115" s="131"/>
      <c r="E115" s="131"/>
      <c r="F115" s="131"/>
      <c r="G115" s="131"/>
      <c r="H115" s="131"/>
      <c r="I115" s="131"/>
      <c r="J115" s="132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7"/>
      <c r="Y115" s="136" t="s">
        <v>179</v>
      </c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1"/>
      <c r="AL115" s="132"/>
      <c r="AM115" s="131"/>
      <c r="AN115" s="131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2"/>
    </row>
    <row r="116" spans="1:53" s="77" customFormat="1" ht="13.5" customHeight="1">
      <c r="A116" s="133"/>
      <c r="B116" s="132"/>
      <c r="C116" s="131"/>
      <c r="D116" s="131"/>
      <c r="E116" s="131"/>
      <c r="F116" s="131"/>
      <c r="G116" s="131"/>
      <c r="H116" s="131"/>
      <c r="I116" s="131"/>
      <c r="J116" s="132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7"/>
      <c r="Y116" s="136" t="s">
        <v>180</v>
      </c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1"/>
      <c r="AL116" s="132"/>
      <c r="AM116" s="131"/>
      <c r="AN116" s="131"/>
      <c r="AO116" s="131"/>
      <c r="AP116" s="131"/>
      <c r="AQ116" s="131"/>
      <c r="AR116" s="131"/>
      <c r="AS116" s="131"/>
      <c r="AT116" s="131"/>
      <c r="AU116" s="131"/>
      <c r="AV116" s="131"/>
      <c r="AW116" s="131"/>
      <c r="AX116" s="131"/>
      <c r="AY116" s="131"/>
      <c r="AZ116" s="131"/>
      <c r="BA116" s="132"/>
    </row>
    <row r="117" spans="1:53" s="77" customFormat="1" ht="13.5" customHeight="1">
      <c r="A117" s="133"/>
      <c r="B117" s="132"/>
      <c r="C117" s="131"/>
      <c r="D117" s="131"/>
      <c r="E117" s="131"/>
      <c r="F117" s="131"/>
      <c r="G117" s="131"/>
      <c r="H117" s="131"/>
      <c r="I117" s="131"/>
      <c r="J117" s="132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7"/>
      <c r="Y117" s="136" t="s">
        <v>177</v>
      </c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1"/>
      <c r="AL117" s="132"/>
      <c r="AM117" s="131"/>
      <c r="AN117" s="131"/>
      <c r="AO117" s="131"/>
      <c r="AP117" s="131"/>
      <c r="AQ117" s="131"/>
      <c r="AR117" s="131"/>
      <c r="AS117" s="131"/>
      <c r="AT117" s="131"/>
      <c r="AU117" s="131"/>
      <c r="AV117" s="131"/>
      <c r="AW117" s="131"/>
      <c r="AX117" s="131"/>
      <c r="AY117" s="131"/>
      <c r="AZ117" s="131"/>
      <c r="BA117" s="132"/>
    </row>
    <row r="118" spans="1:53" s="77" customFormat="1" ht="13.5" customHeight="1">
      <c r="A118" s="133"/>
      <c r="B118" s="132"/>
      <c r="C118" s="131"/>
      <c r="D118" s="131"/>
      <c r="E118" s="131"/>
      <c r="F118" s="131"/>
      <c r="G118" s="131"/>
      <c r="H118" s="131"/>
      <c r="I118" s="131"/>
      <c r="J118" s="132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7"/>
      <c r="Y118" s="136" t="s">
        <v>173</v>
      </c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36"/>
      <c r="AK118" s="131"/>
      <c r="AL118" s="132"/>
      <c r="AM118" s="131"/>
      <c r="AN118" s="131"/>
      <c r="AO118" s="131"/>
      <c r="AP118" s="131"/>
      <c r="AQ118" s="131"/>
      <c r="AR118" s="131"/>
      <c r="AS118" s="131"/>
      <c r="AT118" s="131"/>
      <c r="AU118" s="131"/>
      <c r="AV118" s="131"/>
      <c r="AW118" s="131"/>
      <c r="AX118" s="131"/>
      <c r="AY118" s="131"/>
      <c r="AZ118" s="131"/>
      <c r="BA118" s="132"/>
    </row>
    <row r="119" spans="1:53" s="77" customFormat="1" ht="13.5" customHeight="1">
      <c r="A119" s="133"/>
      <c r="B119" s="132"/>
      <c r="C119" s="131"/>
      <c r="D119" s="131"/>
      <c r="E119" s="131"/>
      <c r="F119" s="131"/>
      <c r="G119" s="131"/>
      <c r="H119" s="131"/>
      <c r="I119" s="131"/>
      <c r="J119" s="132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7"/>
      <c r="Y119" s="136" t="s">
        <v>181</v>
      </c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1"/>
      <c r="AL119" s="132"/>
      <c r="AM119" s="131"/>
      <c r="AN119" s="131"/>
      <c r="AO119" s="131"/>
      <c r="AP119" s="131"/>
      <c r="AQ119" s="131"/>
      <c r="AR119" s="131"/>
      <c r="AS119" s="131"/>
      <c r="AT119" s="131"/>
      <c r="AU119" s="131"/>
      <c r="AV119" s="131"/>
      <c r="AW119" s="131"/>
      <c r="AX119" s="131"/>
      <c r="AY119" s="131"/>
      <c r="AZ119" s="131"/>
      <c r="BA119" s="132"/>
    </row>
    <row r="120" spans="1:53" s="77" customFormat="1" ht="13.5" customHeight="1">
      <c r="A120" s="133"/>
      <c r="B120" s="132"/>
      <c r="C120" s="131"/>
      <c r="D120" s="131"/>
      <c r="E120" s="131"/>
      <c r="F120" s="131"/>
      <c r="G120" s="131"/>
      <c r="H120" s="131"/>
      <c r="I120" s="131"/>
      <c r="J120" s="132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7"/>
      <c r="Y120" s="136" t="s">
        <v>182</v>
      </c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1"/>
      <c r="AL120" s="132"/>
      <c r="AM120" s="131"/>
      <c r="AN120" s="131"/>
      <c r="AO120" s="131"/>
      <c r="AP120" s="131"/>
      <c r="AQ120" s="131"/>
      <c r="AR120" s="131"/>
      <c r="AS120" s="131"/>
      <c r="AT120" s="131"/>
      <c r="AU120" s="131"/>
      <c r="AV120" s="131"/>
      <c r="AW120" s="131"/>
      <c r="AX120" s="131"/>
      <c r="AY120" s="131"/>
      <c r="AZ120" s="131"/>
      <c r="BA120" s="132"/>
    </row>
    <row r="121" spans="1:53" s="77" customFormat="1" ht="13.5" customHeight="1">
      <c r="A121" s="133"/>
      <c r="B121" s="132"/>
      <c r="C121" s="131"/>
      <c r="D121" s="131"/>
      <c r="E121" s="131"/>
      <c r="F121" s="131"/>
      <c r="G121" s="131"/>
      <c r="H121" s="131"/>
      <c r="I121" s="131"/>
      <c r="J121" s="132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7"/>
      <c r="Y121" s="136" t="s">
        <v>183</v>
      </c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1"/>
      <c r="AL121" s="132"/>
      <c r="AM121" s="131"/>
      <c r="AN121" s="131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  <c r="BA121" s="132"/>
    </row>
    <row r="122" spans="1:53" s="77" customFormat="1" ht="13.5" customHeight="1">
      <c r="A122" s="133"/>
      <c r="B122" s="132"/>
      <c r="C122" s="131"/>
      <c r="D122" s="131"/>
      <c r="E122" s="131"/>
      <c r="F122" s="131"/>
      <c r="G122" s="131"/>
      <c r="H122" s="131"/>
      <c r="I122" s="131"/>
      <c r="J122" s="132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7"/>
      <c r="Y122" s="136" t="s">
        <v>177</v>
      </c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1"/>
      <c r="AL122" s="132"/>
      <c r="AM122" s="131"/>
      <c r="AN122" s="131"/>
      <c r="AO122" s="131"/>
      <c r="AP122" s="131"/>
      <c r="AQ122" s="131"/>
      <c r="AR122" s="131"/>
      <c r="AS122" s="131"/>
      <c r="AT122" s="131"/>
      <c r="AU122" s="131"/>
      <c r="AV122" s="131"/>
      <c r="AW122" s="131"/>
      <c r="AX122" s="131"/>
      <c r="AY122" s="131"/>
      <c r="AZ122" s="131"/>
      <c r="BA122" s="132"/>
    </row>
    <row r="123" spans="1:53" s="77" customFormat="1" ht="13.5" customHeight="1">
      <c r="A123" s="133"/>
      <c r="B123" s="132"/>
      <c r="C123" s="131"/>
      <c r="D123" s="131"/>
      <c r="E123" s="131"/>
      <c r="F123" s="131"/>
      <c r="G123" s="131"/>
      <c r="H123" s="131"/>
      <c r="I123" s="131"/>
      <c r="J123" s="132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7"/>
      <c r="Y123" s="136" t="s">
        <v>173</v>
      </c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1"/>
      <c r="AL123" s="132"/>
      <c r="AM123" s="131"/>
      <c r="AN123" s="131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  <c r="BA123" s="132"/>
    </row>
    <row r="124" spans="1:53" s="77" customFormat="1" ht="13.5" customHeight="1">
      <c r="A124" s="133"/>
      <c r="B124" s="132"/>
      <c r="C124" s="131"/>
      <c r="D124" s="131"/>
      <c r="E124" s="131"/>
      <c r="F124" s="131"/>
      <c r="G124" s="131"/>
      <c r="H124" s="131"/>
      <c r="I124" s="131"/>
      <c r="J124" s="132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7"/>
      <c r="Y124" s="136" t="s">
        <v>184</v>
      </c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1"/>
      <c r="AL124" s="132"/>
      <c r="AM124" s="131"/>
      <c r="AN124" s="131"/>
      <c r="AO124" s="131"/>
      <c r="AP124" s="131"/>
      <c r="AQ124" s="131"/>
      <c r="AR124" s="131"/>
      <c r="AS124" s="131"/>
      <c r="AT124" s="131"/>
      <c r="AU124" s="131"/>
      <c r="AV124" s="131"/>
      <c r="AW124" s="131"/>
      <c r="AX124" s="131"/>
      <c r="AY124" s="131"/>
      <c r="AZ124" s="131"/>
      <c r="BA124" s="132"/>
    </row>
    <row r="125" spans="1:53" s="77" customFormat="1" ht="13.5" customHeight="1">
      <c r="A125" s="133"/>
      <c r="B125" s="132"/>
      <c r="C125" s="131"/>
      <c r="D125" s="131"/>
      <c r="E125" s="131"/>
      <c r="F125" s="131"/>
      <c r="G125" s="131"/>
      <c r="H125" s="131"/>
      <c r="I125" s="131"/>
      <c r="J125" s="132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7"/>
      <c r="Y125" s="136" t="s">
        <v>185</v>
      </c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1"/>
      <c r="AL125" s="132"/>
      <c r="AM125" s="131"/>
      <c r="AN125" s="131"/>
      <c r="AO125" s="131"/>
      <c r="AP125" s="131"/>
      <c r="AQ125" s="131"/>
      <c r="AR125" s="131"/>
      <c r="AS125" s="131"/>
      <c r="AT125" s="131"/>
      <c r="AU125" s="131"/>
      <c r="AV125" s="131"/>
      <c r="AW125" s="131"/>
      <c r="AX125" s="131"/>
      <c r="AY125" s="131"/>
      <c r="AZ125" s="131"/>
      <c r="BA125" s="132"/>
    </row>
    <row r="126" spans="1:53" s="77" customFormat="1" ht="13.5" customHeight="1">
      <c r="A126" s="133"/>
      <c r="B126" s="132"/>
      <c r="C126" s="131"/>
      <c r="D126" s="131"/>
      <c r="E126" s="131"/>
      <c r="F126" s="131"/>
      <c r="G126" s="131"/>
      <c r="H126" s="131"/>
      <c r="I126" s="131"/>
      <c r="J126" s="132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7"/>
      <c r="Y126" s="136" t="s">
        <v>186</v>
      </c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1"/>
      <c r="AL126" s="132"/>
      <c r="AM126" s="131"/>
      <c r="AN126" s="131"/>
      <c r="AO126" s="131"/>
      <c r="AP126" s="131"/>
      <c r="AQ126" s="131"/>
      <c r="AR126" s="131"/>
      <c r="AS126" s="131"/>
      <c r="AT126" s="131"/>
      <c r="AU126" s="131"/>
      <c r="AV126" s="131"/>
      <c r="AW126" s="131"/>
      <c r="AX126" s="131"/>
      <c r="AY126" s="131"/>
      <c r="AZ126" s="131"/>
      <c r="BA126" s="132"/>
    </row>
    <row r="127" spans="1:53" s="77" customFormat="1" ht="13.5" customHeight="1">
      <c r="A127" s="133"/>
      <c r="B127" s="132"/>
      <c r="C127" s="131"/>
      <c r="D127" s="131"/>
      <c r="E127" s="131"/>
      <c r="F127" s="131"/>
      <c r="G127" s="131"/>
      <c r="H127" s="131"/>
      <c r="I127" s="131"/>
      <c r="J127" s="132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7"/>
      <c r="Y127" s="136" t="s">
        <v>177</v>
      </c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1"/>
      <c r="AL127" s="132"/>
      <c r="AM127" s="131"/>
      <c r="AN127" s="131"/>
      <c r="AO127" s="131"/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2"/>
    </row>
    <row r="128" spans="1:53" s="77" customFormat="1" ht="13.5" customHeight="1">
      <c r="A128" s="133"/>
      <c r="B128" s="132"/>
      <c r="C128" s="131"/>
      <c r="D128" s="131"/>
      <c r="E128" s="131"/>
      <c r="F128" s="131"/>
      <c r="G128" s="131"/>
      <c r="H128" s="131"/>
      <c r="I128" s="131"/>
      <c r="J128" s="132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7"/>
      <c r="Y128" s="136" t="s">
        <v>173</v>
      </c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1"/>
      <c r="AL128" s="132"/>
      <c r="AM128" s="131"/>
      <c r="AN128" s="131"/>
      <c r="AO128" s="131"/>
      <c r="AP128" s="131"/>
      <c r="AQ128" s="131"/>
      <c r="AR128" s="131"/>
      <c r="AS128" s="131"/>
      <c r="AT128" s="131"/>
      <c r="AU128" s="131"/>
      <c r="AV128" s="131"/>
      <c r="AW128" s="131"/>
      <c r="AX128" s="131"/>
      <c r="AY128" s="131"/>
      <c r="AZ128" s="131"/>
      <c r="BA128" s="132"/>
    </row>
    <row r="129" spans="1:53" s="77" customFormat="1" ht="13.5" customHeight="1">
      <c r="A129" s="133"/>
      <c r="B129" s="132"/>
      <c r="C129" s="131"/>
      <c r="D129" s="131"/>
      <c r="E129" s="131"/>
      <c r="F129" s="131"/>
      <c r="G129" s="131"/>
      <c r="H129" s="131"/>
      <c r="I129" s="131"/>
      <c r="J129" s="132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7"/>
      <c r="Y129" s="136" t="s">
        <v>187</v>
      </c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1"/>
      <c r="AL129" s="132"/>
      <c r="AM129" s="131"/>
      <c r="AN129" s="131"/>
      <c r="AO129" s="131"/>
      <c r="AP129" s="131"/>
      <c r="AQ129" s="131"/>
      <c r="AR129" s="131"/>
      <c r="AS129" s="131"/>
      <c r="AT129" s="131"/>
      <c r="AU129" s="131"/>
      <c r="AV129" s="131"/>
      <c r="AW129" s="131"/>
      <c r="AX129" s="131"/>
      <c r="AY129" s="131"/>
      <c r="AZ129" s="131"/>
      <c r="BA129" s="132"/>
    </row>
    <row r="130" spans="1:53" s="77" customFormat="1" ht="13.5" customHeight="1">
      <c r="A130" s="133"/>
      <c r="B130" s="132"/>
      <c r="C130" s="131"/>
      <c r="D130" s="131"/>
      <c r="E130" s="131"/>
      <c r="F130" s="131"/>
      <c r="G130" s="131"/>
      <c r="H130" s="131"/>
      <c r="I130" s="131"/>
      <c r="J130" s="132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7"/>
      <c r="Y130" s="136" t="s">
        <v>188</v>
      </c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1"/>
      <c r="AL130" s="132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2"/>
    </row>
    <row r="131" spans="1:53" s="77" customFormat="1" ht="13.5" customHeight="1">
      <c r="A131" s="133"/>
      <c r="B131" s="132"/>
      <c r="C131" s="131"/>
      <c r="D131" s="131"/>
      <c r="E131" s="131"/>
      <c r="F131" s="131"/>
      <c r="G131" s="131"/>
      <c r="H131" s="131"/>
      <c r="I131" s="131"/>
      <c r="J131" s="132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7"/>
      <c r="Y131" s="136" t="s">
        <v>186</v>
      </c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1"/>
      <c r="AL131" s="132"/>
      <c r="AM131" s="131"/>
      <c r="AN131" s="131"/>
      <c r="AO131" s="131"/>
      <c r="AP131" s="131"/>
      <c r="AQ131" s="131"/>
      <c r="AR131" s="131"/>
      <c r="AS131" s="131"/>
      <c r="AT131" s="131"/>
      <c r="AU131" s="131"/>
      <c r="AV131" s="131"/>
      <c r="AW131" s="131"/>
      <c r="AX131" s="131"/>
      <c r="AY131" s="131"/>
      <c r="AZ131" s="131"/>
      <c r="BA131" s="132"/>
    </row>
    <row r="132" spans="1:53" s="77" customFormat="1" ht="13.5" customHeight="1">
      <c r="A132" s="133"/>
      <c r="B132" s="132"/>
      <c r="C132" s="131"/>
      <c r="D132" s="131"/>
      <c r="E132" s="131"/>
      <c r="F132" s="131"/>
      <c r="G132" s="131"/>
      <c r="H132" s="131"/>
      <c r="I132" s="131"/>
      <c r="J132" s="132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7"/>
      <c r="Y132" s="136" t="s">
        <v>189</v>
      </c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1"/>
      <c r="AL132" s="132"/>
      <c r="AM132" s="131"/>
      <c r="AN132" s="131"/>
      <c r="AO132" s="131"/>
      <c r="AP132" s="131"/>
      <c r="AQ132" s="131"/>
      <c r="AR132" s="131"/>
      <c r="AS132" s="131"/>
      <c r="AT132" s="131"/>
      <c r="AU132" s="131"/>
      <c r="AV132" s="131"/>
      <c r="AW132" s="131"/>
      <c r="AX132" s="131"/>
      <c r="AY132" s="131"/>
      <c r="AZ132" s="131"/>
      <c r="BA132" s="132"/>
    </row>
    <row r="133" spans="1:53" s="77" customFormat="1" ht="13.5" customHeight="1">
      <c r="A133" s="133"/>
      <c r="B133" s="132"/>
      <c r="C133" s="131"/>
      <c r="D133" s="131"/>
      <c r="E133" s="131"/>
      <c r="F133" s="131"/>
      <c r="G133" s="131"/>
      <c r="H133" s="131"/>
      <c r="I133" s="131"/>
      <c r="J133" s="132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7"/>
      <c r="Y133" s="136" t="s">
        <v>190</v>
      </c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1"/>
      <c r="AL133" s="132"/>
      <c r="AM133" s="131"/>
      <c r="AN133" s="131"/>
      <c r="AO133" s="131"/>
      <c r="AP133" s="131"/>
      <c r="AQ133" s="131"/>
      <c r="AR133" s="131"/>
      <c r="AS133" s="131"/>
      <c r="AT133" s="131"/>
      <c r="AU133" s="131"/>
      <c r="AV133" s="131"/>
      <c r="AW133" s="131"/>
      <c r="AX133" s="131"/>
      <c r="AY133" s="131"/>
      <c r="AZ133" s="131"/>
      <c r="BA133" s="132"/>
    </row>
    <row r="134" spans="1:53" s="77" customFormat="1" ht="13.5" customHeight="1">
      <c r="A134" s="133"/>
      <c r="B134" s="132"/>
      <c r="C134" s="131"/>
      <c r="D134" s="131"/>
      <c r="E134" s="131"/>
      <c r="F134" s="131"/>
      <c r="G134" s="131"/>
      <c r="H134" s="131"/>
      <c r="I134" s="131"/>
      <c r="J134" s="132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7"/>
      <c r="Y134" s="136" t="s">
        <v>191</v>
      </c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1"/>
      <c r="AL134" s="132"/>
      <c r="AM134" s="131"/>
      <c r="AN134" s="131"/>
      <c r="AO134" s="131"/>
      <c r="AP134" s="131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31"/>
      <c r="BA134" s="132"/>
    </row>
    <row r="135" spans="1:53" s="77" customFormat="1" ht="13.5" customHeight="1">
      <c r="A135" s="133"/>
      <c r="B135" s="132"/>
      <c r="C135" s="131"/>
      <c r="D135" s="131"/>
      <c r="E135" s="131"/>
      <c r="F135" s="131"/>
      <c r="G135" s="131"/>
      <c r="H135" s="131"/>
      <c r="I135" s="131"/>
      <c r="J135" s="132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7"/>
      <c r="Y135" s="136" t="s">
        <v>73</v>
      </c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1"/>
      <c r="AL135" s="132"/>
      <c r="AM135" s="131"/>
      <c r="AN135" s="131"/>
      <c r="AO135" s="131"/>
      <c r="AP135" s="131"/>
      <c r="AQ135" s="131"/>
      <c r="AR135" s="131"/>
      <c r="AS135" s="131"/>
      <c r="AT135" s="131"/>
      <c r="AU135" s="131"/>
      <c r="AV135" s="131"/>
      <c r="AW135" s="131"/>
      <c r="AX135" s="131"/>
      <c r="AY135" s="131"/>
      <c r="AZ135" s="131"/>
      <c r="BA135" s="132"/>
    </row>
    <row r="136" spans="1:53" s="77" customFormat="1" ht="13.5" customHeight="1">
      <c r="A136" s="133"/>
      <c r="B136" s="132"/>
      <c r="C136" s="131"/>
      <c r="D136" s="131"/>
      <c r="E136" s="131"/>
      <c r="F136" s="131"/>
      <c r="G136" s="131"/>
      <c r="H136" s="131"/>
      <c r="I136" s="131"/>
      <c r="J136" s="132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7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1"/>
      <c r="AL136" s="132"/>
      <c r="AM136" s="131"/>
      <c r="AN136" s="131"/>
      <c r="AO136" s="131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  <c r="BA136" s="132"/>
    </row>
    <row r="137" spans="1:53" s="77" customFormat="1" ht="13.5" customHeight="1">
      <c r="A137" s="133"/>
      <c r="B137" s="132"/>
      <c r="C137" s="131"/>
      <c r="D137" s="131"/>
      <c r="E137" s="131"/>
      <c r="F137" s="131"/>
      <c r="G137" s="131"/>
      <c r="H137" s="131"/>
      <c r="I137" s="131"/>
      <c r="J137" s="132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7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1"/>
      <c r="AL137" s="132"/>
      <c r="AM137" s="131"/>
      <c r="AN137" s="131"/>
      <c r="AO137" s="131"/>
      <c r="AP137" s="131"/>
      <c r="AQ137" s="131"/>
      <c r="AR137" s="131"/>
      <c r="AS137" s="131"/>
      <c r="AT137" s="131"/>
      <c r="AU137" s="131"/>
      <c r="AV137" s="131"/>
      <c r="AW137" s="131"/>
      <c r="AX137" s="131"/>
      <c r="AY137" s="131"/>
      <c r="AZ137" s="131"/>
      <c r="BA137" s="132"/>
    </row>
    <row r="138" spans="1:53" s="77" customFormat="1" ht="13.5" customHeight="1">
      <c r="A138" s="133"/>
      <c r="B138" s="132"/>
      <c r="C138" s="131"/>
      <c r="D138" s="131"/>
      <c r="E138" s="131"/>
      <c r="F138" s="131"/>
      <c r="G138" s="131"/>
      <c r="H138" s="131"/>
      <c r="I138" s="131"/>
      <c r="J138" s="132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7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1"/>
      <c r="AL138" s="132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2"/>
    </row>
    <row r="139" spans="1:53" s="77" customFormat="1" ht="13.5" customHeight="1">
      <c r="A139" s="138" t="s">
        <v>195</v>
      </c>
      <c r="B139" s="132"/>
      <c r="C139" s="131"/>
      <c r="D139" s="131" t="s">
        <v>201</v>
      </c>
      <c r="E139" s="131"/>
      <c r="F139" s="131"/>
      <c r="G139" s="131"/>
      <c r="H139" s="131"/>
      <c r="I139" s="131"/>
      <c r="J139" s="132"/>
      <c r="K139" s="135" t="s">
        <v>88</v>
      </c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7"/>
      <c r="Y139" s="135" t="s">
        <v>92</v>
      </c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1"/>
      <c r="AL139" s="132"/>
      <c r="AM139" s="131"/>
      <c r="AN139" s="131"/>
      <c r="AO139" s="131"/>
      <c r="AP139" s="131"/>
      <c r="AQ139" s="131"/>
      <c r="AR139" s="131"/>
      <c r="AS139" s="131"/>
      <c r="AT139" s="131"/>
      <c r="AU139" s="131"/>
      <c r="AV139" s="131"/>
      <c r="AW139" s="131"/>
      <c r="AX139" s="131"/>
      <c r="AY139" s="131"/>
      <c r="AZ139" s="131"/>
      <c r="BA139" s="132"/>
    </row>
    <row r="140" spans="1:53" s="77" customFormat="1" ht="13.5" customHeight="1">
      <c r="A140" s="133"/>
      <c r="B140" s="132"/>
      <c r="C140" s="131"/>
      <c r="D140" s="131"/>
      <c r="E140" s="131"/>
      <c r="F140" s="131"/>
      <c r="G140" s="131"/>
      <c r="H140" s="131"/>
      <c r="I140" s="131"/>
      <c r="J140" s="132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7"/>
      <c r="Y140" s="135" t="s">
        <v>91</v>
      </c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1"/>
      <c r="AL140" s="132"/>
      <c r="AM140" s="131"/>
      <c r="AN140" s="131"/>
      <c r="AO140" s="131"/>
      <c r="AP140" s="131"/>
      <c r="AQ140" s="131"/>
      <c r="AR140" s="131"/>
      <c r="AS140" s="131"/>
      <c r="AT140" s="131"/>
      <c r="AU140" s="131"/>
      <c r="AV140" s="131"/>
      <c r="AW140" s="131"/>
      <c r="AX140" s="131"/>
      <c r="AY140" s="131"/>
      <c r="AZ140" s="131"/>
      <c r="BA140" s="132"/>
    </row>
    <row r="141" spans="1:53" s="77" customFormat="1" ht="13.5" customHeight="1">
      <c r="A141" s="133"/>
      <c r="B141" s="132"/>
      <c r="C141" s="131"/>
      <c r="D141" s="131"/>
      <c r="E141" s="131"/>
      <c r="F141" s="131"/>
      <c r="G141" s="131"/>
      <c r="H141" s="131"/>
      <c r="I141" s="131"/>
      <c r="J141" s="132"/>
      <c r="K141" s="136"/>
      <c r="L141" s="136" t="s">
        <v>58</v>
      </c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7"/>
      <c r="Y141" s="136"/>
      <c r="Z141" s="135" t="s">
        <v>93</v>
      </c>
      <c r="AA141" s="136"/>
      <c r="AB141" s="136"/>
      <c r="AC141" s="136"/>
      <c r="AD141" s="136"/>
      <c r="AE141" s="136"/>
      <c r="AF141" s="136"/>
      <c r="AG141" s="136"/>
      <c r="AH141" s="136"/>
      <c r="AI141" s="136"/>
      <c r="AJ141" s="136"/>
      <c r="AK141" s="131"/>
      <c r="AL141" s="132"/>
      <c r="AM141" s="131"/>
      <c r="AN141" s="131"/>
      <c r="AO141" s="131"/>
      <c r="AP141" s="131"/>
      <c r="AQ141" s="131"/>
      <c r="AR141" s="131"/>
      <c r="AS141" s="131"/>
      <c r="AT141" s="131"/>
      <c r="AU141" s="131"/>
      <c r="AV141" s="131"/>
      <c r="AW141" s="131"/>
      <c r="AX141" s="131"/>
      <c r="AY141" s="131"/>
      <c r="AZ141" s="131"/>
      <c r="BA141" s="132"/>
    </row>
    <row r="142" spans="1:53" s="77" customFormat="1" ht="13.5" customHeight="1">
      <c r="A142" s="133"/>
      <c r="B142" s="132"/>
      <c r="C142" s="131"/>
      <c r="D142" s="131"/>
      <c r="E142" s="131"/>
      <c r="F142" s="131"/>
      <c r="G142" s="131"/>
      <c r="H142" s="131"/>
      <c r="I142" s="131"/>
      <c r="J142" s="132"/>
      <c r="K142" s="136"/>
      <c r="L142" s="136" t="s">
        <v>203</v>
      </c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7"/>
      <c r="Y142" s="136"/>
      <c r="Z142" s="135" t="s">
        <v>102</v>
      </c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1"/>
      <c r="AL142" s="132"/>
      <c r="AM142" s="131"/>
      <c r="AN142" s="131"/>
      <c r="AO142" s="131"/>
      <c r="AP142" s="131"/>
      <c r="AQ142" s="131"/>
      <c r="AR142" s="131"/>
      <c r="AS142" s="131"/>
      <c r="AT142" s="131"/>
      <c r="AU142" s="131"/>
      <c r="AV142" s="131"/>
      <c r="AW142" s="131"/>
      <c r="AX142" s="131"/>
      <c r="AY142" s="131"/>
      <c r="AZ142" s="131"/>
      <c r="BA142" s="132"/>
    </row>
    <row r="143" spans="1:53" s="77" customFormat="1" ht="13.5" customHeight="1">
      <c r="A143" s="133"/>
      <c r="B143" s="132"/>
      <c r="C143" s="131"/>
      <c r="D143" s="131"/>
      <c r="E143" s="131"/>
      <c r="F143" s="131"/>
      <c r="G143" s="131"/>
      <c r="H143" s="131"/>
      <c r="I143" s="131"/>
      <c r="J143" s="132"/>
      <c r="K143" s="136"/>
      <c r="L143" s="136" t="s">
        <v>73</v>
      </c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7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136"/>
      <c r="AK143" s="131"/>
      <c r="AL143" s="132"/>
      <c r="AM143" s="131"/>
      <c r="AN143" s="131"/>
      <c r="AO143" s="131"/>
      <c r="AP143" s="131"/>
      <c r="AQ143" s="131"/>
      <c r="AR143" s="131"/>
      <c r="AS143" s="131"/>
      <c r="AT143" s="131"/>
      <c r="AU143" s="131"/>
      <c r="AV143" s="131"/>
      <c r="AW143" s="131"/>
      <c r="AX143" s="131"/>
      <c r="AY143" s="131"/>
      <c r="AZ143" s="131"/>
      <c r="BA143" s="132"/>
    </row>
    <row r="144" spans="1:53" s="77" customFormat="1" ht="13.5" customHeight="1">
      <c r="A144" s="133"/>
      <c r="B144" s="132"/>
      <c r="C144" s="131"/>
      <c r="D144" s="131"/>
      <c r="E144" s="131"/>
      <c r="F144" s="131"/>
      <c r="G144" s="131"/>
      <c r="H144" s="131"/>
      <c r="I144" s="131"/>
      <c r="J144" s="132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7"/>
      <c r="Y144" s="135" t="s">
        <v>96</v>
      </c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1"/>
      <c r="AL144" s="132"/>
      <c r="AM144" s="131"/>
      <c r="AN144" s="131"/>
      <c r="AO144" s="131"/>
      <c r="AP144" s="131"/>
      <c r="AQ144" s="131"/>
      <c r="AR144" s="131"/>
      <c r="AS144" s="131"/>
      <c r="AT144" s="131"/>
      <c r="AU144" s="131"/>
      <c r="AV144" s="131"/>
      <c r="AW144" s="131"/>
      <c r="AX144" s="131"/>
      <c r="AY144" s="131"/>
      <c r="AZ144" s="131"/>
      <c r="BA144" s="132"/>
    </row>
    <row r="145" spans="1:53" s="77" customFormat="1" ht="13.5" customHeight="1">
      <c r="A145" s="133"/>
      <c r="B145" s="132"/>
      <c r="C145" s="131"/>
      <c r="D145" s="131"/>
      <c r="E145" s="131"/>
      <c r="F145" s="131"/>
      <c r="G145" s="131"/>
      <c r="H145" s="131"/>
      <c r="I145" s="131"/>
      <c r="J145" s="132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7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1"/>
      <c r="AL145" s="132"/>
      <c r="AM145" s="131"/>
      <c r="AN145" s="131"/>
      <c r="AO145" s="131"/>
      <c r="AP145" s="131"/>
      <c r="AQ145" s="131"/>
      <c r="AR145" s="131"/>
      <c r="AS145" s="131"/>
      <c r="AT145" s="131"/>
      <c r="AU145" s="131"/>
      <c r="AV145" s="131"/>
      <c r="AW145" s="131"/>
      <c r="AX145" s="131"/>
      <c r="AY145" s="131"/>
      <c r="AZ145" s="131"/>
      <c r="BA145" s="132"/>
    </row>
    <row r="146" spans="1:53" s="77" customFormat="1" ht="13.5" customHeight="1">
      <c r="A146" s="133"/>
      <c r="B146" s="132"/>
      <c r="C146" s="131"/>
      <c r="D146" s="131"/>
      <c r="E146" s="131"/>
      <c r="F146" s="131"/>
      <c r="G146" s="131"/>
      <c r="H146" s="131"/>
      <c r="I146" s="131"/>
      <c r="J146" s="132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7"/>
      <c r="Y146" s="135" t="s">
        <v>94</v>
      </c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1"/>
      <c r="AL146" s="132"/>
      <c r="AM146" s="131"/>
      <c r="AN146" s="131"/>
      <c r="AO146" s="131"/>
      <c r="AP146" s="131"/>
      <c r="AQ146" s="131"/>
      <c r="AR146" s="131"/>
      <c r="AS146" s="131"/>
      <c r="AT146" s="131"/>
      <c r="AU146" s="131"/>
      <c r="AV146" s="131"/>
      <c r="AW146" s="131"/>
      <c r="AX146" s="131"/>
      <c r="AY146" s="131"/>
      <c r="AZ146" s="131"/>
      <c r="BA146" s="132"/>
    </row>
    <row r="147" spans="1:53" s="77" customFormat="1" ht="13.5" customHeight="1">
      <c r="A147" s="133"/>
      <c r="B147" s="132"/>
      <c r="C147" s="131"/>
      <c r="D147" s="131"/>
      <c r="E147" s="131"/>
      <c r="F147" s="131"/>
      <c r="G147" s="131"/>
      <c r="H147" s="131"/>
      <c r="I147" s="131"/>
      <c r="J147" s="132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7"/>
      <c r="Y147" s="136"/>
      <c r="Z147" s="136" t="s">
        <v>58</v>
      </c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1"/>
      <c r="AL147" s="132"/>
      <c r="AM147" s="131"/>
      <c r="AN147" s="131"/>
      <c r="AO147" s="131"/>
      <c r="AP147" s="131"/>
      <c r="AQ147" s="131"/>
      <c r="AR147" s="131"/>
      <c r="AS147" s="131"/>
      <c r="AT147" s="131"/>
      <c r="AU147" s="131"/>
      <c r="AV147" s="131"/>
      <c r="AW147" s="131"/>
      <c r="AX147" s="131"/>
      <c r="AY147" s="131"/>
      <c r="AZ147" s="131"/>
      <c r="BA147" s="132"/>
    </row>
    <row r="148" spans="1:53" s="77" customFormat="1" ht="13.5" customHeight="1">
      <c r="A148" s="133"/>
      <c r="B148" s="132"/>
      <c r="C148" s="131"/>
      <c r="D148" s="131"/>
      <c r="E148" s="131"/>
      <c r="F148" s="131"/>
      <c r="G148" s="131"/>
      <c r="H148" s="131"/>
      <c r="I148" s="131"/>
      <c r="J148" s="132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7"/>
      <c r="Y148" s="136"/>
      <c r="Z148" s="136" t="s">
        <v>59</v>
      </c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1"/>
      <c r="AL148" s="132"/>
      <c r="AM148" s="131"/>
      <c r="AN148" s="131"/>
      <c r="AO148" s="131"/>
      <c r="AP148" s="131"/>
      <c r="AQ148" s="131"/>
      <c r="AR148" s="131"/>
      <c r="AS148" s="131"/>
      <c r="AT148" s="131"/>
      <c r="AU148" s="131"/>
      <c r="AV148" s="131"/>
      <c r="AW148" s="131"/>
      <c r="AX148" s="131"/>
      <c r="AY148" s="131"/>
      <c r="AZ148" s="131"/>
      <c r="BA148" s="132"/>
    </row>
    <row r="149" spans="1:53" s="77" customFormat="1" ht="13.5" customHeight="1">
      <c r="A149" s="133"/>
      <c r="B149" s="132"/>
      <c r="C149" s="131"/>
      <c r="D149" s="131"/>
      <c r="E149" s="131"/>
      <c r="F149" s="131"/>
      <c r="G149" s="131"/>
      <c r="H149" s="131"/>
      <c r="I149" s="131"/>
      <c r="J149" s="132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7"/>
      <c r="Y149" s="136"/>
      <c r="Z149" s="136" t="s">
        <v>60</v>
      </c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1"/>
      <c r="AL149" s="132"/>
      <c r="AM149" s="131"/>
      <c r="AN149" s="131"/>
      <c r="AO149" s="131"/>
      <c r="AP149" s="131"/>
      <c r="AQ149" s="131"/>
      <c r="AR149" s="131"/>
      <c r="AS149" s="131"/>
      <c r="AT149" s="131"/>
      <c r="AU149" s="131"/>
      <c r="AV149" s="131"/>
      <c r="AW149" s="131"/>
      <c r="AX149" s="131"/>
      <c r="AY149" s="131"/>
      <c r="AZ149" s="131"/>
      <c r="BA149" s="132"/>
    </row>
    <row r="150" spans="1:53" s="77" customFormat="1" ht="13.5" customHeight="1">
      <c r="A150" s="133"/>
      <c r="B150" s="132"/>
      <c r="C150" s="131"/>
      <c r="D150" s="131"/>
      <c r="E150" s="131"/>
      <c r="F150" s="131"/>
      <c r="G150" s="131"/>
      <c r="H150" s="131"/>
      <c r="I150" s="131"/>
      <c r="J150" s="132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7"/>
      <c r="Y150" s="136"/>
      <c r="Z150" s="136" t="s">
        <v>61</v>
      </c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1"/>
      <c r="AL150" s="132"/>
      <c r="AM150" s="131"/>
      <c r="AN150" s="131"/>
      <c r="AO150" s="131"/>
      <c r="AP150" s="131"/>
      <c r="AQ150" s="131"/>
      <c r="AR150" s="131"/>
      <c r="AS150" s="131"/>
      <c r="AT150" s="131"/>
      <c r="AU150" s="131"/>
      <c r="AV150" s="131"/>
      <c r="AW150" s="131"/>
      <c r="AX150" s="131"/>
      <c r="AY150" s="131"/>
      <c r="AZ150" s="131"/>
      <c r="BA150" s="132"/>
    </row>
    <row r="151" spans="1:53" s="77" customFormat="1" ht="13.5" customHeight="1">
      <c r="A151" s="133"/>
      <c r="B151" s="132"/>
      <c r="C151" s="131"/>
      <c r="D151" s="131"/>
      <c r="E151" s="131"/>
      <c r="F151" s="131"/>
      <c r="G151" s="131"/>
      <c r="H151" s="131"/>
      <c r="I151" s="131"/>
      <c r="J151" s="132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7"/>
      <c r="Y151" s="136"/>
      <c r="Z151" s="136" t="s">
        <v>62</v>
      </c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1"/>
      <c r="AL151" s="132"/>
      <c r="AM151" s="131"/>
      <c r="AN151" s="131"/>
      <c r="AO151" s="131"/>
      <c r="AP151" s="131"/>
      <c r="AQ151" s="131"/>
      <c r="AR151" s="131"/>
      <c r="AS151" s="131"/>
      <c r="AT151" s="131"/>
      <c r="AU151" s="131"/>
      <c r="AV151" s="131"/>
      <c r="AW151" s="131"/>
      <c r="AX151" s="131"/>
      <c r="AY151" s="131"/>
      <c r="AZ151" s="131"/>
      <c r="BA151" s="132"/>
    </row>
    <row r="152" spans="1:53" s="77" customFormat="1" ht="13.5" customHeight="1">
      <c r="A152" s="133"/>
      <c r="B152" s="132"/>
      <c r="C152" s="131"/>
      <c r="D152" s="131"/>
      <c r="E152" s="131"/>
      <c r="F152" s="131"/>
      <c r="G152" s="131"/>
      <c r="H152" s="131"/>
      <c r="I152" s="131"/>
      <c r="J152" s="132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7"/>
      <c r="Y152" s="136"/>
      <c r="Z152" s="136" t="s">
        <v>95</v>
      </c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6"/>
      <c r="AK152" s="131"/>
      <c r="AL152" s="132"/>
      <c r="AM152" s="131"/>
      <c r="AN152" s="131"/>
      <c r="AO152" s="131"/>
      <c r="AP152" s="131"/>
      <c r="AQ152" s="131"/>
      <c r="AR152" s="131"/>
      <c r="AS152" s="131"/>
      <c r="AT152" s="131"/>
      <c r="AU152" s="131"/>
      <c r="AV152" s="131"/>
      <c r="AW152" s="131"/>
      <c r="AX152" s="131"/>
      <c r="AY152" s="131"/>
      <c r="AZ152" s="131"/>
      <c r="BA152" s="132"/>
    </row>
    <row r="153" spans="1:53" s="77" customFormat="1" ht="13.5" customHeight="1">
      <c r="A153" s="133"/>
      <c r="B153" s="132"/>
      <c r="C153" s="131"/>
      <c r="D153" s="131"/>
      <c r="E153" s="131"/>
      <c r="F153" s="131"/>
      <c r="G153" s="131"/>
      <c r="H153" s="131"/>
      <c r="I153" s="131"/>
      <c r="J153" s="132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7"/>
      <c r="Y153" s="136"/>
      <c r="Z153" s="136" t="s">
        <v>72</v>
      </c>
      <c r="AA153" s="136"/>
      <c r="AB153" s="136"/>
      <c r="AC153" s="136"/>
      <c r="AD153" s="136"/>
      <c r="AE153" s="136"/>
      <c r="AF153" s="136"/>
      <c r="AG153" s="136"/>
      <c r="AH153" s="136"/>
      <c r="AI153" s="136"/>
      <c r="AJ153" s="136"/>
      <c r="AK153" s="131"/>
      <c r="AL153" s="132"/>
      <c r="AM153" s="131"/>
      <c r="AN153" s="131"/>
      <c r="AO153" s="131"/>
      <c r="AP153" s="131"/>
      <c r="AQ153" s="131"/>
      <c r="AR153" s="131"/>
      <c r="AS153" s="131"/>
      <c r="AT153" s="131"/>
      <c r="AU153" s="131"/>
      <c r="AV153" s="131"/>
      <c r="AW153" s="131"/>
      <c r="AX153" s="131"/>
      <c r="AY153" s="131"/>
      <c r="AZ153" s="131"/>
      <c r="BA153" s="132"/>
    </row>
    <row r="154" spans="1:53" s="77" customFormat="1" ht="13.5" customHeight="1">
      <c r="A154" s="133"/>
      <c r="B154" s="132"/>
      <c r="C154" s="131"/>
      <c r="D154" s="131"/>
      <c r="E154" s="131"/>
      <c r="F154" s="131"/>
      <c r="G154" s="131"/>
      <c r="H154" s="131"/>
      <c r="I154" s="131"/>
      <c r="J154" s="132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7"/>
      <c r="Y154" s="136"/>
      <c r="Z154" s="136" t="s">
        <v>73</v>
      </c>
      <c r="AA154" s="136"/>
      <c r="AB154" s="136"/>
      <c r="AC154" s="136"/>
      <c r="AD154" s="136"/>
      <c r="AE154" s="136"/>
      <c r="AF154" s="136"/>
      <c r="AG154" s="136"/>
      <c r="AH154" s="136"/>
      <c r="AI154" s="136"/>
      <c r="AJ154" s="136"/>
      <c r="AK154" s="131"/>
      <c r="AL154" s="132"/>
      <c r="AM154" s="131"/>
      <c r="AN154" s="131"/>
      <c r="AO154" s="131"/>
      <c r="AP154" s="131"/>
      <c r="AQ154" s="131"/>
      <c r="AR154" s="131"/>
      <c r="AS154" s="131"/>
      <c r="AT154" s="131"/>
      <c r="AU154" s="131"/>
      <c r="AV154" s="131"/>
      <c r="AW154" s="131"/>
      <c r="AX154" s="131"/>
      <c r="AY154" s="131"/>
      <c r="AZ154" s="131"/>
      <c r="BA154" s="132"/>
    </row>
    <row r="155" spans="1:53" s="77" customFormat="1" ht="13.5" customHeight="1">
      <c r="A155" s="133"/>
      <c r="B155" s="132"/>
      <c r="C155" s="131"/>
      <c r="D155" s="131"/>
      <c r="E155" s="131"/>
      <c r="F155" s="131"/>
      <c r="G155" s="131"/>
      <c r="H155" s="131"/>
      <c r="I155" s="131"/>
      <c r="J155" s="132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7"/>
      <c r="Y155" s="136"/>
      <c r="Z155" s="136"/>
      <c r="AA155" s="136"/>
      <c r="AB155" s="136"/>
      <c r="AC155" s="136"/>
      <c r="AD155" s="136"/>
      <c r="AE155" s="136"/>
      <c r="AF155" s="136"/>
      <c r="AG155" s="136"/>
      <c r="AH155" s="136"/>
      <c r="AI155" s="136"/>
      <c r="AJ155" s="136"/>
      <c r="AK155" s="131"/>
      <c r="AL155" s="132"/>
      <c r="AM155" s="131"/>
      <c r="AN155" s="131"/>
      <c r="AO155" s="131"/>
      <c r="AP155" s="131"/>
      <c r="AQ155" s="131"/>
      <c r="AR155" s="131"/>
      <c r="AS155" s="131"/>
      <c r="AT155" s="131"/>
      <c r="AU155" s="131"/>
      <c r="AV155" s="131"/>
      <c r="AW155" s="131"/>
      <c r="AX155" s="131"/>
      <c r="AY155" s="131"/>
      <c r="AZ155" s="131"/>
      <c r="BA155" s="132"/>
    </row>
    <row r="156" spans="1:53" s="77" customFormat="1" ht="13.5" customHeight="1">
      <c r="A156" s="133"/>
      <c r="B156" s="132"/>
      <c r="C156" s="131"/>
      <c r="D156" s="131"/>
      <c r="E156" s="131"/>
      <c r="F156" s="131"/>
      <c r="G156" s="131"/>
      <c r="H156" s="131"/>
      <c r="I156" s="131"/>
      <c r="J156" s="132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7"/>
      <c r="Y156" s="136"/>
      <c r="Z156" s="136"/>
      <c r="AA156" s="136"/>
      <c r="AB156" s="136"/>
      <c r="AC156" s="136"/>
      <c r="AD156" s="136"/>
      <c r="AE156" s="136"/>
      <c r="AF156" s="136"/>
      <c r="AG156" s="136"/>
      <c r="AH156" s="136"/>
      <c r="AI156" s="136"/>
      <c r="AJ156" s="136"/>
      <c r="AK156" s="131"/>
      <c r="AL156" s="132"/>
      <c r="AM156" s="131"/>
      <c r="AN156" s="131"/>
      <c r="AO156" s="131"/>
      <c r="AP156" s="131"/>
      <c r="AQ156" s="131"/>
      <c r="AR156" s="131"/>
      <c r="AS156" s="131"/>
      <c r="AT156" s="131"/>
      <c r="AU156" s="131"/>
      <c r="AV156" s="131"/>
      <c r="AW156" s="131"/>
      <c r="AX156" s="131"/>
      <c r="AY156" s="131"/>
      <c r="AZ156" s="131"/>
      <c r="BA156" s="132"/>
    </row>
    <row r="157" spans="1:53" s="77" customFormat="1" ht="13.5" customHeight="1">
      <c r="A157" s="133"/>
      <c r="B157" s="132"/>
      <c r="C157" s="131"/>
      <c r="D157" s="131"/>
      <c r="E157" s="131"/>
      <c r="F157" s="131"/>
      <c r="G157" s="131"/>
      <c r="H157" s="131"/>
      <c r="I157" s="131"/>
      <c r="J157" s="132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7"/>
      <c r="Y157" s="136"/>
      <c r="Z157" s="136"/>
      <c r="AA157" s="136"/>
      <c r="AB157" s="136"/>
      <c r="AC157" s="136"/>
      <c r="AD157" s="136"/>
      <c r="AE157" s="136"/>
      <c r="AF157" s="136"/>
      <c r="AG157" s="136"/>
      <c r="AH157" s="136"/>
      <c r="AI157" s="136"/>
      <c r="AJ157" s="136"/>
      <c r="AK157" s="131"/>
      <c r="AL157" s="132"/>
      <c r="AM157" s="131"/>
      <c r="AN157" s="131"/>
      <c r="AO157" s="131"/>
      <c r="AP157" s="131"/>
      <c r="AQ157" s="131"/>
      <c r="AR157" s="131"/>
      <c r="AS157" s="131"/>
      <c r="AT157" s="131"/>
      <c r="AU157" s="131"/>
      <c r="AV157" s="131"/>
      <c r="AW157" s="131"/>
      <c r="AX157" s="131"/>
      <c r="AY157" s="131"/>
      <c r="AZ157" s="131"/>
      <c r="BA157" s="132"/>
    </row>
    <row r="158" spans="1:53" s="77" customFormat="1" ht="13.5" customHeight="1">
      <c r="A158" s="133"/>
      <c r="B158" s="132"/>
      <c r="C158" s="131"/>
      <c r="D158" s="131"/>
      <c r="E158" s="131"/>
      <c r="F158" s="131"/>
      <c r="G158" s="131"/>
      <c r="H158" s="131"/>
      <c r="I158" s="131"/>
      <c r="J158" s="132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7"/>
      <c r="Y158" s="136"/>
      <c r="Z158" s="136"/>
      <c r="AA158" s="136"/>
      <c r="AB158" s="136"/>
      <c r="AC158" s="136"/>
      <c r="AD158" s="136"/>
      <c r="AE158" s="136"/>
      <c r="AF158" s="136"/>
      <c r="AG158" s="136"/>
      <c r="AH158" s="136"/>
      <c r="AI158" s="136"/>
      <c r="AJ158" s="136"/>
      <c r="AK158" s="131"/>
      <c r="AL158" s="132"/>
      <c r="AM158" s="131"/>
      <c r="AN158" s="131"/>
      <c r="AO158" s="131"/>
      <c r="AP158" s="131"/>
      <c r="AQ158" s="131"/>
      <c r="AR158" s="131"/>
      <c r="AS158" s="131"/>
      <c r="AT158" s="131"/>
      <c r="AU158" s="131"/>
      <c r="AV158" s="131"/>
      <c r="AW158" s="131"/>
      <c r="AX158" s="131"/>
      <c r="AY158" s="131"/>
      <c r="AZ158" s="131"/>
      <c r="BA158" s="132"/>
    </row>
    <row r="159" spans="1:53" s="77" customFormat="1" ht="13.5" customHeight="1">
      <c r="A159" s="278">
        <v>2</v>
      </c>
      <c r="B159" s="279"/>
      <c r="C159" s="131" t="s">
        <v>130</v>
      </c>
      <c r="D159" s="131"/>
      <c r="E159" s="131"/>
      <c r="F159" s="131"/>
      <c r="G159" s="131"/>
      <c r="H159" s="131"/>
      <c r="I159" s="131"/>
      <c r="J159" s="132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7"/>
      <c r="Y159" s="136"/>
      <c r="Z159" s="136"/>
      <c r="AA159" s="136"/>
      <c r="AB159" s="136"/>
      <c r="AC159" s="136"/>
      <c r="AD159" s="136"/>
      <c r="AE159" s="136"/>
      <c r="AF159" s="136"/>
      <c r="AG159" s="136"/>
      <c r="AH159" s="136"/>
      <c r="AI159" s="136"/>
      <c r="AJ159" s="136"/>
      <c r="AK159" s="131"/>
      <c r="AL159" s="132"/>
      <c r="AM159" s="131"/>
      <c r="AN159" s="131"/>
      <c r="AO159" s="131"/>
      <c r="AP159" s="131"/>
      <c r="AQ159" s="131"/>
      <c r="AR159" s="131"/>
      <c r="AS159" s="131"/>
      <c r="AT159" s="131"/>
      <c r="AU159" s="131"/>
      <c r="AV159" s="131"/>
      <c r="AW159" s="131"/>
      <c r="AX159" s="131"/>
      <c r="AY159" s="131"/>
      <c r="AZ159" s="131"/>
      <c r="BA159" s="132"/>
    </row>
    <row r="160" spans="1:53" s="77" customFormat="1" ht="13.5" customHeight="1">
      <c r="A160" s="133"/>
      <c r="B160" s="132">
        <v>2.1</v>
      </c>
      <c r="C160" s="131"/>
      <c r="D160" s="131" t="s">
        <v>97</v>
      </c>
      <c r="E160" s="131"/>
      <c r="F160" s="131"/>
      <c r="G160" s="131"/>
      <c r="H160" s="131"/>
      <c r="I160" s="131"/>
      <c r="J160" s="132"/>
      <c r="K160" s="135" t="s">
        <v>88</v>
      </c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7"/>
      <c r="Y160" s="135" t="s">
        <v>90</v>
      </c>
      <c r="Z160" s="136"/>
      <c r="AA160" s="136"/>
      <c r="AB160" s="136"/>
      <c r="AC160" s="136"/>
      <c r="AD160" s="136"/>
      <c r="AE160" s="136"/>
      <c r="AF160" s="136"/>
      <c r="AG160" s="136"/>
      <c r="AH160" s="136"/>
      <c r="AI160" s="136"/>
      <c r="AJ160" s="136"/>
      <c r="AK160" s="131"/>
      <c r="AL160" s="132"/>
      <c r="AM160" s="131"/>
      <c r="AN160" s="131"/>
      <c r="AO160" s="131"/>
      <c r="AP160" s="131"/>
      <c r="AQ160" s="131"/>
      <c r="AR160" s="131"/>
      <c r="AS160" s="131"/>
      <c r="AT160" s="131"/>
      <c r="AU160" s="131"/>
      <c r="AV160" s="131"/>
      <c r="AW160" s="131"/>
      <c r="AX160" s="131"/>
      <c r="AY160" s="131"/>
      <c r="AZ160" s="131"/>
      <c r="BA160" s="132"/>
    </row>
    <row r="161" spans="1:53" s="77" customFormat="1" ht="13.5" customHeight="1">
      <c r="A161" s="133"/>
      <c r="B161" s="132"/>
      <c r="C161" s="134"/>
      <c r="D161" s="134"/>
      <c r="E161" s="131"/>
      <c r="F161" s="131"/>
      <c r="G161" s="131"/>
      <c r="H161" s="131"/>
      <c r="I161" s="131"/>
      <c r="J161" s="132"/>
      <c r="K161" s="136"/>
      <c r="L161" s="136" t="s">
        <v>58</v>
      </c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7"/>
      <c r="Y161" s="135"/>
      <c r="Z161" s="136"/>
      <c r="AA161" s="136"/>
      <c r="AB161" s="136"/>
      <c r="AC161" s="136"/>
      <c r="AD161" s="136"/>
      <c r="AE161" s="136"/>
      <c r="AF161" s="136"/>
      <c r="AG161" s="136"/>
      <c r="AH161" s="136"/>
      <c r="AI161" s="136"/>
      <c r="AJ161" s="136"/>
      <c r="AK161" s="131"/>
      <c r="AL161" s="132"/>
      <c r="AM161" s="131"/>
      <c r="AN161" s="131"/>
      <c r="AO161" s="131"/>
      <c r="AP161" s="131"/>
      <c r="AQ161" s="131"/>
      <c r="AR161" s="131"/>
      <c r="AS161" s="131"/>
      <c r="AT161" s="131"/>
      <c r="AU161" s="131"/>
      <c r="AV161" s="131"/>
      <c r="AW161" s="131"/>
      <c r="AX161" s="131"/>
      <c r="AY161" s="131"/>
      <c r="AZ161" s="131"/>
      <c r="BA161" s="132"/>
    </row>
    <row r="162" spans="1:53" s="77" customFormat="1" ht="13.5" customHeight="1">
      <c r="A162" s="133"/>
      <c r="B162" s="132"/>
      <c r="C162" s="131"/>
      <c r="D162" s="131"/>
      <c r="E162" s="131"/>
      <c r="F162" s="131"/>
      <c r="G162" s="131"/>
      <c r="H162" s="131"/>
      <c r="I162" s="131"/>
      <c r="J162" s="132"/>
      <c r="K162" s="136"/>
      <c r="L162" s="135" t="s">
        <v>87</v>
      </c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7"/>
      <c r="Y162" s="135" t="s">
        <v>89</v>
      </c>
      <c r="Z162" s="135"/>
      <c r="AA162" s="136"/>
      <c r="AB162" s="136"/>
      <c r="AC162" s="136"/>
      <c r="AD162" s="136"/>
      <c r="AE162" s="136"/>
      <c r="AF162" s="136"/>
      <c r="AG162" s="136"/>
      <c r="AH162" s="136"/>
      <c r="AI162" s="136"/>
      <c r="AJ162" s="136"/>
      <c r="AK162" s="136"/>
      <c r="AL162" s="137"/>
      <c r="AM162" s="131"/>
      <c r="AN162" s="131"/>
      <c r="AO162" s="131"/>
      <c r="AP162" s="131"/>
      <c r="AQ162" s="131"/>
      <c r="AR162" s="131"/>
      <c r="AS162" s="131"/>
      <c r="AT162" s="131"/>
      <c r="AU162" s="131"/>
      <c r="AV162" s="131"/>
      <c r="AW162" s="131"/>
      <c r="AX162" s="131"/>
      <c r="AY162" s="131"/>
      <c r="AZ162" s="131"/>
      <c r="BA162" s="132"/>
    </row>
    <row r="163" spans="1:53" s="77" customFormat="1" ht="13.5" customHeight="1">
      <c r="A163" s="133"/>
      <c r="B163" s="132"/>
      <c r="C163" s="134"/>
      <c r="D163" s="131"/>
      <c r="E163" s="131"/>
      <c r="F163" s="131"/>
      <c r="G163" s="131"/>
      <c r="H163" s="131"/>
      <c r="I163" s="131"/>
      <c r="J163" s="132"/>
      <c r="K163" s="136"/>
      <c r="L163" s="135" t="s">
        <v>131</v>
      </c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7"/>
      <c r="Y163" s="136"/>
      <c r="Z163" s="136" t="s">
        <v>58</v>
      </c>
      <c r="AA163" s="136"/>
      <c r="AB163" s="136"/>
      <c r="AC163" s="136"/>
      <c r="AD163" s="136"/>
      <c r="AE163" s="136"/>
      <c r="AF163" s="136"/>
      <c r="AG163" s="136"/>
      <c r="AH163" s="136"/>
      <c r="AI163" s="136"/>
      <c r="AJ163" s="136"/>
      <c r="AK163" s="131"/>
      <c r="AL163" s="132"/>
      <c r="AM163" s="131"/>
      <c r="AN163" s="131"/>
      <c r="AO163" s="131"/>
      <c r="AP163" s="131"/>
      <c r="AQ163" s="131"/>
      <c r="AR163" s="131"/>
      <c r="AS163" s="131"/>
      <c r="AT163" s="131"/>
      <c r="AU163" s="131"/>
      <c r="AV163" s="131"/>
      <c r="AW163" s="131"/>
      <c r="AX163" s="131"/>
      <c r="AY163" s="131"/>
      <c r="AZ163" s="131"/>
      <c r="BA163" s="132"/>
    </row>
    <row r="164" spans="1:53" s="77" customFormat="1" ht="13.5" customHeight="1">
      <c r="A164" s="133"/>
      <c r="B164" s="132"/>
      <c r="C164" s="134"/>
      <c r="D164" s="131"/>
      <c r="E164" s="131"/>
      <c r="F164" s="131"/>
      <c r="G164" s="131"/>
      <c r="H164" s="131"/>
      <c r="I164" s="131"/>
      <c r="J164" s="132"/>
      <c r="K164" s="136"/>
      <c r="L164" s="135" t="s">
        <v>73</v>
      </c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7"/>
      <c r="Y164" s="136"/>
      <c r="Z164" s="136" t="s">
        <v>59</v>
      </c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36"/>
      <c r="AK164" s="136"/>
      <c r="AL164" s="132"/>
      <c r="AM164" s="131"/>
      <c r="AN164" s="131"/>
      <c r="AO164" s="131"/>
      <c r="AP164" s="131"/>
      <c r="AQ164" s="131"/>
      <c r="AR164" s="131"/>
      <c r="AS164" s="131"/>
      <c r="AT164" s="131"/>
      <c r="AU164" s="131"/>
      <c r="AV164" s="131"/>
      <c r="AW164" s="131"/>
      <c r="AX164" s="131"/>
      <c r="AY164" s="131"/>
      <c r="AZ164" s="131"/>
      <c r="BA164" s="132"/>
    </row>
    <row r="165" spans="1:53" s="77" customFormat="1" ht="13.5" customHeight="1">
      <c r="A165" s="133"/>
      <c r="B165" s="132"/>
      <c r="C165" s="134"/>
      <c r="D165" s="131"/>
      <c r="E165" s="131"/>
      <c r="F165" s="131"/>
      <c r="G165" s="131"/>
      <c r="H165" s="131"/>
      <c r="I165" s="131"/>
      <c r="J165" s="132"/>
      <c r="K165" s="136"/>
      <c r="L165" s="135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7"/>
      <c r="Y165" s="136"/>
      <c r="Z165" s="136" t="s">
        <v>60</v>
      </c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36"/>
      <c r="AK165" s="136"/>
      <c r="AL165" s="132"/>
      <c r="AM165" s="131"/>
      <c r="AN165" s="131"/>
      <c r="AO165" s="131"/>
      <c r="AP165" s="131"/>
      <c r="AQ165" s="131"/>
      <c r="AR165" s="131"/>
      <c r="AS165" s="131"/>
      <c r="AT165" s="131"/>
      <c r="AU165" s="131"/>
      <c r="AV165" s="131"/>
      <c r="AW165" s="131"/>
      <c r="AX165" s="131"/>
      <c r="AY165" s="131"/>
      <c r="AZ165" s="131"/>
      <c r="BA165" s="132"/>
    </row>
    <row r="166" spans="1:53" s="77" customFormat="1" ht="13.5" customHeight="1">
      <c r="A166" s="133"/>
      <c r="B166" s="132"/>
      <c r="C166" s="134"/>
      <c r="D166" s="131"/>
      <c r="E166" s="131"/>
      <c r="F166" s="131"/>
      <c r="G166" s="131"/>
      <c r="H166" s="131"/>
      <c r="I166" s="131"/>
      <c r="J166" s="132"/>
      <c r="K166" s="136"/>
      <c r="L166" s="135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7"/>
      <c r="Y166" s="136"/>
      <c r="Z166" s="136" t="s">
        <v>61</v>
      </c>
      <c r="AA166" s="136"/>
      <c r="AB166" s="136"/>
      <c r="AC166" s="136"/>
      <c r="AD166" s="136"/>
      <c r="AE166" s="136"/>
      <c r="AF166" s="136"/>
      <c r="AG166" s="136"/>
      <c r="AH166" s="136"/>
      <c r="AI166" s="136"/>
      <c r="AJ166" s="136"/>
      <c r="AK166" s="136"/>
      <c r="AL166" s="132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32"/>
    </row>
    <row r="167" spans="1:53" s="77" customFormat="1" ht="13.5" customHeight="1">
      <c r="A167" s="133"/>
      <c r="B167" s="132"/>
      <c r="C167" s="134"/>
      <c r="D167" s="131"/>
      <c r="E167" s="131"/>
      <c r="F167" s="131"/>
      <c r="G167" s="131"/>
      <c r="H167" s="131"/>
      <c r="I167" s="131"/>
      <c r="J167" s="132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7"/>
      <c r="Y167" s="136"/>
      <c r="Z167" s="136" t="s">
        <v>62</v>
      </c>
      <c r="AA167" s="136"/>
      <c r="AB167" s="136"/>
      <c r="AC167" s="136"/>
      <c r="AD167" s="136"/>
      <c r="AE167" s="136"/>
      <c r="AF167" s="136"/>
      <c r="AG167" s="136"/>
      <c r="AH167" s="136"/>
      <c r="AI167" s="136"/>
      <c r="AJ167" s="136"/>
      <c r="AK167" s="136"/>
      <c r="AL167" s="132"/>
      <c r="AM167" s="131"/>
      <c r="AN167" s="131"/>
      <c r="AO167" s="131"/>
      <c r="AP167" s="131"/>
      <c r="AQ167" s="131"/>
      <c r="AR167" s="131"/>
      <c r="AS167" s="131"/>
      <c r="AT167" s="131"/>
      <c r="AU167" s="131"/>
      <c r="AV167" s="131"/>
      <c r="AW167" s="131"/>
      <c r="AX167" s="131"/>
      <c r="AY167" s="131"/>
      <c r="AZ167" s="131"/>
      <c r="BA167" s="132"/>
    </row>
    <row r="168" spans="1:53" s="77" customFormat="1" ht="13.5" customHeight="1">
      <c r="A168" s="133"/>
      <c r="B168" s="132"/>
      <c r="C168" s="131"/>
      <c r="D168" s="131"/>
      <c r="E168" s="131"/>
      <c r="F168" s="131"/>
      <c r="G168" s="131"/>
      <c r="H168" s="131"/>
      <c r="I168" s="131"/>
      <c r="J168" s="132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7"/>
      <c r="Y168" s="136"/>
      <c r="Z168" s="135" t="s">
        <v>132</v>
      </c>
      <c r="AA168" s="136"/>
      <c r="AB168" s="136"/>
      <c r="AC168" s="136"/>
      <c r="AD168" s="136"/>
      <c r="AE168" s="136"/>
      <c r="AF168" s="136"/>
      <c r="AG168" s="136"/>
      <c r="AH168" s="136"/>
      <c r="AI168" s="136"/>
      <c r="AJ168" s="136"/>
      <c r="AK168" s="131"/>
      <c r="AL168" s="132"/>
      <c r="AM168" s="131"/>
      <c r="AN168" s="131"/>
      <c r="AO168" s="131"/>
      <c r="AP168" s="131"/>
      <c r="AQ168" s="131"/>
      <c r="AR168" s="131"/>
      <c r="AS168" s="131"/>
      <c r="AT168" s="131"/>
      <c r="AU168" s="131"/>
      <c r="AV168" s="131"/>
      <c r="AW168" s="131"/>
      <c r="AX168" s="131"/>
      <c r="AY168" s="131"/>
      <c r="AZ168" s="131"/>
      <c r="BA168" s="132"/>
    </row>
    <row r="169" spans="1:53" s="77" customFormat="1" ht="13.5" customHeight="1">
      <c r="A169" s="133"/>
      <c r="B169" s="132"/>
      <c r="C169" s="131"/>
      <c r="D169" s="131"/>
      <c r="E169" s="131"/>
      <c r="F169" s="131"/>
      <c r="G169" s="131"/>
      <c r="H169" s="131"/>
      <c r="I169" s="131"/>
      <c r="J169" s="132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7"/>
      <c r="Y169" s="135"/>
      <c r="Z169" s="135" t="s">
        <v>133</v>
      </c>
      <c r="AA169" s="136"/>
      <c r="AB169" s="136"/>
      <c r="AC169" s="136"/>
      <c r="AD169" s="136"/>
      <c r="AE169" s="136"/>
      <c r="AF169" s="136"/>
      <c r="AG169" s="136"/>
      <c r="AH169" s="136"/>
      <c r="AI169" s="136"/>
      <c r="AJ169" s="136"/>
      <c r="AK169" s="131"/>
      <c r="AL169" s="132"/>
      <c r="AM169" s="131"/>
      <c r="AN169" s="131"/>
      <c r="AO169" s="131"/>
      <c r="AP169" s="131"/>
      <c r="AQ169" s="131"/>
      <c r="AR169" s="131"/>
      <c r="AS169" s="131"/>
      <c r="AT169" s="131"/>
      <c r="AU169" s="131"/>
      <c r="AV169" s="131"/>
      <c r="AW169" s="131"/>
      <c r="AX169" s="131"/>
      <c r="AY169" s="131"/>
      <c r="AZ169" s="131"/>
      <c r="BA169" s="132"/>
    </row>
    <row r="170" spans="1:53" s="77" customFormat="1" ht="13.5" customHeight="1">
      <c r="A170" s="133"/>
      <c r="B170" s="132"/>
      <c r="C170" s="131"/>
      <c r="D170" s="131"/>
      <c r="E170" s="131"/>
      <c r="F170" s="131"/>
      <c r="G170" s="131"/>
      <c r="H170" s="131"/>
      <c r="I170" s="131"/>
      <c r="J170" s="132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7"/>
      <c r="Y170" s="135"/>
      <c r="Z170" s="135" t="s">
        <v>80</v>
      </c>
      <c r="AA170" s="135"/>
      <c r="AB170" s="136"/>
      <c r="AC170" s="136"/>
      <c r="AD170" s="136"/>
      <c r="AE170" s="136"/>
      <c r="AF170" s="136"/>
      <c r="AG170" s="136"/>
      <c r="AH170" s="136"/>
      <c r="AI170" s="136"/>
      <c r="AJ170" s="136"/>
      <c r="AK170" s="131"/>
      <c r="AL170" s="132"/>
      <c r="AM170" s="131"/>
      <c r="AN170" s="131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  <c r="BA170" s="132"/>
    </row>
    <row r="171" spans="1:53" s="77" customFormat="1" ht="13.5" customHeight="1">
      <c r="A171" s="133"/>
      <c r="B171" s="132"/>
      <c r="C171" s="131"/>
      <c r="D171" s="131"/>
      <c r="E171" s="131"/>
      <c r="F171" s="131"/>
      <c r="G171" s="131"/>
      <c r="H171" s="131"/>
      <c r="I171" s="131"/>
      <c r="J171" s="132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7"/>
      <c r="Y171" s="135"/>
      <c r="Z171" s="135" t="s">
        <v>134</v>
      </c>
      <c r="AA171" s="135"/>
      <c r="AB171" s="136"/>
      <c r="AC171" s="136"/>
      <c r="AD171" s="136"/>
      <c r="AE171" s="136"/>
      <c r="AF171" s="136"/>
      <c r="AG171" s="136"/>
      <c r="AH171" s="136"/>
      <c r="AI171" s="136"/>
      <c r="AJ171" s="136"/>
      <c r="AK171" s="131"/>
      <c r="AL171" s="132"/>
      <c r="AM171" s="131"/>
      <c r="AN171" s="131"/>
      <c r="AO171" s="131"/>
      <c r="AP171" s="131"/>
      <c r="AQ171" s="131"/>
      <c r="AR171" s="131"/>
      <c r="AS171" s="131"/>
      <c r="AT171" s="131"/>
      <c r="AU171" s="131"/>
      <c r="AV171" s="131"/>
      <c r="AW171" s="131"/>
      <c r="AX171" s="131"/>
      <c r="AY171" s="131"/>
      <c r="AZ171" s="131"/>
      <c r="BA171" s="132"/>
    </row>
    <row r="172" spans="1:53" s="77" customFormat="1" ht="13.5" customHeight="1">
      <c r="A172" s="133"/>
      <c r="B172" s="132"/>
      <c r="C172" s="131"/>
      <c r="D172" s="131"/>
      <c r="E172" s="131"/>
      <c r="F172" s="131"/>
      <c r="G172" s="131"/>
      <c r="H172" s="131"/>
      <c r="I172" s="131"/>
      <c r="J172" s="132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7"/>
      <c r="Y172" s="135"/>
      <c r="Z172" s="135" t="s">
        <v>81</v>
      </c>
      <c r="AA172" s="136"/>
      <c r="AB172" s="136"/>
      <c r="AC172" s="136"/>
      <c r="AD172" s="136"/>
      <c r="AE172" s="136"/>
      <c r="AF172" s="136"/>
      <c r="AG172" s="136"/>
      <c r="AH172" s="136"/>
      <c r="AI172" s="136"/>
      <c r="AJ172" s="136"/>
      <c r="AK172" s="131"/>
      <c r="AL172" s="132"/>
      <c r="AM172" s="131"/>
      <c r="AN172" s="131"/>
      <c r="AO172" s="131"/>
      <c r="AP172" s="131"/>
      <c r="AQ172" s="131"/>
      <c r="AR172" s="131"/>
      <c r="AS172" s="131"/>
      <c r="AT172" s="131"/>
      <c r="AU172" s="131"/>
      <c r="AV172" s="131"/>
      <c r="AW172" s="131"/>
      <c r="AX172" s="131"/>
      <c r="AY172" s="131"/>
      <c r="AZ172" s="131"/>
      <c r="BA172" s="132"/>
    </row>
    <row r="173" spans="1:53" s="77" customFormat="1" ht="13.5" customHeight="1">
      <c r="A173" s="133"/>
      <c r="B173" s="132"/>
      <c r="C173" s="131"/>
      <c r="D173" s="131"/>
      <c r="E173" s="131"/>
      <c r="F173" s="131"/>
      <c r="G173" s="131"/>
      <c r="H173" s="131"/>
      <c r="I173" s="131"/>
      <c r="J173" s="132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7"/>
      <c r="Y173" s="135"/>
      <c r="Z173" s="135" t="s">
        <v>72</v>
      </c>
      <c r="AA173" s="136"/>
      <c r="AB173" s="136"/>
      <c r="AC173" s="136"/>
      <c r="AD173" s="136"/>
      <c r="AE173" s="136"/>
      <c r="AF173" s="136"/>
      <c r="AG173" s="136"/>
      <c r="AH173" s="136"/>
      <c r="AI173" s="136"/>
      <c r="AJ173" s="136"/>
      <c r="AK173" s="131"/>
      <c r="AL173" s="132"/>
      <c r="AM173" s="131"/>
      <c r="AN173" s="131"/>
      <c r="AO173" s="131"/>
      <c r="AP173" s="131"/>
      <c r="AQ173" s="131"/>
      <c r="AR173" s="131"/>
      <c r="AS173" s="131"/>
      <c r="AT173" s="131"/>
      <c r="AU173" s="131"/>
      <c r="AV173" s="131"/>
      <c r="AW173" s="131"/>
      <c r="AX173" s="131"/>
      <c r="AY173" s="131"/>
      <c r="AZ173" s="131"/>
      <c r="BA173" s="132"/>
    </row>
    <row r="174" spans="1:53" s="77" customFormat="1" ht="13.5" customHeight="1">
      <c r="A174" s="133"/>
      <c r="B174" s="132"/>
      <c r="C174" s="131"/>
      <c r="D174" s="131"/>
      <c r="E174" s="131"/>
      <c r="F174" s="131"/>
      <c r="G174" s="131"/>
      <c r="H174" s="131"/>
      <c r="I174" s="131"/>
      <c r="J174" s="132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7"/>
      <c r="Y174" s="135"/>
      <c r="Z174" s="135" t="s">
        <v>73</v>
      </c>
      <c r="AA174" s="136"/>
      <c r="AB174" s="136"/>
      <c r="AC174" s="136"/>
      <c r="AD174" s="136"/>
      <c r="AE174" s="136"/>
      <c r="AF174" s="136"/>
      <c r="AG174" s="136"/>
      <c r="AH174" s="136"/>
      <c r="AI174" s="136"/>
      <c r="AJ174" s="136"/>
      <c r="AK174" s="131"/>
      <c r="AL174" s="132"/>
      <c r="AM174" s="131"/>
      <c r="AN174" s="131"/>
      <c r="AO174" s="131"/>
      <c r="AP174" s="131"/>
      <c r="AQ174" s="131"/>
      <c r="AR174" s="131"/>
      <c r="AS174" s="131"/>
      <c r="AT174" s="131"/>
      <c r="AU174" s="131"/>
      <c r="AV174" s="131"/>
      <c r="AW174" s="131"/>
      <c r="AX174" s="131"/>
      <c r="AY174" s="131"/>
      <c r="AZ174" s="131"/>
      <c r="BA174" s="132"/>
    </row>
    <row r="175" spans="1:53" s="77" customFormat="1" ht="13.5" customHeight="1">
      <c r="A175" s="133"/>
      <c r="B175" s="132"/>
      <c r="C175" s="131"/>
      <c r="D175" s="131"/>
      <c r="E175" s="131"/>
      <c r="F175" s="131"/>
      <c r="G175" s="131"/>
      <c r="H175" s="131"/>
      <c r="I175" s="131"/>
      <c r="J175" s="132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7"/>
      <c r="Y175" s="135"/>
      <c r="Z175" s="135"/>
      <c r="AA175" s="136"/>
      <c r="AB175" s="136"/>
      <c r="AC175" s="136"/>
      <c r="AD175" s="136"/>
      <c r="AE175" s="136"/>
      <c r="AF175" s="136"/>
      <c r="AG175" s="136"/>
      <c r="AH175" s="136"/>
      <c r="AI175" s="136"/>
      <c r="AJ175" s="136"/>
      <c r="AK175" s="131"/>
      <c r="AL175" s="132"/>
      <c r="AM175" s="131"/>
      <c r="AN175" s="131"/>
      <c r="AO175" s="131"/>
      <c r="AP175" s="131"/>
      <c r="AQ175" s="131"/>
      <c r="AR175" s="131"/>
      <c r="AS175" s="131"/>
      <c r="AT175" s="131"/>
      <c r="AU175" s="131"/>
      <c r="AV175" s="131"/>
      <c r="AW175" s="131"/>
      <c r="AX175" s="131"/>
      <c r="AY175" s="131"/>
      <c r="AZ175" s="131"/>
      <c r="BA175" s="132"/>
    </row>
    <row r="176" spans="1:53" s="77" customFormat="1" ht="13.5" customHeight="1">
      <c r="A176" s="133"/>
      <c r="B176" s="132">
        <v>2.2000000000000002</v>
      </c>
      <c r="C176" s="131"/>
      <c r="D176" s="131" t="s">
        <v>98</v>
      </c>
      <c r="E176" s="131"/>
      <c r="F176" s="131"/>
      <c r="G176" s="131"/>
      <c r="H176" s="131"/>
      <c r="I176" s="131"/>
      <c r="J176" s="132"/>
      <c r="K176" s="135" t="s">
        <v>88</v>
      </c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7"/>
      <c r="Y176" s="135" t="s">
        <v>100</v>
      </c>
      <c r="Z176" s="136"/>
      <c r="AA176" s="136"/>
      <c r="AB176" s="136"/>
      <c r="AC176" s="136"/>
      <c r="AD176" s="136"/>
      <c r="AE176" s="136"/>
      <c r="AF176" s="136"/>
      <c r="AG176" s="136"/>
      <c r="AH176" s="136"/>
      <c r="AI176" s="136"/>
      <c r="AJ176" s="136"/>
      <c r="AK176" s="131"/>
      <c r="AL176" s="132"/>
      <c r="AM176" s="131"/>
      <c r="AN176" s="131"/>
      <c r="AO176" s="131"/>
      <c r="AP176" s="131"/>
      <c r="AQ176" s="131"/>
      <c r="AR176" s="131"/>
      <c r="AS176" s="131"/>
      <c r="AT176" s="131"/>
      <c r="AU176" s="131"/>
      <c r="AV176" s="131"/>
      <c r="AW176" s="131"/>
      <c r="AX176" s="131"/>
      <c r="AY176" s="131"/>
      <c r="AZ176" s="131"/>
      <c r="BA176" s="132"/>
    </row>
    <row r="177" spans="1:53" s="77" customFormat="1" ht="13.5" customHeight="1">
      <c r="A177" s="133"/>
      <c r="B177" s="132"/>
      <c r="C177" s="131"/>
      <c r="D177" s="134"/>
      <c r="E177" s="131"/>
      <c r="F177" s="131"/>
      <c r="G177" s="131"/>
      <c r="H177" s="131"/>
      <c r="I177" s="131"/>
      <c r="J177" s="132"/>
      <c r="K177" s="136"/>
      <c r="L177" s="136" t="s">
        <v>58</v>
      </c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7"/>
      <c r="Y177" s="135" t="s">
        <v>91</v>
      </c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36"/>
      <c r="AK177" s="131"/>
      <c r="AL177" s="132"/>
      <c r="AM177" s="131"/>
      <c r="AN177" s="131"/>
      <c r="AO177" s="131"/>
      <c r="AP177" s="131"/>
      <c r="AQ177" s="131"/>
      <c r="AR177" s="131"/>
      <c r="AS177" s="131"/>
      <c r="AT177" s="131"/>
      <c r="AU177" s="131"/>
      <c r="AV177" s="131"/>
      <c r="AW177" s="131"/>
      <c r="AX177" s="131"/>
      <c r="AY177" s="131"/>
      <c r="AZ177" s="131"/>
      <c r="BA177" s="132"/>
    </row>
    <row r="178" spans="1:53" s="77" customFormat="1" ht="13.5" customHeight="1">
      <c r="A178" s="133"/>
      <c r="B178" s="132"/>
      <c r="C178" s="131"/>
      <c r="D178" s="131"/>
      <c r="E178" s="131"/>
      <c r="F178" s="131"/>
      <c r="G178" s="131"/>
      <c r="H178" s="131"/>
      <c r="I178" s="131"/>
      <c r="J178" s="132"/>
      <c r="K178" s="136"/>
      <c r="L178" s="136" t="s">
        <v>87</v>
      </c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7"/>
      <c r="Y178" s="136"/>
      <c r="Z178" s="135" t="s">
        <v>99</v>
      </c>
      <c r="AA178" s="136"/>
      <c r="AB178" s="136"/>
      <c r="AC178" s="136"/>
      <c r="AD178" s="136"/>
      <c r="AE178" s="136"/>
      <c r="AF178" s="136"/>
      <c r="AG178" s="136"/>
      <c r="AH178" s="136"/>
      <c r="AI178" s="136"/>
      <c r="AJ178" s="136"/>
      <c r="AK178" s="131"/>
      <c r="AL178" s="132"/>
      <c r="AM178" s="131"/>
      <c r="AN178" s="131"/>
      <c r="AO178" s="131"/>
      <c r="AP178" s="131"/>
      <c r="AQ178" s="131"/>
      <c r="AR178" s="131"/>
      <c r="AS178" s="131"/>
      <c r="AT178" s="131"/>
      <c r="AU178" s="131"/>
      <c r="AV178" s="131"/>
      <c r="AW178" s="131"/>
      <c r="AX178" s="131"/>
      <c r="AY178" s="131"/>
      <c r="AZ178" s="131"/>
      <c r="BA178" s="132"/>
    </row>
    <row r="179" spans="1:53" s="77" customFormat="1" ht="13.5" customHeight="1">
      <c r="A179" s="133"/>
      <c r="B179" s="132"/>
      <c r="C179" s="131"/>
      <c r="D179" s="131"/>
      <c r="E179" s="131"/>
      <c r="F179" s="131"/>
      <c r="G179" s="131"/>
      <c r="H179" s="131"/>
      <c r="I179" s="131"/>
      <c r="J179" s="132"/>
      <c r="K179" s="136"/>
      <c r="L179" s="136" t="s">
        <v>86</v>
      </c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7"/>
      <c r="Y179" s="136"/>
      <c r="Z179" s="135" t="s">
        <v>101</v>
      </c>
      <c r="AA179" s="136"/>
      <c r="AB179" s="136"/>
      <c r="AC179" s="136"/>
      <c r="AD179" s="136"/>
      <c r="AE179" s="136"/>
      <c r="AF179" s="136"/>
      <c r="AG179" s="136"/>
      <c r="AH179" s="136"/>
      <c r="AI179" s="136"/>
      <c r="AJ179" s="136"/>
      <c r="AK179" s="131"/>
      <c r="AL179" s="132"/>
      <c r="AM179" s="131"/>
      <c r="AN179" s="131"/>
      <c r="AO179" s="131"/>
      <c r="AP179" s="131"/>
      <c r="AQ179" s="131"/>
      <c r="AR179" s="131"/>
      <c r="AS179" s="131"/>
      <c r="AT179" s="131"/>
      <c r="AU179" s="131"/>
      <c r="AV179" s="131"/>
      <c r="AW179" s="131"/>
      <c r="AX179" s="131"/>
      <c r="AY179" s="131"/>
      <c r="AZ179" s="131"/>
      <c r="BA179" s="132"/>
    </row>
    <row r="180" spans="1:53" s="77" customFormat="1" ht="13.5" customHeight="1">
      <c r="A180" s="133"/>
      <c r="B180" s="132"/>
      <c r="C180" s="131"/>
      <c r="D180" s="131"/>
      <c r="E180" s="131"/>
      <c r="F180" s="131"/>
      <c r="G180" s="131"/>
      <c r="H180" s="131"/>
      <c r="I180" s="131"/>
      <c r="J180" s="132"/>
      <c r="K180" s="136"/>
      <c r="L180" s="136" t="s">
        <v>73</v>
      </c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7"/>
      <c r="Y180" s="136"/>
      <c r="Z180" s="136"/>
      <c r="AA180" s="136"/>
      <c r="AB180" s="136"/>
      <c r="AC180" s="136"/>
      <c r="AD180" s="136"/>
      <c r="AE180" s="136"/>
      <c r="AF180" s="136"/>
      <c r="AG180" s="136"/>
      <c r="AH180" s="136"/>
      <c r="AI180" s="136"/>
      <c r="AJ180" s="136"/>
      <c r="AK180" s="131"/>
      <c r="AL180" s="132"/>
      <c r="AM180" s="131"/>
      <c r="AN180" s="131"/>
      <c r="AO180" s="131"/>
      <c r="AP180" s="131"/>
      <c r="AQ180" s="131"/>
      <c r="AR180" s="131"/>
      <c r="AS180" s="131"/>
      <c r="AT180" s="131"/>
      <c r="AU180" s="131"/>
      <c r="AV180" s="131"/>
      <c r="AW180" s="131"/>
      <c r="AX180" s="131"/>
      <c r="AY180" s="131"/>
      <c r="AZ180" s="131"/>
      <c r="BA180" s="132"/>
    </row>
    <row r="181" spans="1:53" s="77" customFormat="1" ht="13.5" customHeight="1">
      <c r="A181" s="133"/>
      <c r="B181" s="132"/>
      <c r="C181" s="131"/>
      <c r="D181" s="131"/>
      <c r="E181" s="131"/>
      <c r="F181" s="131"/>
      <c r="G181" s="131"/>
      <c r="H181" s="131"/>
      <c r="I181" s="131"/>
      <c r="J181" s="132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7"/>
      <c r="Y181" s="135" t="s">
        <v>96</v>
      </c>
      <c r="Z181" s="136"/>
      <c r="AA181" s="136"/>
      <c r="AB181" s="136"/>
      <c r="AC181" s="136"/>
      <c r="AD181" s="136"/>
      <c r="AE181" s="136"/>
      <c r="AF181" s="136"/>
      <c r="AG181" s="136"/>
      <c r="AH181" s="136"/>
      <c r="AI181" s="136"/>
      <c r="AJ181" s="136"/>
      <c r="AK181" s="131"/>
      <c r="AL181" s="132"/>
      <c r="AM181" s="131"/>
      <c r="AN181" s="131"/>
      <c r="AO181" s="131"/>
      <c r="AP181" s="131"/>
      <c r="AQ181" s="131"/>
      <c r="AR181" s="131"/>
      <c r="AS181" s="131"/>
      <c r="AT181" s="131"/>
      <c r="AU181" s="131"/>
      <c r="AV181" s="131"/>
      <c r="AW181" s="131"/>
      <c r="AX181" s="131"/>
      <c r="AY181" s="131"/>
      <c r="AZ181" s="131"/>
      <c r="BA181" s="132"/>
    </row>
    <row r="182" spans="1:53" s="77" customFormat="1" ht="13.5" customHeight="1">
      <c r="A182" s="133"/>
      <c r="B182" s="132"/>
      <c r="C182" s="131"/>
      <c r="D182" s="134"/>
      <c r="E182" s="131"/>
      <c r="F182" s="131"/>
      <c r="G182" s="131"/>
      <c r="H182" s="131"/>
      <c r="I182" s="131"/>
      <c r="J182" s="132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7"/>
      <c r="Y182" s="136"/>
      <c r="Z182" s="136"/>
      <c r="AA182" s="136"/>
      <c r="AB182" s="136"/>
      <c r="AC182" s="136"/>
      <c r="AD182" s="136"/>
      <c r="AE182" s="136"/>
      <c r="AF182" s="136"/>
      <c r="AG182" s="136"/>
      <c r="AH182" s="136"/>
      <c r="AI182" s="136"/>
      <c r="AJ182" s="136"/>
      <c r="AK182" s="131"/>
      <c r="AL182" s="132"/>
      <c r="AM182" s="131"/>
      <c r="AN182" s="131"/>
      <c r="AO182" s="131"/>
      <c r="AP182" s="131"/>
      <c r="AQ182" s="131"/>
      <c r="AR182" s="131"/>
      <c r="AS182" s="131"/>
      <c r="AT182" s="131"/>
      <c r="AU182" s="131"/>
      <c r="AV182" s="131"/>
      <c r="AW182" s="131"/>
      <c r="AX182" s="131"/>
      <c r="AY182" s="131"/>
      <c r="AZ182" s="131"/>
      <c r="BA182" s="132"/>
    </row>
    <row r="183" spans="1:53" s="77" customFormat="1" ht="13.5" customHeight="1">
      <c r="A183" s="133"/>
      <c r="B183" s="132"/>
      <c r="C183" s="131"/>
      <c r="D183" s="131"/>
      <c r="E183" s="131"/>
      <c r="F183" s="131"/>
      <c r="G183" s="131"/>
      <c r="H183" s="131"/>
      <c r="I183" s="131"/>
      <c r="J183" s="132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7"/>
      <c r="Y183" s="135" t="s">
        <v>94</v>
      </c>
      <c r="Z183" s="136"/>
      <c r="AA183" s="136"/>
      <c r="AB183" s="136"/>
      <c r="AC183" s="136"/>
      <c r="AD183" s="136"/>
      <c r="AE183" s="136"/>
      <c r="AF183" s="136"/>
      <c r="AG183" s="136"/>
      <c r="AH183" s="136"/>
      <c r="AI183" s="136"/>
      <c r="AJ183" s="136"/>
      <c r="AK183" s="131"/>
      <c r="AL183" s="132"/>
      <c r="AM183" s="131"/>
      <c r="AN183" s="131"/>
      <c r="AO183" s="131"/>
      <c r="AP183" s="131"/>
      <c r="AQ183" s="131"/>
      <c r="AR183" s="131"/>
      <c r="AS183" s="131"/>
      <c r="AT183" s="131"/>
      <c r="AU183" s="131"/>
      <c r="AV183" s="131"/>
      <c r="AW183" s="131"/>
      <c r="AX183" s="131"/>
      <c r="AY183" s="131"/>
      <c r="AZ183" s="131"/>
      <c r="BA183" s="132"/>
    </row>
    <row r="184" spans="1:53" s="77" customFormat="1" ht="13.5" customHeight="1">
      <c r="A184" s="133"/>
      <c r="B184" s="132"/>
      <c r="C184" s="131"/>
      <c r="D184" s="131"/>
      <c r="E184" s="131"/>
      <c r="F184" s="131"/>
      <c r="G184" s="131"/>
      <c r="H184" s="131"/>
      <c r="I184" s="131"/>
      <c r="J184" s="132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7"/>
      <c r="Y184" s="135"/>
      <c r="Z184" s="135" t="s">
        <v>58</v>
      </c>
      <c r="AA184" s="136"/>
      <c r="AB184" s="136"/>
      <c r="AC184" s="136"/>
      <c r="AD184" s="136"/>
      <c r="AE184" s="136"/>
      <c r="AF184" s="136"/>
      <c r="AG184" s="136"/>
      <c r="AH184" s="136"/>
      <c r="AI184" s="136"/>
      <c r="AJ184" s="136"/>
      <c r="AK184" s="131"/>
      <c r="AL184" s="132"/>
      <c r="AM184" s="131"/>
      <c r="AN184" s="131"/>
      <c r="AO184" s="131"/>
      <c r="AP184" s="131"/>
      <c r="AQ184" s="131"/>
      <c r="AR184" s="131"/>
      <c r="AS184" s="131"/>
      <c r="AT184" s="131"/>
      <c r="AU184" s="131"/>
      <c r="AV184" s="131"/>
      <c r="AW184" s="131"/>
      <c r="AX184" s="131"/>
      <c r="AY184" s="131"/>
      <c r="AZ184" s="131"/>
      <c r="BA184" s="132"/>
    </row>
    <row r="185" spans="1:53" s="77" customFormat="1" ht="13.5" customHeight="1">
      <c r="A185" s="133"/>
      <c r="B185" s="132"/>
      <c r="C185" s="131"/>
      <c r="D185" s="131"/>
      <c r="E185" s="131"/>
      <c r="F185" s="131"/>
      <c r="G185" s="131"/>
      <c r="H185" s="131"/>
      <c r="I185" s="131"/>
      <c r="J185" s="132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7"/>
      <c r="Y185" s="135"/>
      <c r="Z185" s="135" t="s">
        <v>82</v>
      </c>
      <c r="AA185" s="136"/>
      <c r="AB185" s="136"/>
      <c r="AC185" s="136"/>
      <c r="AD185" s="136"/>
      <c r="AE185" s="136"/>
      <c r="AF185" s="136"/>
      <c r="AG185" s="136"/>
      <c r="AH185" s="136"/>
      <c r="AI185" s="136"/>
      <c r="AJ185" s="136"/>
      <c r="AK185" s="131"/>
      <c r="AL185" s="132"/>
      <c r="AM185" s="131"/>
      <c r="AN185" s="131"/>
      <c r="AO185" s="131"/>
      <c r="AP185" s="131"/>
      <c r="AQ185" s="131"/>
      <c r="AR185" s="131"/>
      <c r="AS185" s="131"/>
      <c r="AT185" s="131"/>
      <c r="AU185" s="131"/>
      <c r="AV185" s="131"/>
      <c r="AW185" s="131"/>
      <c r="AX185" s="131"/>
      <c r="AY185" s="131"/>
      <c r="AZ185" s="131"/>
      <c r="BA185" s="132"/>
    </row>
    <row r="186" spans="1:53" s="77" customFormat="1" ht="13.5" customHeight="1">
      <c r="A186" s="133"/>
      <c r="B186" s="132"/>
      <c r="C186" s="131"/>
      <c r="D186" s="131"/>
      <c r="E186" s="131"/>
      <c r="F186" s="131"/>
      <c r="G186" s="131"/>
      <c r="H186" s="131"/>
      <c r="I186" s="131"/>
      <c r="J186" s="132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7"/>
      <c r="Y186" s="135"/>
      <c r="Z186" s="135" t="s">
        <v>83</v>
      </c>
      <c r="AA186" s="136"/>
      <c r="AB186" s="136"/>
      <c r="AC186" s="136"/>
      <c r="AD186" s="136"/>
      <c r="AE186" s="136"/>
      <c r="AF186" s="136"/>
      <c r="AG186" s="136"/>
      <c r="AH186" s="136"/>
      <c r="AI186" s="136"/>
      <c r="AJ186" s="136"/>
      <c r="AK186" s="131"/>
      <c r="AL186" s="132"/>
      <c r="AM186" s="131"/>
      <c r="AN186" s="131"/>
      <c r="AO186" s="131"/>
      <c r="AP186" s="131"/>
      <c r="AQ186" s="131"/>
      <c r="AR186" s="131"/>
      <c r="AS186" s="131"/>
      <c r="AT186" s="131"/>
      <c r="AU186" s="131"/>
      <c r="AV186" s="131"/>
      <c r="AW186" s="131"/>
      <c r="AX186" s="131"/>
      <c r="AY186" s="131"/>
      <c r="AZ186" s="131"/>
      <c r="BA186" s="132"/>
    </row>
    <row r="187" spans="1:53" s="77" customFormat="1" ht="13.5" customHeight="1">
      <c r="A187" s="133"/>
      <c r="B187" s="132"/>
      <c r="C187" s="131"/>
      <c r="D187" s="131"/>
      <c r="E187" s="131"/>
      <c r="F187" s="131"/>
      <c r="G187" s="131"/>
      <c r="H187" s="131"/>
      <c r="I187" s="131"/>
      <c r="J187" s="132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7"/>
      <c r="Y187" s="135"/>
      <c r="Z187" s="135" t="s">
        <v>84</v>
      </c>
      <c r="AA187" s="136"/>
      <c r="AB187" s="136"/>
      <c r="AC187" s="136"/>
      <c r="AD187" s="136"/>
      <c r="AE187" s="136"/>
      <c r="AF187" s="136"/>
      <c r="AG187" s="136"/>
      <c r="AH187" s="136"/>
      <c r="AI187" s="136"/>
      <c r="AJ187" s="136"/>
      <c r="AK187" s="131"/>
      <c r="AL187" s="132"/>
      <c r="AM187" s="131"/>
      <c r="AN187" s="131"/>
      <c r="AO187" s="131"/>
      <c r="AP187" s="131"/>
      <c r="AQ187" s="131"/>
      <c r="AR187" s="131"/>
      <c r="AS187" s="131"/>
      <c r="AT187" s="131"/>
      <c r="AU187" s="131"/>
      <c r="AV187" s="131"/>
      <c r="AW187" s="131"/>
      <c r="AX187" s="131"/>
      <c r="AY187" s="131"/>
      <c r="AZ187" s="131"/>
      <c r="BA187" s="132"/>
    </row>
    <row r="188" spans="1:53" s="77" customFormat="1" ht="13.5" customHeight="1">
      <c r="A188" s="133"/>
      <c r="B188" s="132"/>
      <c r="C188" s="131"/>
      <c r="D188" s="131"/>
      <c r="E188" s="131"/>
      <c r="F188" s="131"/>
      <c r="G188" s="131"/>
      <c r="H188" s="131"/>
      <c r="I188" s="131"/>
      <c r="J188" s="132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7"/>
      <c r="Y188" s="135"/>
      <c r="Z188" s="135" t="s">
        <v>85</v>
      </c>
      <c r="AA188" s="136"/>
      <c r="AB188" s="136"/>
      <c r="AC188" s="136"/>
      <c r="AD188" s="136"/>
      <c r="AE188" s="136"/>
      <c r="AF188" s="136"/>
      <c r="AG188" s="136"/>
      <c r="AH188" s="136"/>
      <c r="AI188" s="136"/>
      <c r="AJ188" s="136"/>
      <c r="AK188" s="131"/>
      <c r="AL188" s="132"/>
      <c r="AM188" s="131"/>
      <c r="AN188" s="131"/>
      <c r="AO188" s="131"/>
      <c r="AP188" s="131"/>
      <c r="AQ188" s="131"/>
      <c r="AR188" s="131"/>
      <c r="AS188" s="131"/>
      <c r="AT188" s="131"/>
      <c r="AU188" s="131"/>
      <c r="AV188" s="131"/>
      <c r="AW188" s="131"/>
      <c r="AX188" s="131"/>
      <c r="AY188" s="131"/>
      <c r="AZ188" s="131"/>
      <c r="BA188" s="132"/>
    </row>
    <row r="189" spans="1:53" s="77" customFormat="1" ht="13.5" customHeight="1">
      <c r="A189" s="133"/>
      <c r="B189" s="132"/>
      <c r="C189" s="131"/>
      <c r="D189" s="131"/>
      <c r="E189" s="131"/>
      <c r="F189" s="131"/>
      <c r="G189" s="131"/>
      <c r="H189" s="131"/>
      <c r="I189" s="131"/>
      <c r="J189" s="132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7"/>
      <c r="Y189" s="135"/>
      <c r="Z189" s="135" t="s">
        <v>73</v>
      </c>
      <c r="AA189" s="136"/>
      <c r="AB189" s="136"/>
      <c r="AC189" s="136"/>
      <c r="AD189" s="136"/>
      <c r="AE189" s="136"/>
      <c r="AF189" s="136"/>
      <c r="AG189" s="136"/>
      <c r="AH189" s="136"/>
      <c r="AI189" s="136"/>
      <c r="AJ189" s="136"/>
      <c r="AK189" s="131"/>
      <c r="AL189" s="132"/>
      <c r="AM189" s="131"/>
      <c r="AN189" s="131"/>
      <c r="AO189" s="131"/>
      <c r="AP189" s="131"/>
      <c r="AQ189" s="131"/>
      <c r="AR189" s="131"/>
      <c r="AS189" s="131"/>
      <c r="AT189" s="131"/>
      <c r="AU189" s="131"/>
      <c r="AV189" s="131"/>
      <c r="AW189" s="131"/>
      <c r="AX189" s="131"/>
      <c r="AY189" s="131"/>
      <c r="AZ189" s="131"/>
      <c r="BA189" s="132"/>
    </row>
    <row r="190" spans="1:53" s="77" customFormat="1" ht="11.25">
      <c r="A190" s="133"/>
      <c r="B190" s="132"/>
      <c r="C190" s="131"/>
      <c r="D190" s="134"/>
      <c r="E190" s="131"/>
      <c r="F190" s="131"/>
      <c r="G190" s="131"/>
      <c r="H190" s="131"/>
      <c r="I190" s="131"/>
      <c r="J190" s="132"/>
      <c r="K190" s="135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7"/>
      <c r="Y190" s="135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40"/>
      <c r="AL190" s="141"/>
      <c r="AM190" s="131"/>
      <c r="AN190" s="131"/>
      <c r="AO190" s="131"/>
      <c r="AP190" s="131"/>
      <c r="AQ190" s="131"/>
      <c r="AR190" s="131"/>
      <c r="AS190" s="131"/>
      <c r="AT190" s="131"/>
      <c r="AU190" s="131"/>
      <c r="AV190" s="131"/>
      <c r="AW190" s="131"/>
      <c r="AX190" s="131"/>
      <c r="AY190" s="131"/>
      <c r="AZ190" s="131"/>
      <c r="BA190" s="132"/>
    </row>
    <row r="191" spans="1:53" s="77" customFormat="1" ht="11.25">
      <c r="A191" s="133">
        <v>3</v>
      </c>
      <c r="B191" s="132"/>
      <c r="C191" s="131" t="s">
        <v>135</v>
      </c>
      <c r="D191" s="134"/>
      <c r="E191" s="131"/>
      <c r="F191" s="131"/>
      <c r="G191" s="131"/>
      <c r="H191" s="131"/>
      <c r="I191" s="131"/>
      <c r="J191" s="132"/>
      <c r="K191" s="135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7"/>
      <c r="Y191" s="135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40"/>
      <c r="AL191" s="141"/>
      <c r="AM191" s="131"/>
      <c r="AN191" s="131"/>
      <c r="AO191" s="131"/>
      <c r="AP191" s="131"/>
      <c r="AQ191" s="131"/>
      <c r="AR191" s="131"/>
      <c r="AS191" s="131"/>
      <c r="AT191" s="131"/>
      <c r="AU191" s="131"/>
      <c r="AV191" s="131"/>
      <c r="AW191" s="131"/>
      <c r="AX191" s="131"/>
      <c r="AY191" s="131"/>
      <c r="AZ191" s="131"/>
      <c r="BA191" s="132"/>
    </row>
    <row r="192" spans="1:53" s="77" customFormat="1" ht="11.25">
      <c r="A192" s="133"/>
      <c r="B192" s="132"/>
      <c r="C192" s="134"/>
      <c r="D192" s="134"/>
      <c r="E192" s="131"/>
      <c r="F192" s="131"/>
      <c r="G192" s="131"/>
      <c r="H192" s="131"/>
      <c r="I192" s="131"/>
      <c r="J192" s="132"/>
      <c r="K192" s="135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7"/>
      <c r="Y192" s="135"/>
      <c r="Z192" s="136"/>
      <c r="AA192" s="129"/>
      <c r="AB192" s="129"/>
      <c r="AC192" s="129"/>
      <c r="AD192" s="129"/>
      <c r="AE192" s="129"/>
      <c r="AF192" s="129"/>
      <c r="AG192" s="129"/>
      <c r="AH192" s="129"/>
      <c r="AI192" s="129"/>
      <c r="AJ192" s="129"/>
      <c r="AK192" s="142"/>
      <c r="AL192" s="143"/>
      <c r="AM192" s="131"/>
      <c r="AN192" s="131"/>
      <c r="AO192" s="131"/>
      <c r="AP192" s="131"/>
      <c r="AQ192" s="131"/>
      <c r="AR192" s="131"/>
      <c r="AS192" s="131"/>
      <c r="AT192" s="131"/>
      <c r="AU192" s="131"/>
      <c r="AV192" s="131"/>
      <c r="AW192" s="131"/>
      <c r="AX192" s="131"/>
      <c r="AY192" s="131"/>
      <c r="AZ192" s="131"/>
      <c r="BA192" s="132"/>
    </row>
    <row r="193" spans="1:53" s="77" customFormat="1" ht="11.25">
      <c r="A193" s="133"/>
      <c r="B193" s="132">
        <v>3.1</v>
      </c>
      <c r="C193" s="134"/>
      <c r="D193" s="134" t="s">
        <v>136</v>
      </c>
      <c r="E193" s="131"/>
      <c r="F193" s="131"/>
      <c r="G193" s="131"/>
      <c r="H193" s="131"/>
      <c r="I193" s="131"/>
      <c r="J193" s="132"/>
      <c r="K193" s="135" t="s">
        <v>137</v>
      </c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7"/>
      <c r="Y193" s="135" t="s">
        <v>160</v>
      </c>
      <c r="Z193" s="136"/>
      <c r="AA193" s="129"/>
      <c r="AB193" s="129"/>
      <c r="AC193" s="129"/>
      <c r="AD193" s="129"/>
      <c r="AE193" s="129"/>
      <c r="AF193" s="129"/>
      <c r="AG193" s="129"/>
      <c r="AH193" s="129"/>
      <c r="AI193" s="129"/>
      <c r="AJ193" s="129"/>
      <c r="AK193" s="142"/>
      <c r="AL193" s="143"/>
      <c r="AM193" s="131"/>
      <c r="AN193" s="131"/>
      <c r="AO193" s="131"/>
      <c r="AP193" s="131"/>
      <c r="AQ193" s="131"/>
      <c r="AR193" s="131"/>
      <c r="AS193" s="131"/>
      <c r="AT193" s="131"/>
      <c r="AU193" s="131"/>
      <c r="AV193" s="131"/>
      <c r="AW193" s="131"/>
      <c r="AX193" s="131"/>
      <c r="AY193" s="131"/>
      <c r="AZ193" s="131"/>
      <c r="BA193" s="132"/>
    </row>
    <row r="194" spans="1:53" s="77" customFormat="1" ht="11.25">
      <c r="A194" s="133"/>
      <c r="B194" s="132"/>
      <c r="C194" s="134"/>
      <c r="D194" s="134"/>
      <c r="E194" s="131"/>
      <c r="F194" s="131"/>
      <c r="G194" s="131"/>
      <c r="H194" s="131"/>
      <c r="I194" s="131"/>
      <c r="J194" s="132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7"/>
      <c r="Y194" s="135"/>
      <c r="Z194" s="136"/>
      <c r="AA194" s="129"/>
      <c r="AB194" s="129"/>
      <c r="AC194" s="129"/>
      <c r="AD194" s="129"/>
      <c r="AE194" s="129"/>
      <c r="AF194" s="129"/>
      <c r="AG194" s="129"/>
      <c r="AH194" s="129"/>
      <c r="AI194" s="129"/>
      <c r="AJ194" s="129"/>
      <c r="AK194" s="142"/>
      <c r="AL194" s="143"/>
      <c r="AM194" s="131"/>
      <c r="AN194" s="131"/>
      <c r="AO194" s="131"/>
      <c r="AP194" s="131"/>
      <c r="AQ194" s="131"/>
      <c r="AR194" s="131"/>
      <c r="AS194" s="131"/>
      <c r="AT194" s="131"/>
      <c r="AU194" s="131"/>
      <c r="AV194" s="131"/>
      <c r="AW194" s="131"/>
      <c r="AX194" s="131"/>
      <c r="AY194" s="131"/>
      <c r="AZ194" s="131"/>
      <c r="BA194" s="132"/>
    </row>
    <row r="195" spans="1:53" s="77" customFormat="1" ht="11.25">
      <c r="A195" s="133"/>
      <c r="B195" s="132"/>
      <c r="C195" s="134"/>
      <c r="D195" s="134"/>
      <c r="E195" s="131"/>
      <c r="F195" s="131"/>
      <c r="G195" s="131"/>
      <c r="H195" s="131"/>
      <c r="I195" s="131"/>
      <c r="J195" s="132"/>
      <c r="K195" s="136"/>
      <c r="L195" s="136" t="s">
        <v>58</v>
      </c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7"/>
      <c r="Y195" s="135"/>
      <c r="Z195" s="136" t="s">
        <v>58</v>
      </c>
      <c r="AA195" s="129"/>
      <c r="AB195" s="129"/>
      <c r="AC195" s="129"/>
      <c r="AD195" s="129"/>
      <c r="AE195" s="129"/>
      <c r="AF195" s="129"/>
      <c r="AG195" s="129"/>
      <c r="AH195" s="129"/>
      <c r="AI195" s="129"/>
      <c r="AJ195" s="129"/>
      <c r="AK195" s="142"/>
      <c r="AL195" s="143"/>
      <c r="AM195" s="131"/>
      <c r="AN195" s="131"/>
      <c r="AO195" s="131"/>
      <c r="AP195" s="131"/>
      <c r="AQ195" s="131"/>
      <c r="AR195" s="131"/>
      <c r="AS195" s="131"/>
      <c r="AT195" s="131"/>
      <c r="AU195" s="131"/>
      <c r="AV195" s="131"/>
      <c r="AW195" s="131"/>
      <c r="AX195" s="131"/>
      <c r="AY195" s="131"/>
      <c r="AZ195" s="131"/>
      <c r="BA195" s="132"/>
    </row>
    <row r="196" spans="1:53" s="77" customFormat="1" ht="11.25">
      <c r="A196" s="133"/>
      <c r="B196" s="132"/>
      <c r="C196" s="134"/>
      <c r="D196" s="134"/>
      <c r="E196" s="131"/>
      <c r="F196" s="131"/>
      <c r="G196" s="131"/>
      <c r="H196" s="131"/>
      <c r="I196" s="131"/>
      <c r="J196" s="132"/>
      <c r="K196" s="136"/>
      <c r="L196" s="136" t="s">
        <v>138</v>
      </c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7"/>
      <c r="Y196" s="135"/>
      <c r="Z196" s="136" t="s">
        <v>161</v>
      </c>
      <c r="AA196" s="129"/>
      <c r="AB196" s="129"/>
      <c r="AC196" s="129"/>
      <c r="AD196" s="129"/>
      <c r="AE196" s="129"/>
      <c r="AF196" s="129"/>
      <c r="AG196" s="129"/>
      <c r="AH196" s="129"/>
      <c r="AI196" s="129"/>
      <c r="AJ196" s="129"/>
      <c r="AK196" s="142"/>
      <c r="AL196" s="143"/>
      <c r="AM196" s="131"/>
      <c r="AN196" s="131"/>
      <c r="AO196" s="131"/>
      <c r="AP196" s="131"/>
      <c r="AQ196" s="131"/>
      <c r="AR196" s="131"/>
      <c r="AS196" s="131"/>
      <c r="AT196" s="131"/>
      <c r="AU196" s="131"/>
      <c r="AV196" s="131"/>
      <c r="AW196" s="131"/>
      <c r="AX196" s="131"/>
      <c r="AY196" s="131"/>
      <c r="AZ196" s="131"/>
      <c r="BA196" s="132"/>
    </row>
    <row r="197" spans="1:53" s="77" customFormat="1" ht="11.25">
      <c r="A197" s="133"/>
      <c r="B197" s="132"/>
      <c r="C197" s="134"/>
      <c r="D197" s="134"/>
      <c r="E197" s="131"/>
      <c r="F197" s="131"/>
      <c r="G197" s="131"/>
      <c r="H197" s="131"/>
      <c r="I197" s="131"/>
      <c r="J197" s="132"/>
      <c r="K197" s="136"/>
      <c r="L197" s="136" t="s">
        <v>139</v>
      </c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7"/>
      <c r="Y197" s="135"/>
      <c r="Z197" s="136" t="s">
        <v>162</v>
      </c>
      <c r="AA197" s="129"/>
      <c r="AB197" s="129"/>
      <c r="AC197" s="129"/>
      <c r="AD197" s="129"/>
      <c r="AE197" s="129"/>
      <c r="AF197" s="129"/>
      <c r="AG197" s="129"/>
      <c r="AH197" s="129"/>
      <c r="AI197" s="129"/>
      <c r="AJ197" s="129"/>
      <c r="AK197" s="142"/>
      <c r="AL197" s="143"/>
      <c r="AM197" s="131"/>
      <c r="AN197" s="131"/>
      <c r="AO197" s="131"/>
      <c r="AP197" s="131"/>
      <c r="AQ197" s="131"/>
      <c r="AR197" s="131"/>
      <c r="AS197" s="131"/>
      <c r="AT197" s="131"/>
      <c r="AU197" s="131"/>
      <c r="AV197" s="131"/>
      <c r="AW197" s="131"/>
      <c r="AX197" s="131"/>
      <c r="AY197" s="131"/>
      <c r="AZ197" s="131"/>
      <c r="BA197" s="132"/>
    </row>
    <row r="198" spans="1:53" s="77" customFormat="1" ht="11.25">
      <c r="A198" s="133"/>
      <c r="B198" s="132"/>
      <c r="C198" s="134"/>
      <c r="D198" s="134"/>
      <c r="E198" s="131"/>
      <c r="F198" s="131"/>
      <c r="G198" s="131"/>
      <c r="H198" s="131"/>
      <c r="I198" s="131"/>
      <c r="J198" s="132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7"/>
      <c r="Y198" s="135"/>
      <c r="Z198" s="136" t="s">
        <v>163</v>
      </c>
      <c r="AA198" s="129"/>
      <c r="AB198" s="129"/>
      <c r="AC198" s="129"/>
      <c r="AD198" s="129"/>
      <c r="AE198" s="129"/>
      <c r="AF198" s="129"/>
      <c r="AG198" s="129"/>
      <c r="AH198" s="129"/>
      <c r="AI198" s="129"/>
      <c r="AJ198" s="129"/>
      <c r="AK198" s="142"/>
      <c r="AL198" s="143"/>
      <c r="AM198" s="131"/>
      <c r="AN198" s="131"/>
      <c r="AO198" s="131"/>
      <c r="AP198" s="131"/>
      <c r="AQ198" s="131"/>
      <c r="AR198" s="131"/>
      <c r="AS198" s="131"/>
      <c r="AT198" s="131"/>
      <c r="AU198" s="131"/>
      <c r="AV198" s="131"/>
      <c r="AW198" s="131"/>
      <c r="AX198" s="131"/>
      <c r="AY198" s="131"/>
      <c r="AZ198" s="131"/>
      <c r="BA198" s="132"/>
    </row>
    <row r="199" spans="1:53" s="77" customFormat="1" ht="11.25">
      <c r="A199" s="133"/>
      <c r="B199" s="132"/>
      <c r="C199" s="134"/>
      <c r="D199" s="134"/>
      <c r="E199" s="131"/>
      <c r="F199" s="131"/>
      <c r="G199" s="131"/>
      <c r="H199" s="131"/>
      <c r="I199" s="131"/>
      <c r="J199" s="132"/>
      <c r="K199" s="136"/>
      <c r="L199" s="136" t="s">
        <v>140</v>
      </c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7"/>
      <c r="Y199" s="135"/>
      <c r="Z199" s="135" t="s">
        <v>164</v>
      </c>
      <c r="AA199" s="129"/>
      <c r="AB199" s="129"/>
      <c r="AC199" s="129"/>
      <c r="AD199" s="129"/>
      <c r="AE199" s="129"/>
      <c r="AF199" s="129"/>
      <c r="AG199" s="129"/>
      <c r="AH199" s="129"/>
      <c r="AI199" s="129"/>
      <c r="AJ199" s="129"/>
      <c r="AK199" s="142"/>
      <c r="AL199" s="143"/>
      <c r="AM199" s="131"/>
      <c r="AN199" s="131"/>
      <c r="AO199" s="131"/>
      <c r="AP199" s="131"/>
      <c r="AQ199" s="131"/>
      <c r="AR199" s="131"/>
      <c r="AS199" s="131"/>
      <c r="AT199" s="131"/>
      <c r="AU199" s="131"/>
      <c r="AV199" s="131"/>
      <c r="AW199" s="131"/>
      <c r="AX199" s="131"/>
      <c r="AY199" s="131"/>
      <c r="AZ199" s="131"/>
      <c r="BA199" s="132"/>
    </row>
    <row r="200" spans="1:53" s="77" customFormat="1" ht="11.25">
      <c r="A200" s="133"/>
      <c r="B200" s="132"/>
      <c r="C200" s="134"/>
      <c r="D200" s="134"/>
      <c r="E200" s="131"/>
      <c r="F200" s="131"/>
      <c r="G200" s="131"/>
      <c r="H200" s="131"/>
      <c r="I200" s="131"/>
      <c r="J200" s="132"/>
      <c r="K200" s="136"/>
      <c r="L200" s="136" t="s">
        <v>141</v>
      </c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7"/>
      <c r="Y200" s="135"/>
      <c r="Z200" s="135" t="s">
        <v>73</v>
      </c>
      <c r="AA200" s="129"/>
      <c r="AB200" s="129"/>
      <c r="AC200" s="129"/>
      <c r="AD200" s="129"/>
      <c r="AE200" s="129"/>
      <c r="AF200" s="129"/>
      <c r="AG200" s="129"/>
      <c r="AH200" s="129"/>
      <c r="AI200" s="129"/>
      <c r="AJ200" s="129"/>
      <c r="AK200" s="142"/>
      <c r="AL200" s="143"/>
      <c r="AM200" s="131"/>
      <c r="AN200" s="131"/>
      <c r="AO200" s="131"/>
      <c r="AP200" s="131"/>
      <c r="AQ200" s="131"/>
      <c r="AR200" s="131"/>
      <c r="AS200" s="131"/>
      <c r="AT200" s="131"/>
      <c r="AU200" s="131"/>
      <c r="AV200" s="131"/>
      <c r="AW200" s="131"/>
      <c r="AX200" s="131"/>
      <c r="AY200" s="131"/>
      <c r="AZ200" s="131"/>
      <c r="BA200" s="132"/>
    </row>
    <row r="201" spans="1:53" s="77" customFormat="1" ht="11.25">
      <c r="A201" s="133"/>
      <c r="B201" s="132"/>
      <c r="C201" s="134"/>
      <c r="D201" s="134"/>
      <c r="E201" s="131"/>
      <c r="F201" s="131"/>
      <c r="G201" s="131"/>
      <c r="H201" s="131"/>
      <c r="I201" s="131"/>
      <c r="J201" s="132"/>
      <c r="K201" s="136"/>
      <c r="L201" s="136" t="s">
        <v>142</v>
      </c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7"/>
      <c r="Y201" s="135"/>
      <c r="Z201" s="135"/>
      <c r="AA201" s="129"/>
      <c r="AB201" s="129"/>
      <c r="AC201" s="129"/>
      <c r="AD201" s="129"/>
      <c r="AE201" s="129"/>
      <c r="AF201" s="129"/>
      <c r="AG201" s="129"/>
      <c r="AH201" s="129"/>
      <c r="AI201" s="129"/>
      <c r="AJ201" s="129"/>
      <c r="AK201" s="142"/>
      <c r="AL201" s="143"/>
      <c r="AM201" s="131"/>
      <c r="AN201" s="131"/>
      <c r="AO201" s="131"/>
      <c r="AP201" s="131"/>
      <c r="AQ201" s="131"/>
      <c r="AR201" s="131"/>
      <c r="AS201" s="131"/>
      <c r="AT201" s="131"/>
      <c r="AU201" s="131"/>
      <c r="AV201" s="131"/>
      <c r="AW201" s="131"/>
      <c r="AX201" s="131"/>
      <c r="AY201" s="131"/>
      <c r="AZ201" s="131"/>
      <c r="BA201" s="132"/>
    </row>
    <row r="202" spans="1:53" s="77" customFormat="1" ht="11.25">
      <c r="A202" s="133"/>
      <c r="B202" s="132"/>
      <c r="C202" s="134"/>
      <c r="D202" s="134"/>
      <c r="E202" s="131"/>
      <c r="F202" s="131"/>
      <c r="G202" s="131"/>
      <c r="H202" s="131"/>
      <c r="I202" s="131"/>
      <c r="J202" s="132"/>
      <c r="K202" s="136"/>
      <c r="L202" s="136" t="s">
        <v>143</v>
      </c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7"/>
      <c r="Y202" s="135"/>
      <c r="Z202" s="135"/>
      <c r="AA202" s="129"/>
      <c r="AB202" s="129"/>
      <c r="AC202" s="129"/>
      <c r="AD202" s="129"/>
      <c r="AE202" s="129"/>
      <c r="AF202" s="129"/>
      <c r="AG202" s="129"/>
      <c r="AH202" s="129"/>
      <c r="AI202" s="129"/>
      <c r="AJ202" s="129"/>
      <c r="AK202" s="142"/>
      <c r="AL202" s="143"/>
      <c r="AM202" s="131"/>
      <c r="AN202" s="131"/>
      <c r="AO202" s="131"/>
      <c r="AP202" s="131"/>
      <c r="AQ202" s="131"/>
      <c r="AR202" s="131"/>
      <c r="AS202" s="131"/>
      <c r="AT202" s="131"/>
      <c r="AU202" s="131"/>
      <c r="AV202" s="131"/>
      <c r="AW202" s="131"/>
      <c r="AX202" s="131"/>
      <c r="AY202" s="131"/>
      <c r="AZ202" s="131"/>
      <c r="BA202" s="132"/>
    </row>
    <row r="203" spans="1:53" s="77" customFormat="1" ht="11.25">
      <c r="A203" s="133"/>
      <c r="B203" s="132"/>
      <c r="C203" s="134"/>
      <c r="D203" s="134"/>
      <c r="E203" s="131"/>
      <c r="F203" s="131"/>
      <c r="G203" s="131"/>
      <c r="H203" s="131"/>
      <c r="I203" s="131"/>
      <c r="J203" s="132"/>
      <c r="K203" s="136"/>
      <c r="L203" s="136" t="s">
        <v>144</v>
      </c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7"/>
      <c r="Y203" s="135"/>
      <c r="Z203" s="135"/>
      <c r="AA203" s="129"/>
      <c r="AB203" s="129"/>
      <c r="AC203" s="129"/>
      <c r="AD203" s="129"/>
      <c r="AE203" s="129"/>
      <c r="AF203" s="129"/>
      <c r="AG203" s="129"/>
      <c r="AH203" s="129"/>
      <c r="AI203" s="129"/>
      <c r="AJ203" s="129"/>
      <c r="AK203" s="142"/>
      <c r="AL203" s="143"/>
      <c r="AM203" s="131"/>
      <c r="AN203" s="131"/>
      <c r="AO203" s="131"/>
      <c r="AP203" s="131"/>
      <c r="AQ203" s="131"/>
      <c r="AR203" s="131"/>
      <c r="AS203" s="131"/>
      <c r="AT203" s="131"/>
      <c r="AU203" s="131"/>
      <c r="AV203" s="131"/>
      <c r="AW203" s="131"/>
      <c r="AX203" s="131"/>
      <c r="AY203" s="131"/>
      <c r="AZ203" s="131"/>
      <c r="BA203" s="132"/>
    </row>
    <row r="204" spans="1:53" s="77" customFormat="1" ht="11.25">
      <c r="A204" s="133"/>
      <c r="B204" s="132"/>
      <c r="C204" s="134"/>
      <c r="D204" s="134"/>
      <c r="E204" s="131"/>
      <c r="F204" s="131"/>
      <c r="G204" s="131"/>
      <c r="H204" s="131"/>
      <c r="I204" s="131"/>
      <c r="J204" s="132"/>
      <c r="K204" s="136"/>
      <c r="L204" s="136" t="s">
        <v>145</v>
      </c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7"/>
      <c r="Y204" s="135"/>
      <c r="Z204" s="136"/>
      <c r="AA204" s="129"/>
      <c r="AB204" s="129"/>
      <c r="AC204" s="129"/>
      <c r="AD204" s="129"/>
      <c r="AE204" s="129"/>
      <c r="AF204" s="129"/>
      <c r="AG204" s="129"/>
      <c r="AH204" s="129"/>
      <c r="AI204" s="129"/>
      <c r="AJ204" s="129"/>
      <c r="AK204" s="142"/>
      <c r="AL204" s="143"/>
      <c r="AM204" s="131"/>
      <c r="AN204" s="131"/>
      <c r="AO204" s="131"/>
      <c r="AP204" s="131"/>
      <c r="AQ204" s="131"/>
      <c r="AR204" s="131"/>
      <c r="AS204" s="131"/>
      <c r="AT204" s="131"/>
      <c r="AU204" s="131"/>
      <c r="AV204" s="131"/>
      <c r="AW204" s="131"/>
      <c r="AX204" s="131"/>
      <c r="AY204" s="131"/>
      <c r="AZ204" s="131"/>
      <c r="BA204" s="132"/>
    </row>
    <row r="205" spans="1:53" s="77" customFormat="1" ht="11.25">
      <c r="A205" s="133"/>
      <c r="B205" s="132"/>
      <c r="C205" s="134"/>
      <c r="D205" s="134"/>
      <c r="E205" s="131"/>
      <c r="F205" s="131"/>
      <c r="G205" s="131"/>
      <c r="H205" s="131"/>
      <c r="I205" s="131"/>
      <c r="J205" s="132"/>
      <c r="K205" s="136"/>
      <c r="L205" s="136" t="s">
        <v>159</v>
      </c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7"/>
      <c r="Y205" s="135"/>
      <c r="Z205" s="135"/>
      <c r="AA205" s="129"/>
      <c r="AB205" s="129"/>
      <c r="AC205" s="129"/>
      <c r="AD205" s="129"/>
      <c r="AE205" s="129"/>
      <c r="AF205" s="129"/>
      <c r="AG205" s="129"/>
      <c r="AH205" s="129"/>
      <c r="AI205" s="129"/>
      <c r="AJ205" s="129"/>
      <c r="AK205" s="142"/>
      <c r="AL205" s="143"/>
      <c r="AM205" s="131"/>
      <c r="AN205" s="131"/>
      <c r="AO205" s="131"/>
      <c r="AP205" s="131"/>
      <c r="AQ205" s="131"/>
      <c r="AR205" s="131"/>
      <c r="AS205" s="131"/>
      <c r="AT205" s="131"/>
      <c r="AU205" s="131"/>
      <c r="AV205" s="131"/>
      <c r="AW205" s="131"/>
      <c r="AX205" s="131"/>
      <c r="AY205" s="131"/>
      <c r="AZ205" s="131"/>
      <c r="BA205" s="132"/>
    </row>
    <row r="206" spans="1:53" s="77" customFormat="1" ht="11.25">
      <c r="A206" s="133"/>
      <c r="B206" s="132"/>
      <c r="C206" s="134"/>
      <c r="D206" s="134"/>
      <c r="E206" s="131"/>
      <c r="F206" s="131"/>
      <c r="G206" s="131"/>
      <c r="H206" s="131"/>
      <c r="I206" s="131"/>
      <c r="J206" s="132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7"/>
      <c r="Y206" s="135"/>
      <c r="Z206" s="136"/>
      <c r="AA206" s="129"/>
      <c r="AB206" s="129"/>
      <c r="AC206" s="129"/>
      <c r="AD206" s="129"/>
      <c r="AE206" s="129"/>
      <c r="AF206" s="129"/>
      <c r="AG206" s="129"/>
      <c r="AH206" s="129"/>
      <c r="AI206" s="129"/>
      <c r="AJ206" s="129"/>
      <c r="AK206" s="142"/>
      <c r="AL206" s="143"/>
      <c r="AM206" s="131"/>
      <c r="AN206" s="131"/>
      <c r="AO206" s="131"/>
      <c r="AP206" s="131"/>
      <c r="AQ206" s="131"/>
      <c r="AR206" s="131"/>
      <c r="AS206" s="131"/>
      <c r="AT206" s="131"/>
      <c r="AU206" s="131"/>
      <c r="AV206" s="131"/>
      <c r="AW206" s="131"/>
      <c r="AX206" s="131"/>
      <c r="AY206" s="131"/>
      <c r="AZ206" s="131"/>
      <c r="BA206" s="132"/>
    </row>
    <row r="207" spans="1:53" s="77" customFormat="1" ht="11.25">
      <c r="A207" s="133"/>
      <c r="B207" s="132"/>
      <c r="C207" s="134"/>
      <c r="D207" s="134"/>
      <c r="E207" s="131"/>
      <c r="F207" s="131"/>
      <c r="G207" s="131"/>
      <c r="H207" s="131"/>
      <c r="I207" s="131"/>
      <c r="J207" s="132"/>
      <c r="K207" s="136"/>
      <c r="L207" s="136" t="s">
        <v>146</v>
      </c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7"/>
      <c r="Y207" s="135"/>
      <c r="Z207" s="136"/>
      <c r="AA207" s="129"/>
      <c r="AB207" s="129"/>
      <c r="AC207" s="129"/>
      <c r="AD207" s="129"/>
      <c r="AE207" s="129"/>
      <c r="AF207" s="129"/>
      <c r="AG207" s="129"/>
      <c r="AH207" s="129"/>
      <c r="AI207" s="129"/>
      <c r="AJ207" s="129"/>
      <c r="AK207" s="142"/>
      <c r="AL207" s="143"/>
      <c r="AM207" s="131"/>
      <c r="AN207" s="131"/>
      <c r="AO207" s="131"/>
      <c r="AP207" s="131"/>
      <c r="AQ207" s="131"/>
      <c r="AR207" s="131"/>
      <c r="AS207" s="131"/>
      <c r="AT207" s="131"/>
      <c r="AU207" s="131"/>
      <c r="AV207" s="131"/>
      <c r="AW207" s="131"/>
      <c r="AX207" s="131"/>
      <c r="AY207" s="131"/>
      <c r="AZ207" s="131"/>
      <c r="BA207" s="132"/>
    </row>
    <row r="208" spans="1:53" s="77" customFormat="1" ht="11.25">
      <c r="A208" s="133"/>
      <c r="B208" s="132"/>
      <c r="C208" s="134"/>
      <c r="D208" s="134"/>
      <c r="E208" s="131"/>
      <c r="F208" s="131"/>
      <c r="G208" s="131"/>
      <c r="H208" s="131"/>
      <c r="I208" s="131"/>
      <c r="J208" s="132"/>
      <c r="K208" s="136"/>
      <c r="L208" s="136" t="s">
        <v>147</v>
      </c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7"/>
      <c r="Y208" s="135"/>
      <c r="Z208" s="136"/>
      <c r="AA208" s="129"/>
      <c r="AB208" s="129"/>
      <c r="AC208" s="129"/>
      <c r="AD208" s="129"/>
      <c r="AE208" s="129"/>
      <c r="AF208" s="129"/>
      <c r="AG208" s="129"/>
      <c r="AH208" s="129"/>
      <c r="AI208" s="129"/>
      <c r="AJ208" s="129"/>
      <c r="AK208" s="142"/>
      <c r="AL208" s="143"/>
      <c r="AM208" s="131"/>
      <c r="AN208" s="131"/>
      <c r="AO208" s="131"/>
      <c r="AP208" s="131"/>
      <c r="AQ208" s="131"/>
      <c r="AR208" s="131"/>
      <c r="AS208" s="131"/>
      <c r="AT208" s="131"/>
      <c r="AU208" s="131"/>
      <c r="AV208" s="131"/>
      <c r="AW208" s="131"/>
      <c r="AX208" s="131"/>
      <c r="AY208" s="131"/>
      <c r="AZ208" s="131"/>
      <c r="BA208" s="132"/>
    </row>
    <row r="209" spans="1:53" s="77" customFormat="1" ht="11.25">
      <c r="A209" s="133"/>
      <c r="B209" s="132"/>
      <c r="C209" s="134"/>
      <c r="D209" s="134"/>
      <c r="E209" s="131"/>
      <c r="F209" s="131"/>
      <c r="G209" s="131"/>
      <c r="H209" s="131"/>
      <c r="I209" s="131"/>
      <c r="J209" s="132"/>
      <c r="K209" s="136"/>
      <c r="L209" s="136" t="s">
        <v>142</v>
      </c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7"/>
      <c r="Y209" s="135"/>
      <c r="Z209" s="136"/>
      <c r="AA209" s="129"/>
      <c r="AB209" s="129"/>
      <c r="AC209" s="129"/>
      <c r="AD209" s="129"/>
      <c r="AE209" s="129"/>
      <c r="AF209" s="129"/>
      <c r="AG209" s="129"/>
      <c r="AH209" s="129"/>
      <c r="AI209" s="129"/>
      <c r="AJ209" s="129"/>
      <c r="AK209" s="142"/>
      <c r="AL209" s="143"/>
      <c r="AM209" s="131"/>
      <c r="AN209" s="131"/>
      <c r="AO209" s="131"/>
      <c r="AP209" s="131"/>
      <c r="AQ209" s="131"/>
      <c r="AR209" s="131"/>
      <c r="AS209" s="131"/>
      <c r="AT209" s="131"/>
      <c r="AU209" s="131"/>
      <c r="AV209" s="131"/>
      <c r="AW209" s="131"/>
      <c r="AX209" s="131"/>
      <c r="AY209" s="131"/>
      <c r="AZ209" s="131"/>
      <c r="BA209" s="132"/>
    </row>
    <row r="210" spans="1:53" s="77" customFormat="1" ht="11.25">
      <c r="A210" s="133"/>
      <c r="B210" s="132"/>
      <c r="C210" s="134"/>
      <c r="D210" s="134"/>
      <c r="E210" s="131"/>
      <c r="F210" s="131"/>
      <c r="G210" s="131"/>
      <c r="H210" s="131"/>
      <c r="I210" s="131"/>
      <c r="J210" s="132"/>
      <c r="K210" s="136"/>
      <c r="L210" s="136" t="s">
        <v>148</v>
      </c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7"/>
      <c r="Y210" s="135"/>
      <c r="Z210" s="136"/>
      <c r="AA210" s="129"/>
      <c r="AB210" s="129"/>
      <c r="AC210" s="129"/>
      <c r="AD210" s="129"/>
      <c r="AE210" s="129"/>
      <c r="AF210" s="129"/>
      <c r="AG210" s="129"/>
      <c r="AH210" s="129"/>
      <c r="AI210" s="129"/>
      <c r="AJ210" s="129"/>
      <c r="AK210" s="142"/>
      <c r="AL210" s="143"/>
      <c r="AM210" s="131"/>
      <c r="AN210" s="131"/>
      <c r="AO210" s="131"/>
      <c r="AP210" s="131"/>
      <c r="AQ210" s="131"/>
      <c r="AR210" s="131"/>
      <c r="AS210" s="131"/>
      <c r="AT210" s="131"/>
      <c r="AU210" s="131"/>
      <c r="AV210" s="131"/>
      <c r="AW210" s="131"/>
      <c r="AX210" s="131"/>
      <c r="AY210" s="131"/>
      <c r="AZ210" s="131"/>
      <c r="BA210" s="132"/>
    </row>
    <row r="211" spans="1:53" s="77" customFormat="1" ht="11.25">
      <c r="A211" s="133"/>
      <c r="B211" s="132"/>
      <c r="C211" s="134"/>
      <c r="D211" s="134"/>
      <c r="E211" s="131"/>
      <c r="F211" s="131"/>
      <c r="G211" s="131"/>
      <c r="H211" s="131"/>
      <c r="I211" s="131"/>
      <c r="J211" s="132"/>
      <c r="K211" s="136"/>
      <c r="L211" s="136" t="s">
        <v>145</v>
      </c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7"/>
      <c r="Y211" s="135"/>
      <c r="Z211" s="135"/>
      <c r="AA211" s="129"/>
      <c r="AB211" s="129"/>
      <c r="AC211" s="129"/>
      <c r="AD211" s="129"/>
      <c r="AE211" s="129"/>
      <c r="AF211" s="129"/>
      <c r="AG211" s="129"/>
      <c r="AH211" s="129"/>
      <c r="AI211" s="129"/>
      <c r="AJ211" s="129"/>
      <c r="AK211" s="142"/>
      <c r="AL211" s="143"/>
      <c r="AM211" s="131"/>
      <c r="AN211" s="131"/>
      <c r="AO211" s="131"/>
      <c r="AP211" s="131"/>
      <c r="AQ211" s="131"/>
      <c r="AR211" s="131"/>
      <c r="AS211" s="131"/>
      <c r="AT211" s="131"/>
      <c r="AU211" s="131"/>
      <c r="AV211" s="131"/>
      <c r="AW211" s="131"/>
      <c r="AX211" s="131"/>
      <c r="AY211" s="131"/>
      <c r="AZ211" s="131"/>
      <c r="BA211" s="132"/>
    </row>
    <row r="212" spans="1:53" s="77" customFormat="1" ht="11.25">
      <c r="A212" s="133"/>
      <c r="B212" s="132"/>
      <c r="C212" s="134"/>
      <c r="D212" s="134"/>
      <c r="E212" s="131"/>
      <c r="F212" s="131"/>
      <c r="G212" s="131"/>
      <c r="H212" s="131"/>
      <c r="I212" s="131"/>
      <c r="J212" s="132"/>
      <c r="K212" s="136"/>
      <c r="L212" s="136" t="s">
        <v>149</v>
      </c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7"/>
      <c r="Y212" s="135"/>
      <c r="Z212" s="135"/>
      <c r="AA212" s="129"/>
      <c r="AB212" s="129"/>
      <c r="AC212" s="129"/>
      <c r="AD212" s="129"/>
      <c r="AE212" s="129"/>
      <c r="AF212" s="129"/>
      <c r="AG212" s="129"/>
      <c r="AH212" s="129"/>
      <c r="AI212" s="129"/>
      <c r="AJ212" s="129"/>
      <c r="AK212" s="142"/>
      <c r="AL212" s="143"/>
      <c r="AM212" s="131"/>
      <c r="AN212" s="131"/>
      <c r="AO212" s="131"/>
      <c r="AP212" s="131"/>
      <c r="AQ212" s="131"/>
      <c r="AR212" s="131"/>
      <c r="AS212" s="131"/>
      <c r="AT212" s="131"/>
      <c r="AU212" s="131"/>
      <c r="AV212" s="131"/>
      <c r="AW212" s="131"/>
      <c r="AX212" s="131"/>
      <c r="AY212" s="131"/>
      <c r="AZ212" s="131"/>
      <c r="BA212" s="132"/>
    </row>
    <row r="213" spans="1:53" s="77" customFormat="1" ht="11.25">
      <c r="A213" s="133"/>
      <c r="B213" s="132"/>
      <c r="C213" s="134"/>
      <c r="D213" s="134"/>
      <c r="E213" s="131"/>
      <c r="F213" s="131"/>
      <c r="G213" s="131"/>
      <c r="H213" s="131"/>
      <c r="I213" s="131"/>
      <c r="J213" s="132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7"/>
      <c r="Y213" s="135"/>
      <c r="Z213" s="135"/>
      <c r="AA213" s="129"/>
      <c r="AB213" s="129"/>
      <c r="AC213" s="129"/>
      <c r="AD213" s="129"/>
      <c r="AE213" s="129"/>
      <c r="AF213" s="129"/>
      <c r="AG213" s="129"/>
      <c r="AH213" s="129"/>
      <c r="AI213" s="129"/>
      <c r="AJ213" s="129"/>
      <c r="AK213" s="142"/>
      <c r="AL213" s="143"/>
      <c r="AM213" s="131"/>
      <c r="AN213" s="131"/>
      <c r="AO213" s="131"/>
      <c r="AP213" s="131"/>
      <c r="AQ213" s="131"/>
      <c r="AR213" s="131"/>
      <c r="AS213" s="131"/>
      <c r="AT213" s="131"/>
      <c r="AU213" s="131"/>
      <c r="AV213" s="131"/>
      <c r="AW213" s="131"/>
      <c r="AX213" s="131"/>
      <c r="AY213" s="131"/>
      <c r="AZ213" s="131"/>
      <c r="BA213" s="132"/>
    </row>
    <row r="214" spans="1:53" s="77" customFormat="1" ht="11.25">
      <c r="A214" s="133"/>
      <c r="B214" s="132"/>
      <c r="C214" s="134"/>
      <c r="D214" s="134"/>
      <c r="E214" s="131"/>
      <c r="F214" s="131"/>
      <c r="G214" s="131"/>
      <c r="H214" s="131"/>
      <c r="I214" s="131"/>
      <c r="J214" s="132"/>
      <c r="K214" s="136"/>
      <c r="L214" s="136" t="s">
        <v>150</v>
      </c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7"/>
      <c r="Y214" s="135"/>
      <c r="Z214" s="135"/>
      <c r="AA214" s="129"/>
      <c r="AB214" s="129"/>
      <c r="AC214" s="129"/>
      <c r="AD214" s="129"/>
      <c r="AE214" s="129"/>
      <c r="AF214" s="129"/>
      <c r="AG214" s="129"/>
      <c r="AH214" s="129"/>
      <c r="AI214" s="129"/>
      <c r="AJ214" s="129"/>
      <c r="AK214" s="142"/>
      <c r="AL214" s="143"/>
      <c r="AM214" s="131"/>
      <c r="AN214" s="131"/>
      <c r="AO214" s="131"/>
      <c r="AP214" s="131"/>
      <c r="AQ214" s="131"/>
      <c r="AR214" s="131"/>
      <c r="AS214" s="131"/>
      <c r="AT214" s="131"/>
      <c r="AU214" s="131"/>
      <c r="AV214" s="131"/>
      <c r="AW214" s="131"/>
      <c r="AX214" s="131"/>
      <c r="AY214" s="131"/>
      <c r="AZ214" s="131"/>
      <c r="BA214" s="132"/>
    </row>
    <row r="215" spans="1:53" s="77" customFormat="1" ht="11.25">
      <c r="A215" s="133"/>
      <c r="B215" s="132"/>
      <c r="C215" s="134"/>
      <c r="D215" s="134"/>
      <c r="E215" s="131"/>
      <c r="F215" s="131"/>
      <c r="G215" s="131"/>
      <c r="H215" s="131"/>
      <c r="I215" s="131"/>
      <c r="J215" s="132"/>
      <c r="K215" s="136"/>
      <c r="L215" s="136" t="s">
        <v>151</v>
      </c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7"/>
      <c r="Y215" s="135"/>
      <c r="Z215" s="135"/>
      <c r="AA215" s="129"/>
      <c r="AB215" s="129"/>
      <c r="AC215" s="129"/>
      <c r="AD215" s="129"/>
      <c r="AE215" s="129"/>
      <c r="AF215" s="129"/>
      <c r="AG215" s="129"/>
      <c r="AH215" s="129"/>
      <c r="AI215" s="129"/>
      <c r="AJ215" s="129"/>
      <c r="AK215" s="142"/>
      <c r="AL215" s="143"/>
      <c r="AM215" s="131"/>
      <c r="AN215" s="131"/>
      <c r="AO215" s="131"/>
      <c r="AP215" s="131"/>
      <c r="AQ215" s="131"/>
      <c r="AR215" s="131"/>
      <c r="AS215" s="131"/>
      <c r="AT215" s="131"/>
      <c r="AU215" s="131"/>
      <c r="AV215" s="131"/>
      <c r="AW215" s="131"/>
      <c r="AX215" s="131"/>
      <c r="AY215" s="131"/>
      <c r="AZ215" s="131"/>
      <c r="BA215" s="132"/>
    </row>
    <row r="216" spans="1:53" s="77" customFormat="1" ht="11.25">
      <c r="A216" s="133"/>
      <c r="B216" s="132"/>
      <c r="C216" s="134"/>
      <c r="D216" s="134"/>
      <c r="E216" s="131"/>
      <c r="F216" s="131"/>
      <c r="G216" s="131"/>
      <c r="H216" s="131"/>
      <c r="I216" s="131"/>
      <c r="J216" s="132"/>
      <c r="K216" s="136"/>
      <c r="L216" s="136" t="s">
        <v>152</v>
      </c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7"/>
      <c r="Y216" s="135"/>
      <c r="Z216" s="135"/>
      <c r="AA216" s="129"/>
      <c r="AB216" s="129"/>
      <c r="AC216" s="129"/>
      <c r="AD216" s="129"/>
      <c r="AE216" s="129"/>
      <c r="AF216" s="129"/>
      <c r="AG216" s="129"/>
      <c r="AH216" s="129"/>
      <c r="AI216" s="129"/>
      <c r="AJ216" s="129"/>
      <c r="AK216" s="142"/>
      <c r="AL216" s="143"/>
      <c r="AM216" s="131"/>
      <c r="AN216" s="131"/>
      <c r="AO216" s="131"/>
      <c r="AP216" s="131"/>
      <c r="AQ216" s="131"/>
      <c r="AR216" s="131"/>
      <c r="AS216" s="131"/>
      <c r="AT216" s="131"/>
      <c r="AU216" s="131"/>
      <c r="AV216" s="131"/>
      <c r="AW216" s="131"/>
      <c r="AX216" s="131"/>
      <c r="AY216" s="131"/>
      <c r="AZ216" s="131"/>
      <c r="BA216" s="132"/>
    </row>
    <row r="217" spans="1:53" s="77" customFormat="1" ht="11.25">
      <c r="A217" s="133"/>
      <c r="B217" s="132"/>
      <c r="C217" s="134"/>
      <c r="D217" s="134"/>
      <c r="E217" s="131"/>
      <c r="F217" s="131"/>
      <c r="G217" s="131"/>
      <c r="H217" s="131"/>
      <c r="I217" s="131"/>
      <c r="J217" s="132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7"/>
      <c r="Y217" s="136"/>
      <c r="Z217" s="136"/>
      <c r="AA217" s="129"/>
      <c r="AB217" s="129"/>
      <c r="AC217" s="129"/>
      <c r="AD217" s="129"/>
      <c r="AE217" s="129"/>
      <c r="AF217" s="129"/>
      <c r="AG217" s="129"/>
      <c r="AH217" s="129"/>
      <c r="AI217" s="129"/>
      <c r="AJ217" s="129"/>
      <c r="AK217" s="142"/>
      <c r="AL217" s="143"/>
      <c r="AM217" s="131"/>
      <c r="AN217" s="131"/>
      <c r="AO217" s="131"/>
      <c r="AP217" s="131"/>
      <c r="AQ217" s="131"/>
      <c r="AR217" s="131"/>
      <c r="AS217" s="131"/>
      <c r="AT217" s="131"/>
      <c r="AU217" s="131"/>
      <c r="AV217" s="131"/>
      <c r="AW217" s="131"/>
      <c r="AX217" s="131"/>
      <c r="AY217" s="131"/>
      <c r="AZ217" s="131"/>
      <c r="BA217" s="132"/>
    </row>
    <row r="218" spans="1:53" s="77" customFormat="1" ht="11.25">
      <c r="A218" s="133"/>
      <c r="B218" s="132"/>
      <c r="C218" s="131"/>
      <c r="D218" s="131"/>
      <c r="E218" s="131"/>
      <c r="F218" s="131"/>
      <c r="G218" s="131"/>
      <c r="H218" s="131"/>
      <c r="I218" s="131"/>
      <c r="J218" s="132"/>
      <c r="K218" s="135"/>
      <c r="L218" s="136" t="s">
        <v>153</v>
      </c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7"/>
      <c r="Y218" s="135"/>
      <c r="Z218" s="136"/>
      <c r="AA218" s="136"/>
      <c r="AB218" s="136"/>
      <c r="AC218" s="136"/>
      <c r="AD218" s="136"/>
      <c r="AE218" s="136"/>
      <c r="AF218" s="136"/>
      <c r="AG218" s="136"/>
      <c r="AH218" s="136"/>
      <c r="AI218" s="136"/>
      <c r="AJ218" s="136"/>
      <c r="AK218" s="131"/>
      <c r="AL218" s="132"/>
      <c r="AM218" s="131"/>
      <c r="AN218" s="131"/>
      <c r="AO218" s="131"/>
      <c r="AP218" s="131"/>
      <c r="AQ218" s="131"/>
      <c r="AR218" s="131"/>
      <c r="AS218" s="131"/>
      <c r="AT218" s="131"/>
      <c r="AU218" s="131"/>
      <c r="AV218" s="131"/>
      <c r="AW218" s="131"/>
      <c r="AX218" s="131"/>
      <c r="AY218" s="131"/>
      <c r="AZ218" s="131"/>
      <c r="BA218" s="132"/>
    </row>
    <row r="219" spans="1:53" s="77" customFormat="1" ht="11.25">
      <c r="A219" s="133"/>
      <c r="B219" s="132"/>
      <c r="C219" s="131"/>
      <c r="D219" s="134"/>
      <c r="E219" s="131"/>
      <c r="F219" s="131"/>
      <c r="G219" s="131"/>
      <c r="H219" s="131"/>
      <c r="I219" s="131"/>
      <c r="J219" s="132"/>
      <c r="K219" s="136"/>
      <c r="L219" s="136" t="s">
        <v>154</v>
      </c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7"/>
      <c r="Y219" s="135"/>
      <c r="Z219" s="136"/>
      <c r="AA219" s="136"/>
      <c r="AB219" s="136"/>
      <c r="AC219" s="136"/>
      <c r="AD219" s="136"/>
      <c r="AE219" s="136"/>
      <c r="AF219" s="136"/>
      <c r="AG219" s="136"/>
      <c r="AH219" s="136"/>
      <c r="AI219" s="136"/>
      <c r="AJ219" s="136"/>
      <c r="AK219" s="131"/>
      <c r="AL219" s="132"/>
      <c r="AM219" s="131"/>
      <c r="AN219" s="131"/>
      <c r="AO219" s="131"/>
      <c r="AP219" s="131"/>
      <c r="AQ219" s="131"/>
      <c r="AR219" s="131"/>
      <c r="AS219" s="131"/>
      <c r="AT219" s="131"/>
      <c r="AU219" s="131"/>
      <c r="AV219" s="131"/>
      <c r="AW219" s="131"/>
      <c r="AX219" s="131"/>
      <c r="AY219" s="131"/>
      <c r="AZ219" s="131"/>
      <c r="BA219" s="132"/>
    </row>
    <row r="220" spans="1:53" s="77" customFormat="1" ht="11.25" customHeight="1">
      <c r="A220" s="133"/>
      <c r="B220" s="132"/>
      <c r="C220" s="131"/>
      <c r="D220" s="131"/>
      <c r="E220" s="131"/>
      <c r="F220" s="131"/>
      <c r="G220" s="131"/>
      <c r="H220" s="131"/>
      <c r="I220" s="131"/>
      <c r="J220" s="132"/>
      <c r="K220" s="136"/>
      <c r="L220" s="136" t="s">
        <v>155</v>
      </c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7"/>
      <c r="Y220" s="136"/>
      <c r="Z220" s="135"/>
      <c r="AA220" s="136"/>
      <c r="AB220" s="136"/>
      <c r="AC220" s="136"/>
      <c r="AD220" s="136"/>
      <c r="AE220" s="136"/>
      <c r="AF220" s="136"/>
      <c r="AG220" s="136"/>
      <c r="AH220" s="136"/>
      <c r="AI220" s="136"/>
      <c r="AJ220" s="136"/>
      <c r="AK220" s="131"/>
      <c r="AL220" s="132"/>
      <c r="AM220" s="131"/>
      <c r="AN220" s="131"/>
      <c r="AO220" s="131"/>
      <c r="AP220" s="131"/>
      <c r="AQ220" s="131"/>
      <c r="AR220" s="131"/>
      <c r="AS220" s="131"/>
      <c r="AT220" s="131"/>
      <c r="AU220" s="131"/>
      <c r="AV220" s="131"/>
      <c r="AW220" s="131"/>
      <c r="AX220" s="131"/>
      <c r="AY220" s="131"/>
      <c r="AZ220" s="131"/>
      <c r="BA220" s="132"/>
    </row>
    <row r="221" spans="1:53" s="77" customFormat="1" ht="11.25" customHeight="1">
      <c r="A221" s="133"/>
      <c r="B221" s="132"/>
      <c r="C221" s="131"/>
      <c r="D221" s="131"/>
      <c r="E221" s="131"/>
      <c r="F221" s="131"/>
      <c r="G221" s="131"/>
      <c r="H221" s="131"/>
      <c r="I221" s="131"/>
      <c r="J221" s="132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7"/>
      <c r="Y221" s="136"/>
      <c r="Z221" s="135"/>
      <c r="AA221" s="136"/>
      <c r="AB221" s="136"/>
      <c r="AC221" s="136"/>
      <c r="AD221" s="136"/>
      <c r="AE221" s="136"/>
      <c r="AF221" s="136"/>
      <c r="AG221" s="136"/>
      <c r="AH221" s="136"/>
      <c r="AI221" s="136"/>
      <c r="AJ221" s="136"/>
      <c r="AK221" s="131"/>
      <c r="AL221" s="132"/>
      <c r="AM221" s="131"/>
      <c r="AN221" s="131"/>
      <c r="AO221" s="131"/>
      <c r="AP221" s="131"/>
      <c r="AQ221" s="131"/>
      <c r="AR221" s="131"/>
      <c r="AS221" s="131"/>
      <c r="AT221" s="131"/>
      <c r="AU221" s="131"/>
      <c r="AV221" s="131"/>
      <c r="AW221" s="131"/>
      <c r="AX221" s="131"/>
      <c r="AY221" s="131"/>
      <c r="AZ221" s="131"/>
      <c r="BA221" s="132"/>
    </row>
    <row r="222" spans="1:53" s="77" customFormat="1" ht="11.25" customHeight="1">
      <c r="A222" s="133"/>
      <c r="B222" s="132"/>
      <c r="C222" s="131"/>
      <c r="D222" s="131"/>
      <c r="E222" s="131"/>
      <c r="F222" s="131"/>
      <c r="G222" s="131"/>
      <c r="H222" s="131"/>
      <c r="I222" s="131"/>
      <c r="J222" s="132"/>
      <c r="K222" s="136"/>
      <c r="L222" s="136" t="s">
        <v>156</v>
      </c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7"/>
      <c r="Y222" s="136"/>
      <c r="Z222" s="136"/>
      <c r="AA222" s="136"/>
      <c r="AB222" s="136"/>
      <c r="AC222" s="136"/>
      <c r="AD222" s="136"/>
      <c r="AE222" s="136"/>
      <c r="AF222" s="136"/>
      <c r="AG222" s="136"/>
      <c r="AH222" s="136"/>
      <c r="AI222" s="136"/>
      <c r="AJ222" s="136"/>
      <c r="AK222" s="131"/>
      <c r="AL222" s="132"/>
      <c r="AM222" s="131"/>
      <c r="AN222" s="131"/>
      <c r="AO222" s="131"/>
      <c r="AP222" s="131"/>
      <c r="AQ222" s="131"/>
      <c r="AR222" s="131"/>
      <c r="AS222" s="131"/>
      <c r="AT222" s="131"/>
      <c r="AU222" s="131"/>
      <c r="AV222" s="131"/>
      <c r="AW222" s="131"/>
      <c r="AX222" s="131"/>
      <c r="AY222" s="131"/>
      <c r="AZ222" s="131"/>
      <c r="BA222" s="132"/>
    </row>
    <row r="223" spans="1:53" s="77" customFormat="1" ht="11.25">
      <c r="A223" s="133"/>
      <c r="B223" s="132"/>
      <c r="C223" s="131"/>
      <c r="D223" s="131"/>
      <c r="E223" s="131"/>
      <c r="F223" s="131"/>
      <c r="G223" s="131"/>
      <c r="H223" s="131"/>
      <c r="I223" s="131"/>
      <c r="J223" s="132"/>
      <c r="K223" s="136"/>
      <c r="L223" s="136" t="s">
        <v>157</v>
      </c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7"/>
      <c r="Y223" s="135"/>
      <c r="Z223" s="136"/>
      <c r="AA223" s="136"/>
      <c r="AB223" s="136"/>
      <c r="AC223" s="136"/>
      <c r="AD223" s="136"/>
      <c r="AE223" s="136"/>
      <c r="AF223" s="136"/>
      <c r="AG223" s="136"/>
      <c r="AH223" s="136"/>
      <c r="AI223" s="136"/>
      <c r="AJ223" s="136"/>
      <c r="AK223" s="131"/>
      <c r="AL223" s="132"/>
      <c r="AM223" s="131"/>
      <c r="AN223" s="131"/>
      <c r="AO223" s="131"/>
      <c r="AP223" s="131"/>
      <c r="AQ223" s="131"/>
      <c r="AR223" s="131"/>
      <c r="AS223" s="131"/>
      <c r="AT223" s="131"/>
      <c r="AU223" s="131"/>
      <c r="AV223" s="131"/>
      <c r="AW223" s="131"/>
      <c r="AX223" s="131"/>
      <c r="AY223" s="131"/>
      <c r="AZ223" s="131"/>
      <c r="BA223" s="132"/>
    </row>
    <row r="224" spans="1:53" s="77" customFormat="1" ht="13.5" customHeight="1">
      <c r="A224" s="133"/>
      <c r="B224" s="132"/>
      <c r="C224" s="131"/>
      <c r="D224" s="134"/>
      <c r="E224" s="131"/>
      <c r="F224" s="131"/>
      <c r="G224" s="131"/>
      <c r="H224" s="131"/>
      <c r="I224" s="131"/>
      <c r="J224" s="132"/>
      <c r="K224" s="136"/>
      <c r="L224" s="136" t="s">
        <v>158</v>
      </c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7"/>
      <c r="Y224" s="136"/>
      <c r="Z224" s="136"/>
      <c r="AA224" s="136"/>
      <c r="AB224" s="136"/>
      <c r="AC224" s="136"/>
      <c r="AD224" s="136"/>
      <c r="AE224" s="136"/>
      <c r="AF224" s="136"/>
      <c r="AG224" s="136"/>
      <c r="AH224" s="136"/>
      <c r="AI224" s="136"/>
      <c r="AJ224" s="136"/>
      <c r="AK224" s="131"/>
      <c r="AL224" s="132"/>
      <c r="AM224" s="131"/>
      <c r="AN224" s="131"/>
      <c r="AO224" s="131"/>
      <c r="AP224" s="131"/>
      <c r="AQ224" s="131"/>
      <c r="AR224" s="131"/>
      <c r="AS224" s="131"/>
      <c r="AT224" s="131"/>
      <c r="AU224" s="131"/>
      <c r="AV224" s="131"/>
      <c r="AW224" s="131"/>
      <c r="AX224" s="131"/>
      <c r="AY224" s="131"/>
      <c r="AZ224" s="131"/>
      <c r="BA224" s="131"/>
    </row>
    <row r="225" spans="1:53" s="77" customFormat="1" ht="13.5" customHeight="1">
      <c r="A225" s="133"/>
      <c r="B225" s="132"/>
      <c r="C225" s="131"/>
      <c r="D225" s="131"/>
      <c r="E225" s="131"/>
      <c r="F225" s="131"/>
      <c r="G225" s="131"/>
      <c r="H225" s="131"/>
      <c r="I225" s="131"/>
      <c r="J225" s="132"/>
      <c r="K225" s="136"/>
      <c r="L225" s="136" t="s">
        <v>73</v>
      </c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7"/>
      <c r="Y225" s="135"/>
      <c r="Z225" s="136"/>
      <c r="AA225" s="136"/>
      <c r="AB225" s="136"/>
      <c r="AC225" s="136"/>
      <c r="AD225" s="136"/>
      <c r="AE225" s="136"/>
      <c r="AF225" s="136"/>
      <c r="AG225" s="136"/>
      <c r="AH225" s="136"/>
      <c r="AI225" s="136"/>
      <c r="AJ225" s="136"/>
      <c r="AK225" s="131"/>
      <c r="AL225" s="132"/>
      <c r="AM225" s="131"/>
      <c r="AN225" s="131"/>
      <c r="AO225" s="131"/>
      <c r="AP225" s="131"/>
      <c r="AQ225" s="131"/>
      <c r="AR225" s="131"/>
      <c r="AS225" s="131"/>
      <c r="AT225" s="131"/>
      <c r="AU225" s="131"/>
      <c r="AV225" s="131"/>
      <c r="AW225" s="131"/>
      <c r="AX225" s="131"/>
      <c r="AY225" s="131"/>
      <c r="AZ225" s="131"/>
      <c r="BA225" s="131"/>
    </row>
    <row r="226" spans="1:53" s="77" customFormat="1" ht="13.5" customHeight="1">
      <c r="A226" s="133"/>
      <c r="B226" s="132"/>
      <c r="C226" s="131"/>
      <c r="D226" s="131"/>
      <c r="E226" s="131"/>
      <c r="F226" s="131"/>
      <c r="G226" s="131"/>
      <c r="H226" s="131"/>
      <c r="I226" s="131"/>
      <c r="J226" s="132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7"/>
      <c r="Y226" s="135"/>
      <c r="Z226" s="135"/>
      <c r="AA226" s="136"/>
      <c r="AB226" s="136"/>
      <c r="AC226" s="136"/>
      <c r="AD226" s="136"/>
      <c r="AE226" s="136"/>
      <c r="AF226" s="136"/>
      <c r="AG226" s="136"/>
      <c r="AH226" s="136"/>
      <c r="AI226" s="136"/>
      <c r="AJ226" s="136"/>
      <c r="AK226" s="131"/>
      <c r="AL226" s="132"/>
      <c r="AM226" s="131"/>
      <c r="AN226" s="131"/>
      <c r="AO226" s="131"/>
      <c r="AP226" s="131"/>
      <c r="AQ226" s="131"/>
      <c r="AR226" s="131"/>
      <c r="AS226" s="131"/>
      <c r="AT226" s="131"/>
      <c r="AU226" s="131"/>
      <c r="AV226" s="131"/>
      <c r="AW226" s="131"/>
      <c r="AX226" s="131"/>
      <c r="AY226" s="131"/>
      <c r="AZ226" s="131"/>
      <c r="BA226" s="131"/>
    </row>
    <row r="227" spans="1:53" s="77" customFormat="1" ht="13.5" customHeight="1">
      <c r="A227" s="133"/>
      <c r="B227" s="132">
        <v>3.2</v>
      </c>
      <c r="C227" s="131"/>
      <c r="D227" s="131" t="s">
        <v>165</v>
      </c>
      <c r="E227" s="131"/>
      <c r="F227" s="131"/>
      <c r="G227" s="131"/>
      <c r="H227" s="131"/>
      <c r="I227" s="131"/>
      <c r="J227" s="132"/>
      <c r="K227" s="135" t="s">
        <v>137</v>
      </c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7"/>
      <c r="Y227" s="135" t="s">
        <v>160</v>
      </c>
      <c r="Z227" s="135"/>
      <c r="AA227" s="136"/>
      <c r="AB227" s="136"/>
      <c r="AC227" s="136"/>
      <c r="AD227" s="136"/>
      <c r="AE227" s="136"/>
      <c r="AF227" s="136"/>
      <c r="AG227" s="136"/>
      <c r="AH227" s="136"/>
      <c r="AI227" s="136"/>
      <c r="AJ227" s="136"/>
      <c r="AK227" s="131"/>
      <c r="AL227" s="132"/>
      <c r="AM227" s="131"/>
      <c r="AN227" s="131"/>
      <c r="AO227" s="131"/>
      <c r="AP227" s="131"/>
      <c r="AQ227" s="131"/>
      <c r="AR227" s="131"/>
      <c r="AS227" s="131"/>
      <c r="AT227" s="131"/>
      <c r="AU227" s="131"/>
      <c r="AV227" s="131"/>
      <c r="AW227" s="131"/>
      <c r="AX227" s="131"/>
      <c r="AY227" s="131"/>
      <c r="AZ227" s="131"/>
      <c r="BA227" s="131"/>
    </row>
    <row r="228" spans="1:53" s="77" customFormat="1" ht="13.5" customHeight="1">
      <c r="A228" s="133"/>
      <c r="B228" s="132"/>
      <c r="C228" s="131"/>
      <c r="D228" s="131"/>
      <c r="E228" s="131"/>
      <c r="F228" s="131"/>
      <c r="G228" s="131"/>
      <c r="H228" s="131"/>
      <c r="I228" s="131"/>
      <c r="J228" s="132"/>
      <c r="K228" s="136"/>
      <c r="L228" s="136" t="s">
        <v>58</v>
      </c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7"/>
      <c r="Y228" s="135"/>
      <c r="Z228" s="135"/>
      <c r="AA228" s="136"/>
      <c r="AB228" s="136"/>
      <c r="AC228" s="136"/>
      <c r="AD228" s="136"/>
      <c r="AE228" s="136"/>
      <c r="AF228" s="136"/>
      <c r="AG228" s="136"/>
      <c r="AH228" s="136"/>
      <c r="AI228" s="136"/>
      <c r="AJ228" s="136"/>
      <c r="AK228" s="131"/>
      <c r="AL228" s="132"/>
      <c r="AM228" s="131"/>
      <c r="AN228" s="131"/>
      <c r="AO228" s="131"/>
      <c r="AP228" s="131"/>
      <c r="AQ228" s="131"/>
      <c r="AR228" s="131"/>
      <c r="AS228" s="131"/>
      <c r="AT228" s="131"/>
      <c r="AU228" s="131"/>
      <c r="AV228" s="131"/>
      <c r="AW228" s="131"/>
      <c r="AX228" s="131"/>
      <c r="AY228" s="131"/>
      <c r="AZ228" s="131"/>
      <c r="BA228" s="131"/>
    </row>
    <row r="229" spans="1:53" s="77" customFormat="1" ht="13.5" customHeight="1">
      <c r="A229" s="133"/>
      <c r="B229" s="132"/>
      <c r="C229" s="131"/>
      <c r="D229" s="131"/>
      <c r="E229" s="131"/>
      <c r="F229" s="131"/>
      <c r="G229" s="131"/>
      <c r="H229" s="131"/>
      <c r="I229" s="131"/>
      <c r="J229" s="132"/>
      <c r="K229" s="136"/>
      <c r="L229" s="136" t="s">
        <v>166</v>
      </c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7"/>
      <c r="Y229" s="135"/>
      <c r="Z229" s="135" t="s">
        <v>58</v>
      </c>
      <c r="AA229" s="136"/>
      <c r="AB229" s="136"/>
      <c r="AC229" s="136"/>
      <c r="AD229" s="136"/>
      <c r="AE229" s="136"/>
      <c r="AF229" s="136"/>
      <c r="AG229" s="136"/>
      <c r="AH229" s="136"/>
      <c r="AI229" s="136"/>
      <c r="AJ229" s="136"/>
      <c r="AK229" s="131"/>
      <c r="AL229" s="132"/>
      <c r="AM229" s="131"/>
      <c r="AN229" s="131"/>
      <c r="AO229" s="131"/>
      <c r="AP229" s="131"/>
      <c r="AQ229" s="131"/>
      <c r="AR229" s="131"/>
      <c r="AS229" s="131"/>
      <c r="AT229" s="131"/>
      <c r="AU229" s="131"/>
      <c r="AV229" s="131"/>
      <c r="AW229" s="131"/>
      <c r="AX229" s="131"/>
      <c r="AY229" s="131"/>
      <c r="AZ229" s="131"/>
      <c r="BA229" s="131"/>
    </row>
    <row r="230" spans="1:53" s="77" customFormat="1" ht="13.5" customHeight="1">
      <c r="A230" s="133"/>
      <c r="B230" s="132"/>
      <c r="C230" s="131"/>
      <c r="D230" s="131"/>
      <c r="E230" s="131"/>
      <c r="F230" s="131"/>
      <c r="G230" s="131"/>
      <c r="H230" s="131"/>
      <c r="I230" s="131"/>
      <c r="J230" s="132"/>
      <c r="K230" s="136"/>
      <c r="L230" s="136" t="s">
        <v>139</v>
      </c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7"/>
      <c r="Y230" s="135"/>
      <c r="Z230" s="135" t="s">
        <v>167</v>
      </c>
      <c r="AA230" s="136"/>
      <c r="AB230" s="136"/>
      <c r="AC230" s="136"/>
      <c r="AD230" s="136"/>
      <c r="AE230" s="136"/>
      <c r="AF230" s="136"/>
      <c r="AG230" s="136"/>
      <c r="AH230" s="136"/>
      <c r="AI230" s="136"/>
      <c r="AJ230" s="136"/>
      <c r="AK230" s="131"/>
      <c r="AL230" s="132"/>
      <c r="AM230" s="131"/>
      <c r="AN230" s="131"/>
      <c r="AO230" s="131"/>
      <c r="AP230" s="131"/>
      <c r="AQ230" s="131"/>
      <c r="AR230" s="131"/>
      <c r="AS230" s="131"/>
      <c r="AT230" s="131"/>
      <c r="AU230" s="131"/>
      <c r="AV230" s="131"/>
      <c r="AW230" s="131"/>
      <c r="AX230" s="131"/>
      <c r="AY230" s="131"/>
      <c r="AZ230" s="131"/>
      <c r="BA230" s="131"/>
    </row>
    <row r="231" spans="1:53" s="77" customFormat="1" ht="13.5" customHeight="1">
      <c r="A231" s="133"/>
      <c r="B231" s="132"/>
      <c r="C231" s="131"/>
      <c r="D231" s="131"/>
      <c r="E231" s="131"/>
      <c r="F231" s="131"/>
      <c r="G231" s="131"/>
      <c r="H231" s="131"/>
      <c r="I231" s="131"/>
      <c r="J231" s="132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7"/>
      <c r="Y231" s="135"/>
      <c r="Z231" s="135" t="s">
        <v>168</v>
      </c>
      <c r="AA231" s="136"/>
      <c r="AB231" s="136"/>
      <c r="AC231" s="136"/>
      <c r="AD231" s="136"/>
      <c r="AE231" s="136"/>
      <c r="AF231" s="136"/>
      <c r="AG231" s="136"/>
      <c r="AH231" s="136"/>
      <c r="AI231" s="136"/>
      <c r="AJ231" s="136"/>
      <c r="AK231" s="131"/>
      <c r="AL231" s="132"/>
      <c r="AM231" s="131"/>
      <c r="AN231" s="131"/>
      <c r="AO231" s="131"/>
      <c r="AP231" s="131"/>
      <c r="AQ231" s="131"/>
      <c r="AR231" s="131"/>
      <c r="AS231" s="131"/>
      <c r="AT231" s="131"/>
      <c r="AU231" s="131"/>
      <c r="AV231" s="131"/>
      <c r="AW231" s="131"/>
      <c r="AX231" s="131"/>
      <c r="AY231" s="131"/>
      <c r="AZ231" s="131"/>
      <c r="BA231" s="131"/>
    </row>
    <row r="232" spans="1:53" s="77" customFormat="1" ht="13.5" customHeight="1">
      <c r="A232" s="133"/>
      <c r="B232" s="132"/>
      <c r="C232" s="131"/>
      <c r="D232" s="131"/>
      <c r="E232" s="131"/>
      <c r="F232" s="131"/>
      <c r="G232" s="131"/>
      <c r="H232" s="131"/>
      <c r="I232" s="131"/>
      <c r="J232" s="132"/>
      <c r="K232" s="136"/>
      <c r="L232" s="136" t="s">
        <v>140</v>
      </c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7"/>
      <c r="Y232" s="135"/>
      <c r="Z232" s="135" t="s">
        <v>169</v>
      </c>
      <c r="AA232" s="136"/>
      <c r="AB232" s="136"/>
      <c r="AC232" s="136"/>
      <c r="AD232" s="136"/>
      <c r="AE232" s="136"/>
      <c r="AF232" s="136"/>
      <c r="AG232" s="136"/>
      <c r="AH232" s="136"/>
      <c r="AI232" s="136"/>
      <c r="AJ232" s="136"/>
      <c r="AK232" s="131"/>
      <c r="AL232" s="132"/>
      <c r="AM232" s="131"/>
      <c r="AN232" s="131"/>
      <c r="AO232" s="131"/>
      <c r="AP232" s="131"/>
      <c r="AQ232" s="131"/>
      <c r="AR232" s="131"/>
      <c r="AS232" s="131"/>
      <c r="AT232" s="131"/>
      <c r="AU232" s="131"/>
      <c r="AV232" s="131"/>
      <c r="AW232" s="131"/>
      <c r="AX232" s="131"/>
      <c r="AY232" s="131"/>
      <c r="AZ232" s="131"/>
      <c r="BA232" s="131"/>
    </row>
    <row r="233" spans="1:53" s="77" customFormat="1" ht="13.5" customHeight="1">
      <c r="A233" s="133"/>
      <c r="B233" s="132"/>
      <c r="C233" s="131"/>
      <c r="D233" s="131"/>
      <c r="E233" s="131"/>
      <c r="F233" s="131"/>
      <c r="G233" s="131"/>
      <c r="H233" s="131"/>
      <c r="I233" s="131"/>
      <c r="J233" s="132"/>
      <c r="K233" s="136"/>
      <c r="L233" s="136" t="s">
        <v>141</v>
      </c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7"/>
      <c r="Y233" s="135"/>
      <c r="Z233" s="135" t="s">
        <v>170</v>
      </c>
      <c r="AA233" s="136"/>
      <c r="AB233" s="136"/>
      <c r="AC233" s="136"/>
      <c r="AD233" s="136"/>
      <c r="AE233" s="136"/>
      <c r="AF233" s="136"/>
      <c r="AG233" s="136"/>
      <c r="AH233" s="136"/>
      <c r="AI233" s="136"/>
      <c r="AJ233" s="136"/>
      <c r="AK233" s="131"/>
      <c r="AL233" s="132"/>
      <c r="AM233" s="131"/>
      <c r="AN233" s="131"/>
      <c r="AO233" s="131"/>
      <c r="AP233" s="131"/>
      <c r="AQ233" s="131"/>
      <c r="AR233" s="131"/>
      <c r="AS233" s="131"/>
      <c r="AT233" s="131"/>
      <c r="AU233" s="131"/>
      <c r="AV233" s="131"/>
      <c r="AW233" s="131"/>
      <c r="AX233" s="131"/>
      <c r="AY233" s="131"/>
      <c r="AZ233" s="131"/>
      <c r="BA233" s="131"/>
    </row>
    <row r="234" spans="1:53" s="77" customFormat="1" ht="13.5" customHeight="1">
      <c r="A234" s="133"/>
      <c r="B234" s="132"/>
      <c r="C234" s="131"/>
      <c r="D234" s="131"/>
      <c r="E234" s="131"/>
      <c r="F234" s="131"/>
      <c r="G234" s="131"/>
      <c r="H234" s="131"/>
      <c r="I234" s="131"/>
      <c r="J234" s="132"/>
      <c r="K234" s="136"/>
      <c r="L234" s="136" t="s">
        <v>142</v>
      </c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7"/>
      <c r="Y234" s="135"/>
      <c r="Z234" s="135" t="s">
        <v>73</v>
      </c>
      <c r="AA234" s="136"/>
      <c r="AB234" s="136"/>
      <c r="AC234" s="136"/>
      <c r="AD234" s="136"/>
      <c r="AE234" s="136"/>
      <c r="AF234" s="136"/>
      <c r="AG234" s="136"/>
      <c r="AH234" s="136"/>
      <c r="AI234" s="136"/>
      <c r="AJ234" s="136"/>
      <c r="AK234" s="131"/>
      <c r="AL234" s="132"/>
      <c r="AM234" s="131"/>
      <c r="AN234" s="131"/>
      <c r="AO234" s="131"/>
      <c r="AP234" s="131"/>
      <c r="AQ234" s="131"/>
      <c r="AR234" s="131"/>
      <c r="AS234" s="131"/>
      <c r="AT234" s="131"/>
      <c r="AU234" s="131"/>
      <c r="AV234" s="131"/>
      <c r="AW234" s="131"/>
      <c r="AX234" s="131"/>
      <c r="AY234" s="131"/>
      <c r="AZ234" s="131"/>
      <c r="BA234" s="131"/>
    </row>
    <row r="235" spans="1:53" s="77" customFormat="1" ht="13.5" customHeight="1">
      <c r="A235" s="133"/>
      <c r="B235" s="132"/>
      <c r="C235" s="131"/>
      <c r="D235" s="131"/>
      <c r="E235" s="131"/>
      <c r="F235" s="131"/>
      <c r="G235" s="131"/>
      <c r="H235" s="131"/>
      <c r="I235" s="131"/>
      <c r="J235" s="132"/>
      <c r="K235" s="136"/>
      <c r="L235" s="136" t="s">
        <v>143</v>
      </c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7"/>
      <c r="Y235" s="135"/>
      <c r="Z235" s="135"/>
      <c r="AA235" s="136"/>
      <c r="AB235" s="136"/>
      <c r="AC235" s="136"/>
      <c r="AD235" s="136"/>
      <c r="AE235" s="136"/>
      <c r="AF235" s="136"/>
      <c r="AG235" s="136"/>
      <c r="AH235" s="136"/>
      <c r="AI235" s="136"/>
      <c r="AJ235" s="136"/>
      <c r="AK235" s="131"/>
      <c r="AL235" s="132"/>
      <c r="AM235" s="131"/>
      <c r="AN235" s="131"/>
      <c r="AO235" s="131"/>
      <c r="AP235" s="131"/>
      <c r="AQ235" s="131"/>
      <c r="AR235" s="131"/>
      <c r="AS235" s="131"/>
      <c r="AT235" s="131"/>
      <c r="AU235" s="131"/>
      <c r="AV235" s="131"/>
      <c r="AW235" s="131"/>
      <c r="AX235" s="131"/>
      <c r="AY235" s="131"/>
      <c r="AZ235" s="131"/>
      <c r="BA235" s="131"/>
    </row>
    <row r="236" spans="1:53" s="77" customFormat="1" ht="13.5" customHeight="1">
      <c r="A236" s="133"/>
      <c r="B236" s="132"/>
      <c r="C236" s="131"/>
      <c r="D236" s="131"/>
      <c r="E236" s="131"/>
      <c r="F236" s="131"/>
      <c r="G236" s="131"/>
      <c r="H236" s="131"/>
      <c r="I236" s="131"/>
      <c r="J236" s="132"/>
      <c r="K236" s="136"/>
      <c r="L236" s="136" t="s">
        <v>144</v>
      </c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7"/>
      <c r="Y236" s="135"/>
      <c r="Z236" s="135"/>
      <c r="AA236" s="136"/>
      <c r="AB236" s="136"/>
      <c r="AC236" s="136"/>
      <c r="AD236" s="136"/>
      <c r="AE236" s="136"/>
      <c r="AF236" s="136"/>
      <c r="AG236" s="136"/>
      <c r="AH236" s="136"/>
      <c r="AI236" s="136"/>
      <c r="AJ236" s="136"/>
      <c r="AK236" s="131"/>
      <c r="AL236" s="132"/>
      <c r="AM236" s="131"/>
      <c r="AN236" s="131"/>
      <c r="AO236" s="131"/>
      <c r="AP236" s="131"/>
      <c r="AQ236" s="131"/>
      <c r="AR236" s="131"/>
      <c r="AS236" s="131"/>
      <c r="AT236" s="131"/>
      <c r="AU236" s="131"/>
      <c r="AV236" s="131"/>
      <c r="AW236" s="131"/>
      <c r="AX236" s="131"/>
      <c r="AY236" s="131"/>
      <c r="AZ236" s="131"/>
      <c r="BA236" s="131"/>
    </row>
    <row r="237" spans="1:53" s="77" customFormat="1" ht="13.5" customHeight="1">
      <c r="A237" s="133"/>
      <c r="B237" s="132"/>
      <c r="C237" s="131"/>
      <c r="D237" s="131"/>
      <c r="E237" s="131"/>
      <c r="F237" s="131"/>
      <c r="G237" s="131"/>
      <c r="H237" s="131"/>
      <c r="I237" s="131"/>
      <c r="J237" s="132"/>
      <c r="K237" s="136"/>
      <c r="L237" s="136" t="s">
        <v>145</v>
      </c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7"/>
      <c r="Y237" s="135"/>
      <c r="Z237" s="135"/>
      <c r="AA237" s="136"/>
      <c r="AB237" s="136"/>
      <c r="AC237" s="136"/>
      <c r="AD237" s="136"/>
      <c r="AE237" s="136"/>
      <c r="AF237" s="136"/>
      <c r="AG237" s="136"/>
      <c r="AH237" s="136"/>
      <c r="AI237" s="136"/>
      <c r="AJ237" s="136"/>
      <c r="AK237" s="131"/>
      <c r="AL237" s="132"/>
      <c r="AM237" s="131"/>
      <c r="AN237" s="131"/>
      <c r="AO237" s="131"/>
      <c r="AP237" s="131"/>
      <c r="AQ237" s="131"/>
      <c r="AR237" s="131"/>
      <c r="AS237" s="131"/>
      <c r="AT237" s="131"/>
      <c r="AU237" s="131"/>
      <c r="AV237" s="131"/>
      <c r="AW237" s="131"/>
      <c r="AX237" s="131"/>
      <c r="AY237" s="131"/>
      <c r="AZ237" s="131"/>
      <c r="BA237" s="131"/>
    </row>
    <row r="238" spans="1:53" s="77" customFormat="1" ht="13.5" customHeight="1">
      <c r="A238" s="133"/>
      <c r="B238" s="132"/>
      <c r="C238" s="131"/>
      <c r="D238" s="131"/>
      <c r="E238" s="131"/>
      <c r="F238" s="131"/>
      <c r="G238" s="131"/>
      <c r="H238" s="131"/>
      <c r="I238" s="131"/>
      <c r="J238" s="132"/>
      <c r="K238" s="136"/>
      <c r="L238" s="136" t="s">
        <v>159</v>
      </c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7"/>
      <c r="Y238" s="135"/>
      <c r="Z238" s="135"/>
      <c r="AA238" s="136"/>
      <c r="AB238" s="136"/>
      <c r="AC238" s="136"/>
      <c r="AD238" s="136"/>
      <c r="AE238" s="136"/>
      <c r="AF238" s="136"/>
      <c r="AG238" s="136"/>
      <c r="AH238" s="136"/>
      <c r="AI238" s="136"/>
      <c r="AJ238" s="136"/>
      <c r="AK238" s="131"/>
      <c r="AL238" s="132"/>
      <c r="AM238" s="131"/>
      <c r="AN238" s="131"/>
      <c r="AO238" s="131"/>
      <c r="AP238" s="131"/>
      <c r="AQ238" s="131"/>
      <c r="AR238" s="131"/>
      <c r="AS238" s="131"/>
      <c r="AT238" s="131"/>
      <c r="AU238" s="131"/>
      <c r="AV238" s="131"/>
      <c r="AW238" s="131"/>
      <c r="AX238" s="131"/>
      <c r="AY238" s="131"/>
      <c r="AZ238" s="131"/>
      <c r="BA238" s="131"/>
    </row>
    <row r="239" spans="1:53" s="77" customFormat="1" ht="13.5" customHeight="1">
      <c r="A239" s="133"/>
      <c r="B239" s="132"/>
      <c r="C239" s="131"/>
      <c r="D239" s="131"/>
      <c r="E239" s="131"/>
      <c r="F239" s="131"/>
      <c r="G239" s="131"/>
      <c r="H239" s="131"/>
      <c r="I239" s="131"/>
      <c r="J239" s="132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7"/>
      <c r="Y239" s="135"/>
      <c r="Z239" s="135"/>
      <c r="AA239" s="136"/>
      <c r="AB239" s="136"/>
      <c r="AC239" s="136"/>
      <c r="AD239" s="136"/>
      <c r="AE239" s="136"/>
      <c r="AF239" s="136"/>
      <c r="AG239" s="136"/>
      <c r="AH239" s="136"/>
      <c r="AI239" s="136"/>
      <c r="AJ239" s="136"/>
      <c r="AK239" s="131"/>
      <c r="AL239" s="132"/>
      <c r="AM239" s="131"/>
      <c r="AN239" s="131"/>
      <c r="AO239" s="131"/>
      <c r="AP239" s="131"/>
      <c r="AQ239" s="131"/>
      <c r="AR239" s="131"/>
      <c r="AS239" s="131"/>
      <c r="AT239" s="131"/>
      <c r="AU239" s="131"/>
      <c r="AV239" s="131"/>
      <c r="AW239" s="131"/>
      <c r="AX239" s="131"/>
      <c r="AY239" s="131"/>
      <c r="AZ239" s="131"/>
      <c r="BA239" s="131"/>
    </row>
    <row r="240" spans="1:53" s="77" customFormat="1" ht="13.5" customHeight="1">
      <c r="A240" s="133"/>
      <c r="B240" s="132"/>
      <c r="C240" s="131"/>
      <c r="D240" s="131"/>
      <c r="E240" s="131"/>
      <c r="F240" s="131"/>
      <c r="G240" s="131"/>
      <c r="H240" s="131"/>
      <c r="I240" s="131"/>
      <c r="J240" s="132"/>
      <c r="K240" s="136"/>
      <c r="L240" s="136" t="s">
        <v>146</v>
      </c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7"/>
      <c r="Y240" s="135"/>
      <c r="Z240" s="135"/>
      <c r="AA240" s="136"/>
      <c r="AB240" s="136"/>
      <c r="AC240" s="136"/>
      <c r="AD240" s="136"/>
      <c r="AE240" s="136"/>
      <c r="AF240" s="136"/>
      <c r="AG240" s="136"/>
      <c r="AH240" s="136"/>
      <c r="AI240" s="136"/>
      <c r="AJ240" s="136"/>
      <c r="AK240" s="131"/>
      <c r="AL240" s="132"/>
      <c r="AM240" s="131"/>
      <c r="AN240" s="131"/>
      <c r="AO240" s="131"/>
      <c r="AP240" s="131"/>
      <c r="AQ240" s="131"/>
      <c r="AR240" s="131"/>
      <c r="AS240" s="131"/>
      <c r="AT240" s="131"/>
      <c r="AU240" s="131"/>
      <c r="AV240" s="131"/>
      <c r="AW240" s="131"/>
      <c r="AX240" s="131"/>
      <c r="AY240" s="131"/>
      <c r="AZ240" s="131"/>
      <c r="BA240" s="131"/>
    </row>
    <row r="241" spans="1:53" s="77" customFormat="1" ht="13.5" customHeight="1">
      <c r="A241" s="133"/>
      <c r="B241" s="132"/>
      <c r="C241" s="131"/>
      <c r="D241" s="131"/>
      <c r="E241" s="131"/>
      <c r="F241" s="131"/>
      <c r="G241" s="131"/>
      <c r="H241" s="131"/>
      <c r="I241" s="131"/>
      <c r="J241" s="132"/>
      <c r="K241" s="136"/>
      <c r="L241" s="136" t="s">
        <v>147</v>
      </c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7"/>
      <c r="Y241" s="135"/>
      <c r="Z241" s="135"/>
      <c r="AA241" s="136"/>
      <c r="AB241" s="136"/>
      <c r="AC241" s="136"/>
      <c r="AD241" s="136"/>
      <c r="AE241" s="136"/>
      <c r="AF241" s="136"/>
      <c r="AG241" s="136"/>
      <c r="AH241" s="136"/>
      <c r="AI241" s="136"/>
      <c r="AJ241" s="136"/>
      <c r="AK241" s="131"/>
      <c r="AL241" s="132"/>
      <c r="AM241" s="131"/>
      <c r="AN241" s="131"/>
      <c r="AO241" s="131"/>
      <c r="AP241" s="131"/>
      <c r="AQ241" s="131"/>
      <c r="AR241" s="131"/>
      <c r="AS241" s="131"/>
      <c r="AT241" s="131"/>
      <c r="AU241" s="131"/>
      <c r="AV241" s="131"/>
      <c r="AW241" s="131"/>
      <c r="AX241" s="131"/>
      <c r="AY241" s="131"/>
      <c r="AZ241" s="131"/>
      <c r="BA241" s="131"/>
    </row>
    <row r="242" spans="1:53" s="77" customFormat="1" ht="13.5" customHeight="1">
      <c r="A242" s="133"/>
      <c r="B242" s="132"/>
      <c r="C242" s="131"/>
      <c r="D242" s="131"/>
      <c r="E242" s="131"/>
      <c r="F242" s="131"/>
      <c r="G242" s="131"/>
      <c r="H242" s="131"/>
      <c r="I242" s="131"/>
      <c r="J242" s="132"/>
      <c r="K242" s="136"/>
      <c r="L242" s="136" t="s">
        <v>142</v>
      </c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7"/>
      <c r="Y242" s="135"/>
      <c r="Z242" s="135"/>
      <c r="AA242" s="136"/>
      <c r="AB242" s="136"/>
      <c r="AC242" s="136"/>
      <c r="AD242" s="136"/>
      <c r="AE242" s="136"/>
      <c r="AF242" s="136"/>
      <c r="AG242" s="136"/>
      <c r="AH242" s="136"/>
      <c r="AI242" s="136"/>
      <c r="AJ242" s="136"/>
      <c r="AK242" s="131"/>
      <c r="AL242" s="132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31"/>
    </row>
    <row r="243" spans="1:53" s="77" customFormat="1" ht="13.5" customHeight="1">
      <c r="A243" s="133"/>
      <c r="B243" s="132"/>
      <c r="C243" s="131"/>
      <c r="D243" s="131"/>
      <c r="E243" s="131"/>
      <c r="F243" s="131"/>
      <c r="G243" s="131"/>
      <c r="H243" s="131"/>
      <c r="I243" s="131"/>
      <c r="J243" s="132"/>
      <c r="K243" s="136"/>
      <c r="L243" s="136" t="s">
        <v>148</v>
      </c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7"/>
      <c r="Y243" s="135"/>
      <c r="Z243" s="135"/>
      <c r="AA243" s="136"/>
      <c r="AB243" s="136"/>
      <c r="AC243" s="136"/>
      <c r="AD243" s="136"/>
      <c r="AE243" s="136"/>
      <c r="AF243" s="136"/>
      <c r="AG243" s="136"/>
      <c r="AH243" s="136"/>
      <c r="AI243" s="136"/>
      <c r="AJ243" s="136"/>
      <c r="AK243" s="131"/>
      <c r="AL243" s="132"/>
      <c r="AM243" s="131"/>
      <c r="AN243" s="131"/>
      <c r="AO243" s="131"/>
      <c r="AP243" s="131"/>
      <c r="AQ243" s="131"/>
      <c r="AR243" s="131"/>
      <c r="AS243" s="131"/>
      <c r="AT243" s="131"/>
      <c r="AU243" s="131"/>
      <c r="AV243" s="131"/>
      <c r="AW243" s="131"/>
      <c r="AX243" s="131"/>
      <c r="AY243" s="131"/>
      <c r="AZ243" s="131"/>
      <c r="BA243" s="131"/>
    </row>
    <row r="244" spans="1:53" s="77" customFormat="1" ht="13.5" customHeight="1">
      <c r="A244" s="133"/>
      <c r="B244" s="132"/>
      <c r="C244" s="131"/>
      <c r="D244" s="131"/>
      <c r="E244" s="131"/>
      <c r="F244" s="131"/>
      <c r="G244" s="131"/>
      <c r="H244" s="131"/>
      <c r="I244" s="131"/>
      <c r="J244" s="132"/>
      <c r="K244" s="136"/>
      <c r="L244" s="136" t="s">
        <v>145</v>
      </c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7"/>
      <c r="Y244" s="135"/>
      <c r="Z244" s="135"/>
      <c r="AA244" s="136"/>
      <c r="AB244" s="136"/>
      <c r="AC244" s="136"/>
      <c r="AD244" s="136"/>
      <c r="AE244" s="136"/>
      <c r="AF244" s="136"/>
      <c r="AG244" s="136"/>
      <c r="AH244" s="136"/>
      <c r="AI244" s="136"/>
      <c r="AJ244" s="136"/>
      <c r="AK244" s="131"/>
      <c r="AL244" s="132"/>
      <c r="AM244" s="131"/>
      <c r="AN244" s="131"/>
      <c r="AO244" s="131"/>
      <c r="AP244" s="131"/>
      <c r="AQ244" s="131"/>
      <c r="AR244" s="131"/>
      <c r="AS244" s="131"/>
      <c r="AT244" s="131"/>
      <c r="AU244" s="131"/>
      <c r="AV244" s="131"/>
      <c r="AW244" s="131"/>
      <c r="AX244" s="131"/>
      <c r="AY244" s="131"/>
      <c r="AZ244" s="131"/>
      <c r="BA244" s="131"/>
    </row>
    <row r="245" spans="1:53" s="77" customFormat="1" ht="13.5" customHeight="1">
      <c r="A245" s="133"/>
      <c r="B245" s="132"/>
      <c r="C245" s="131"/>
      <c r="D245" s="131"/>
      <c r="E245" s="131"/>
      <c r="F245" s="131"/>
      <c r="G245" s="131"/>
      <c r="H245" s="131"/>
      <c r="I245" s="131"/>
      <c r="J245" s="132"/>
      <c r="K245" s="136"/>
      <c r="L245" s="136" t="s">
        <v>149</v>
      </c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7"/>
      <c r="Y245" s="135"/>
      <c r="Z245" s="135"/>
      <c r="AA245" s="136"/>
      <c r="AB245" s="136"/>
      <c r="AC245" s="136"/>
      <c r="AD245" s="136"/>
      <c r="AE245" s="136"/>
      <c r="AF245" s="136"/>
      <c r="AG245" s="136"/>
      <c r="AH245" s="136"/>
      <c r="AI245" s="136"/>
      <c r="AJ245" s="136"/>
      <c r="AK245" s="131"/>
      <c r="AL245" s="132"/>
      <c r="AM245" s="131"/>
      <c r="AN245" s="131"/>
      <c r="AO245" s="131"/>
      <c r="AP245" s="131"/>
      <c r="AQ245" s="131"/>
      <c r="AR245" s="131"/>
      <c r="AS245" s="131"/>
      <c r="AT245" s="131"/>
      <c r="AU245" s="131"/>
      <c r="AV245" s="131"/>
      <c r="AW245" s="131"/>
      <c r="AX245" s="131"/>
      <c r="AY245" s="131"/>
      <c r="AZ245" s="131"/>
      <c r="BA245" s="131"/>
    </row>
    <row r="246" spans="1:53" s="77" customFormat="1" ht="13.5" customHeight="1">
      <c r="A246" s="133"/>
      <c r="B246" s="132"/>
      <c r="C246" s="131"/>
      <c r="D246" s="131"/>
      <c r="E246" s="131"/>
      <c r="F246" s="131"/>
      <c r="G246" s="131"/>
      <c r="H246" s="131"/>
      <c r="I246" s="131"/>
      <c r="J246" s="132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7"/>
      <c r="Y246" s="135"/>
      <c r="Z246" s="135"/>
      <c r="AA246" s="136"/>
      <c r="AB246" s="136"/>
      <c r="AC246" s="136"/>
      <c r="AD246" s="136"/>
      <c r="AE246" s="136"/>
      <c r="AF246" s="136"/>
      <c r="AG246" s="136"/>
      <c r="AH246" s="136"/>
      <c r="AI246" s="136"/>
      <c r="AJ246" s="136"/>
      <c r="AK246" s="131"/>
      <c r="AL246" s="132"/>
      <c r="AM246" s="131"/>
      <c r="AN246" s="131"/>
      <c r="AO246" s="131"/>
      <c r="AP246" s="131"/>
      <c r="AQ246" s="131"/>
      <c r="AR246" s="131"/>
      <c r="AS246" s="131"/>
      <c r="AT246" s="131"/>
      <c r="AU246" s="131"/>
      <c r="AV246" s="131"/>
      <c r="AW246" s="131"/>
      <c r="AX246" s="131"/>
      <c r="AY246" s="131"/>
      <c r="AZ246" s="131"/>
      <c r="BA246" s="131"/>
    </row>
    <row r="247" spans="1:53" s="77" customFormat="1" ht="13.5" customHeight="1">
      <c r="A247" s="133"/>
      <c r="B247" s="132"/>
      <c r="C247" s="131"/>
      <c r="D247" s="131"/>
      <c r="E247" s="131"/>
      <c r="F247" s="131"/>
      <c r="G247" s="131"/>
      <c r="H247" s="131"/>
      <c r="I247" s="131"/>
      <c r="J247" s="132"/>
      <c r="K247" s="136"/>
      <c r="L247" s="136" t="s">
        <v>150</v>
      </c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7"/>
      <c r="Y247" s="135"/>
      <c r="Z247" s="135"/>
      <c r="AA247" s="136"/>
      <c r="AB247" s="136"/>
      <c r="AC247" s="136"/>
      <c r="AD247" s="136"/>
      <c r="AE247" s="136"/>
      <c r="AF247" s="136"/>
      <c r="AG247" s="136"/>
      <c r="AH247" s="136"/>
      <c r="AI247" s="136"/>
      <c r="AJ247" s="136"/>
      <c r="AK247" s="131"/>
      <c r="AL247" s="132"/>
      <c r="AM247" s="131"/>
      <c r="AN247" s="131"/>
      <c r="AO247" s="131"/>
      <c r="AP247" s="131"/>
      <c r="AQ247" s="131"/>
      <c r="AR247" s="131"/>
      <c r="AS247" s="131"/>
      <c r="AT247" s="131"/>
      <c r="AU247" s="131"/>
      <c r="AV247" s="131"/>
      <c r="AW247" s="131"/>
      <c r="AX247" s="131"/>
      <c r="AY247" s="131"/>
      <c r="AZ247" s="131"/>
      <c r="BA247" s="131"/>
    </row>
    <row r="248" spans="1:53" s="77" customFormat="1" ht="13.5" customHeight="1">
      <c r="A248" s="133"/>
      <c r="B248" s="132"/>
      <c r="C248" s="131"/>
      <c r="D248" s="131"/>
      <c r="E248" s="131"/>
      <c r="F248" s="131"/>
      <c r="G248" s="131"/>
      <c r="H248" s="131"/>
      <c r="I248" s="131"/>
      <c r="J248" s="132"/>
      <c r="K248" s="136"/>
      <c r="L248" s="136" t="s">
        <v>151</v>
      </c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7"/>
      <c r="Y248" s="135"/>
      <c r="Z248" s="135"/>
      <c r="AA248" s="136"/>
      <c r="AB248" s="136"/>
      <c r="AC248" s="136"/>
      <c r="AD248" s="136"/>
      <c r="AE248" s="136"/>
      <c r="AF248" s="136"/>
      <c r="AG248" s="136"/>
      <c r="AH248" s="136"/>
      <c r="AI248" s="136"/>
      <c r="AJ248" s="136"/>
      <c r="AK248" s="131"/>
      <c r="AL248" s="132"/>
      <c r="AM248" s="131"/>
      <c r="AN248" s="131"/>
      <c r="AO248" s="131"/>
      <c r="AP248" s="131"/>
      <c r="AQ248" s="131"/>
      <c r="AR248" s="131"/>
      <c r="AS248" s="131"/>
      <c r="AT248" s="131"/>
      <c r="AU248" s="131"/>
      <c r="AV248" s="131"/>
      <c r="AW248" s="131"/>
      <c r="AX248" s="131"/>
      <c r="AY248" s="131"/>
      <c r="AZ248" s="131"/>
      <c r="BA248" s="131"/>
    </row>
    <row r="249" spans="1:53" s="77" customFormat="1" ht="13.5" customHeight="1">
      <c r="A249" s="133"/>
      <c r="B249" s="132"/>
      <c r="C249" s="131"/>
      <c r="D249" s="131"/>
      <c r="E249" s="131"/>
      <c r="F249" s="131"/>
      <c r="G249" s="131"/>
      <c r="H249" s="131"/>
      <c r="I249" s="131"/>
      <c r="J249" s="132"/>
      <c r="K249" s="136"/>
      <c r="L249" s="136" t="s">
        <v>152</v>
      </c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7"/>
      <c r="Y249" s="135"/>
      <c r="Z249" s="135"/>
      <c r="AA249" s="136"/>
      <c r="AB249" s="136"/>
      <c r="AC249" s="136"/>
      <c r="AD249" s="136"/>
      <c r="AE249" s="136"/>
      <c r="AF249" s="136"/>
      <c r="AG249" s="136"/>
      <c r="AH249" s="136"/>
      <c r="AI249" s="136"/>
      <c r="AJ249" s="136"/>
      <c r="AK249" s="131"/>
      <c r="AL249" s="132"/>
      <c r="AM249" s="131"/>
      <c r="AN249" s="131"/>
      <c r="AO249" s="131"/>
      <c r="AP249" s="131"/>
      <c r="AQ249" s="131"/>
      <c r="AR249" s="131"/>
      <c r="AS249" s="131"/>
      <c r="AT249" s="131"/>
      <c r="AU249" s="131"/>
      <c r="AV249" s="131"/>
      <c r="AW249" s="131"/>
      <c r="AX249" s="131"/>
      <c r="AY249" s="131"/>
      <c r="AZ249" s="131"/>
      <c r="BA249" s="131"/>
    </row>
    <row r="250" spans="1:53" s="77" customFormat="1" ht="13.5" customHeight="1">
      <c r="A250" s="133"/>
      <c r="B250" s="132"/>
      <c r="C250" s="131"/>
      <c r="D250" s="131"/>
      <c r="E250" s="131"/>
      <c r="F250" s="131"/>
      <c r="G250" s="131"/>
      <c r="H250" s="131"/>
      <c r="I250" s="131"/>
      <c r="J250" s="132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7"/>
      <c r="Y250" s="135"/>
      <c r="Z250" s="135"/>
      <c r="AA250" s="136"/>
      <c r="AB250" s="136"/>
      <c r="AC250" s="136"/>
      <c r="AD250" s="136"/>
      <c r="AE250" s="136"/>
      <c r="AF250" s="136"/>
      <c r="AG250" s="136"/>
      <c r="AH250" s="136"/>
      <c r="AI250" s="136"/>
      <c r="AJ250" s="136"/>
      <c r="AK250" s="131"/>
      <c r="AL250" s="132"/>
      <c r="AM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</row>
    <row r="251" spans="1:53" s="77" customFormat="1" ht="13.5" customHeight="1">
      <c r="A251" s="133"/>
      <c r="B251" s="132"/>
      <c r="C251" s="131"/>
      <c r="D251" s="131"/>
      <c r="E251" s="131"/>
      <c r="F251" s="131"/>
      <c r="G251" s="131"/>
      <c r="H251" s="131"/>
      <c r="I251" s="131"/>
      <c r="J251" s="132"/>
      <c r="K251" s="135"/>
      <c r="L251" s="136" t="s">
        <v>153</v>
      </c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7"/>
      <c r="Y251" s="135"/>
      <c r="Z251" s="135"/>
      <c r="AA251" s="136"/>
      <c r="AB251" s="136"/>
      <c r="AC251" s="136"/>
      <c r="AD251" s="136"/>
      <c r="AE251" s="136"/>
      <c r="AF251" s="136"/>
      <c r="AG251" s="136"/>
      <c r="AH251" s="136"/>
      <c r="AI251" s="136"/>
      <c r="AJ251" s="136"/>
      <c r="AK251" s="131"/>
      <c r="AL251" s="132"/>
      <c r="AM251" s="131"/>
      <c r="AN251" s="131"/>
      <c r="AO251" s="131"/>
      <c r="AP251" s="131"/>
      <c r="AQ251" s="131"/>
      <c r="AR251" s="131"/>
      <c r="AS251" s="131"/>
      <c r="AT251" s="131"/>
      <c r="AU251" s="131"/>
      <c r="AV251" s="131"/>
      <c r="AW251" s="131"/>
      <c r="AX251" s="131"/>
      <c r="AY251" s="131"/>
      <c r="AZ251" s="131"/>
      <c r="BA251" s="131"/>
    </row>
    <row r="252" spans="1:53" s="77" customFormat="1" ht="13.5" customHeight="1">
      <c r="A252" s="133"/>
      <c r="B252" s="132"/>
      <c r="C252" s="131"/>
      <c r="D252" s="131"/>
      <c r="E252" s="131"/>
      <c r="F252" s="131"/>
      <c r="G252" s="131"/>
      <c r="H252" s="131"/>
      <c r="I252" s="131"/>
      <c r="J252" s="132"/>
      <c r="K252" s="136"/>
      <c r="L252" s="136" t="s">
        <v>154</v>
      </c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7"/>
      <c r="Y252" s="136"/>
      <c r="Z252" s="135"/>
      <c r="AA252" s="136"/>
      <c r="AB252" s="136"/>
      <c r="AC252" s="136"/>
      <c r="AD252" s="136"/>
      <c r="AE252" s="136"/>
      <c r="AF252" s="136"/>
      <c r="AG252" s="136"/>
      <c r="AH252" s="136"/>
      <c r="AI252" s="136"/>
      <c r="AJ252" s="136"/>
      <c r="AK252" s="136"/>
      <c r="AL252" s="136"/>
      <c r="AM252" s="131"/>
      <c r="AN252" s="131"/>
      <c r="AO252" s="131"/>
      <c r="AP252" s="131"/>
      <c r="AQ252" s="131"/>
      <c r="AR252" s="131"/>
      <c r="AS252" s="131"/>
      <c r="AT252" s="131"/>
      <c r="AU252" s="131"/>
      <c r="AV252" s="131"/>
      <c r="AW252" s="131"/>
      <c r="AX252" s="131"/>
      <c r="AY252" s="131"/>
      <c r="AZ252" s="131"/>
      <c r="BA252" s="131"/>
    </row>
    <row r="253" spans="1:53" s="77" customFormat="1" ht="13.5" customHeight="1">
      <c r="A253" s="123"/>
      <c r="B253" s="119"/>
      <c r="C253" s="116"/>
      <c r="D253" s="116"/>
      <c r="E253" s="116"/>
      <c r="F253" s="116"/>
      <c r="G253" s="116"/>
      <c r="H253" s="116"/>
      <c r="I253" s="116"/>
      <c r="J253" s="117"/>
      <c r="K253" s="136"/>
      <c r="L253" s="136" t="s">
        <v>155</v>
      </c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7"/>
      <c r="Y253" s="118"/>
      <c r="Z253" s="135"/>
      <c r="AA253" s="136"/>
      <c r="AB253" s="136"/>
      <c r="AC253" s="136"/>
      <c r="AD253" s="136"/>
      <c r="AE253" s="136"/>
      <c r="AF253" s="136"/>
      <c r="AG253" s="118"/>
      <c r="AH253" s="118"/>
      <c r="AI253" s="118"/>
      <c r="AJ253" s="118"/>
      <c r="AK253" s="118"/>
      <c r="AL253" s="118"/>
      <c r="AM253" s="123"/>
      <c r="AN253" s="118"/>
      <c r="AO253" s="118"/>
      <c r="AP253" s="118"/>
      <c r="AQ253" s="118"/>
      <c r="AR253" s="118"/>
      <c r="AS253" s="118"/>
      <c r="AT253" s="118"/>
      <c r="AU253" s="118"/>
      <c r="AV253" s="118"/>
      <c r="AW253" s="118"/>
      <c r="AX253" s="118"/>
      <c r="AY253" s="118"/>
      <c r="AZ253" s="118"/>
      <c r="BA253" s="118"/>
    </row>
    <row r="254" spans="1:53" s="79" customFormat="1" ht="35.25" hidden="1" customHeight="1">
      <c r="A254" s="280">
        <v>3</v>
      </c>
      <c r="B254" s="281"/>
      <c r="C254" s="87" t="s">
        <v>27</v>
      </c>
      <c r="D254" s="87"/>
      <c r="E254" s="87"/>
      <c r="F254" s="87"/>
      <c r="G254" s="87"/>
      <c r="H254" s="87"/>
      <c r="I254" s="87"/>
      <c r="J254" s="88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7"/>
      <c r="Y254" s="276" t="s">
        <v>48</v>
      </c>
      <c r="Z254" s="277"/>
      <c r="AA254" s="277"/>
      <c r="AB254" s="277"/>
      <c r="AC254" s="277"/>
      <c r="AD254" s="277"/>
      <c r="AE254" s="277"/>
      <c r="AF254" s="277"/>
      <c r="AG254" s="277"/>
      <c r="AH254" s="277"/>
      <c r="AI254" s="277"/>
      <c r="AJ254" s="277"/>
      <c r="AK254" s="277"/>
      <c r="AL254" s="277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</row>
    <row r="255" spans="1:53" s="79" customFormat="1" ht="15" hidden="1" customHeight="1">
      <c r="A255" s="90"/>
      <c r="B255" s="89"/>
      <c r="C255" s="87" t="s">
        <v>55</v>
      </c>
      <c r="D255" s="87"/>
      <c r="E255" s="87"/>
      <c r="F255" s="87"/>
      <c r="G255" s="87"/>
      <c r="H255" s="87"/>
      <c r="I255" s="87"/>
      <c r="J255" s="88"/>
      <c r="K255" s="136"/>
      <c r="L255" s="136" t="s">
        <v>156</v>
      </c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7"/>
      <c r="Y255" s="91"/>
      <c r="Z255" s="91"/>
      <c r="AA255" s="91"/>
      <c r="AB255" s="91"/>
      <c r="AC255" s="91"/>
      <c r="AD255" s="91"/>
      <c r="AE255" s="91"/>
      <c r="AF255" s="91"/>
      <c r="AG255" s="91"/>
      <c r="AH255" s="91"/>
      <c r="AI255" s="91"/>
      <c r="AJ255" s="91"/>
      <c r="AK255" s="91"/>
      <c r="AL255" s="91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</row>
    <row r="256" spans="1:53" s="77" customFormat="1" ht="13.5" hidden="1" customHeight="1">
      <c r="A256" s="266"/>
      <c r="B256" s="267"/>
      <c r="C256" s="92"/>
      <c r="D256" s="92"/>
      <c r="E256" s="92"/>
      <c r="F256" s="92"/>
      <c r="G256" s="92"/>
      <c r="H256" s="92"/>
      <c r="I256" s="92"/>
      <c r="J256" s="93"/>
      <c r="K256" s="136"/>
      <c r="L256" s="136" t="s">
        <v>157</v>
      </c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7"/>
      <c r="Y256" s="94" t="s">
        <v>45</v>
      </c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</row>
    <row r="257" spans="1:53" s="77" customFormat="1" ht="13.5" hidden="1" customHeight="1">
      <c r="A257" s="97"/>
      <c r="B257" s="96"/>
      <c r="C257" s="92"/>
      <c r="D257" s="92"/>
      <c r="E257" s="92"/>
      <c r="F257" s="92"/>
      <c r="G257" s="92"/>
      <c r="H257" s="92"/>
      <c r="I257" s="92"/>
      <c r="J257" s="93"/>
      <c r="K257" s="136"/>
      <c r="L257" s="136" t="s">
        <v>158</v>
      </c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7"/>
      <c r="Y257" s="95"/>
      <c r="Z257" s="94" t="s">
        <v>41</v>
      </c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</row>
    <row r="258" spans="1:53" s="77" customFormat="1" ht="13.5" hidden="1" customHeight="1">
      <c r="A258" s="97"/>
      <c r="B258" s="96"/>
      <c r="C258" s="92"/>
      <c r="D258" s="92"/>
      <c r="E258" s="92"/>
      <c r="F258" s="92"/>
      <c r="G258" s="92"/>
      <c r="H258" s="92"/>
      <c r="I258" s="92"/>
      <c r="J258" s="93"/>
      <c r="K258" s="136"/>
      <c r="L258" s="136" t="s">
        <v>73</v>
      </c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7"/>
      <c r="Y258" s="95"/>
      <c r="Z258" s="94" t="s">
        <v>43</v>
      </c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</row>
    <row r="259" spans="1:53" s="77" customFormat="1" ht="13.5" hidden="1" customHeight="1">
      <c r="A259" s="97"/>
      <c r="B259" s="96"/>
      <c r="C259" s="92"/>
      <c r="D259" s="92"/>
      <c r="E259" s="92"/>
      <c r="F259" s="92"/>
      <c r="G259" s="92"/>
      <c r="H259" s="92"/>
      <c r="I259" s="92"/>
      <c r="J259" s="93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6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</row>
    <row r="260" spans="1:53" s="77" customFormat="1" ht="13.5" hidden="1" customHeight="1">
      <c r="A260" s="97"/>
      <c r="B260" s="96"/>
      <c r="C260" s="92"/>
      <c r="D260" s="92"/>
      <c r="E260" s="92"/>
      <c r="F260" s="92"/>
      <c r="G260" s="92"/>
      <c r="H260" s="92"/>
      <c r="I260" s="92"/>
      <c r="J260" s="93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6"/>
      <c r="Y260" s="94" t="s">
        <v>44</v>
      </c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</row>
    <row r="261" spans="1:53" s="77" customFormat="1" ht="13.5" hidden="1" customHeight="1">
      <c r="A261" s="97"/>
      <c r="B261" s="96"/>
      <c r="C261" s="92"/>
      <c r="D261" s="92"/>
      <c r="E261" s="92"/>
      <c r="F261" s="92"/>
      <c r="G261" s="92"/>
      <c r="H261" s="92"/>
      <c r="I261" s="92"/>
      <c r="J261" s="93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6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</row>
    <row r="262" spans="1:53" s="77" customFormat="1" ht="13.5" hidden="1" customHeight="1">
      <c r="A262" s="266">
        <v>4</v>
      </c>
      <c r="B262" s="267"/>
      <c r="C262" s="92" t="s">
        <v>28</v>
      </c>
      <c r="D262" s="92"/>
      <c r="E262" s="92"/>
      <c r="F262" s="92"/>
      <c r="G262" s="92"/>
      <c r="H262" s="92"/>
      <c r="I262" s="92"/>
      <c r="J262" s="93"/>
      <c r="K262" s="94" t="s">
        <v>47</v>
      </c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6"/>
      <c r="Y262" s="94" t="s">
        <v>54</v>
      </c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</row>
    <row r="263" spans="1:53" s="77" customFormat="1" ht="13.5" hidden="1" customHeight="1">
      <c r="A263" s="97"/>
      <c r="B263" s="96"/>
      <c r="C263" s="92"/>
      <c r="D263" s="92"/>
      <c r="E263" s="92"/>
      <c r="F263" s="92"/>
      <c r="G263" s="92"/>
      <c r="H263" s="92"/>
      <c r="I263" s="92"/>
      <c r="J263" s="93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6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</row>
    <row r="264" spans="1:53" s="77" customFormat="1" ht="13.5" hidden="1" customHeight="1">
      <c r="A264" s="97"/>
      <c r="B264" s="96"/>
      <c r="C264" s="92"/>
      <c r="D264" s="92"/>
      <c r="E264" s="92"/>
      <c r="F264" s="92"/>
      <c r="G264" s="92"/>
      <c r="H264" s="92"/>
      <c r="I264" s="92"/>
      <c r="J264" s="93"/>
      <c r="K264" s="94" t="s">
        <v>40</v>
      </c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6"/>
      <c r="Y264" s="94" t="s">
        <v>51</v>
      </c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</row>
    <row r="265" spans="1:53" s="77" customFormat="1" ht="13.5" hidden="1" customHeight="1">
      <c r="A265" s="97"/>
      <c r="B265" s="96"/>
      <c r="C265" s="92"/>
      <c r="D265" s="92"/>
      <c r="E265" s="92"/>
      <c r="F265" s="92"/>
      <c r="G265" s="92"/>
      <c r="H265" s="92"/>
      <c r="I265" s="92"/>
      <c r="J265" s="93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6"/>
      <c r="Y265" s="95"/>
      <c r="Z265" s="94" t="s">
        <v>52</v>
      </c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</row>
    <row r="266" spans="1:53" s="77" customFormat="1" ht="13.5" hidden="1" customHeight="1">
      <c r="A266" s="97"/>
      <c r="B266" s="96"/>
      <c r="C266" s="92"/>
      <c r="D266" s="92"/>
      <c r="E266" s="92"/>
      <c r="F266" s="92"/>
      <c r="G266" s="92"/>
      <c r="H266" s="92"/>
      <c r="I266" s="92"/>
      <c r="J266" s="93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6"/>
      <c r="Y266" s="95"/>
      <c r="Z266" s="94" t="s">
        <v>53</v>
      </c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</row>
    <row r="267" spans="1:53" s="77" customFormat="1" ht="65.25" hidden="1" customHeight="1">
      <c r="A267" s="97"/>
      <c r="B267" s="96"/>
      <c r="C267" s="92"/>
      <c r="D267" s="92"/>
      <c r="E267" s="92"/>
      <c r="F267" s="92"/>
      <c r="G267" s="92"/>
      <c r="H267" s="92"/>
      <c r="I267" s="92"/>
      <c r="J267" s="93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6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</row>
    <row r="268" spans="1:53" s="77" customFormat="1" ht="96" hidden="1" customHeight="1">
      <c r="A268" s="97"/>
      <c r="B268" s="96"/>
      <c r="C268" s="92"/>
      <c r="D268" s="92"/>
      <c r="E268" s="92"/>
      <c r="F268" s="92"/>
      <c r="G268" s="92"/>
      <c r="H268" s="92"/>
      <c r="I268" s="92"/>
      <c r="J268" s="93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6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</row>
    <row r="269" spans="1:53" s="77" customFormat="1" ht="13.5" customHeight="1">
      <c r="B269" s="102"/>
      <c r="C269" s="80"/>
      <c r="D269" s="80"/>
      <c r="E269" s="80"/>
      <c r="F269" s="80"/>
      <c r="G269" s="80"/>
      <c r="H269" s="80"/>
      <c r="I269" s="80"/>
      <c r="J269" s="103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AL269" s="98"/>
      <c r="AM269" s="98"/>
      <c r="AN269" s="98"/>
      <c r="AO269" s="98"/>
      <c r="AP269" s="98"/>
      <c r="AQ269" s="98"/>
      <c r="AR269" s="98"/>
      <c r="AS269" s="98"/>
      <c r="AT269" s="98"/>
      <c r="AU269" s="98"/>
      <c r="AV269" s="98"/>
      <c r="AW269" s="98"/>
      <c r="AX269" s="98"/>
      <c r="AY269" s="98"/>
      <c r="AZ269" s="98"/>
      <c r="BA269" s="98"/>
    </row>
    <row r="270" spans="1:53" s="77" customFormat="1" ht="13.5" customHeight="1">
      <c r="B270" s="98"/>
      <c r="C270" s="80"/>
      <c r="D270" s="80"/>
      <c r="E270" s="80"/>
      <c r="F270" s="80"/>
      <c r="G270" s="80"/>
      <c r="H270" s="80"/>
      <c r="I270" s="80"/>
      <c r="J270" s="99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AL270" s="98"/>
      <c r="AM270" s="98"/>
      <c r="AN270" s="98"/>
      <c r="AO270" s="98"/>
      <c r="AP270" s="98"/>
      <c r="AQ270" s="98"/>
      <c r="AR270" s="98"/>
      <c r="AS270" s="98"/>
      <c r="AT270" s="98"/>
      <c r="AU270" s="98"/>
      <c r="AV270" s="98"/>
      <c r="AW270" s="98"/>
      <c r="AX270" s="98"/>
      <c r="AY270" s="98"/>
      <c r="AZ270" s="98"/>
      <c r="BA270" s="98"/>
    </row>
    <row r="271" spans="1:53" s="77" customFormat="1" ht="13.5" customHeight="1">
      <c r="B271" s="98"/>
      <c r="C271" s="80"/>
      <c r="D271" s="80"/>
      <c r="E271" s="80"/>
      <c r="F271" s="80"/>
      <c r="G271" s="80"/>
      <c r="H271" s="80"/>
      <c r="I271" s="80"/>
      <c r="J271" s="99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AL271" s="98"/>
      <c r="AM271" s="98"/>
      <c r="AN271" s="98"/>
      <c r="AO271" s="98"/>
      <c r="AP271" s="98"/>
      <c r="AQ271" s="98"/>
      <c r="AR271" s="98"/>
      <c r="AS271" s="98"/>
      <c r="AT271" s="98"/>
      <c r="AU271" s="98"/>
      <c r="AV271" s="98"/>
      <c r="AW271" s="98"/>
      <c r="AX271" s="98"/>
      <c r="AY271" s="98"/>
      <c r="AZ271" s="98"/>
      <c r="BA271" s="98"/>
    </row>
    <row r="272" spans="1:53" s="77" customFormat="1" ht="13.5" customHeight="1">
      <c r="B272" s="98"/>
      <c r="C272" s="80"/>
      <c r="D272" s="80"/>
      <c r="E272" s="80"/>
      <c r="F272" s="80"/>
      <c r="G272" s="80"/>
      <c r="H272" s="80"/>
      <c r="I272" s="80"/>
      <c r="J272" s="99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AL272" s="98"/>
      <c r="AM272" s="98"/>
      <c r="AN272" s="98"/>
      <c r="AO272" s="98"/>
      <c r="AP272" s="98"/>
      <c r="AQ272" s="98"/>
      <c r="AR272" s="98"/>
      <c r="AS272" s="98"/>
      <c r="AT272" s="98"/>
      <c r="AU272" s="98"/>
      <c r="AV272" s="98"/>
      <c r="AW272" s="98"/>
      <c r="AX272" s="98"/>
      <c r="AY272" s="98"/>
      <c r="AZ272" s="98"/>
      <c r="BA272" s="98"/>
    </row>
    <row r="273" spans="1:54" s="77" customFormat="1" ht="13.5" customHeight="1">
      <c r="B273" s="98"/>
      <c r="C273" s="80"/>
      <c r="D273" s="80"/>
      <c r="E273" s="80"/>
      <c r="F273" s="80"/>
      <c r="G273" s="80"/>
      <c r="H273" s="80"/>
      <c r="I273" s="80"/>
      <c r="J273" s="99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AL273" s="98"/>
      <c r="AM273" s="98"/>
      <c r="AN273" s="98"/>
      <c r="AO273" s="98"/>
      <c r="AP273" s="98"/>
      <c r="AQ273" s="98"/>
      <c r="AR273" s="98"/>
      <c r="AS273" s="98"/>
      <c r="AT273" s="98"/>
      <c r="AU273" s="98"/>
      <c r="AV273" s="98"/>
      <c r="AW273" s="98"/>
      <c r="AX273" s="98"/>
      <c r="AY273" s="98"/>
      <c r="AZ273" s="98"/>
      <c r="BA273" s="98"/>
    </row>
    <row r="274" spans="1:54" s="77" customFormat="1" ht="14.25" customHeight="1">
      <c r="A274" s="98"/>
      <c r="B274" s="98"/>
      <c r="C274" s="99"/>
      <c r="D274" s="99"/>
      <c r="E274" s="99"/>
      <c r="F274" s="99"/>
      <c r="G274" s="99"/>
      <c r="H274" s="99"/>
      <c r="I274" s="99"/>
      <c r="J274" s="99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8"/>
      <c r="AJ274" s="98"/>
      <c r="AK274" s="98"/>
      <c r="AL274" s="98"/>
      <c r="AM274" s="98"/>
      <c r="AN274" s="98"/>
      <c r="AO274" s="98"/>
      <c r="AP274" s="98"/>
      <c r="AQ274" s="98"/>
      <c r="AR274" s="98"/>
      <c r="AS274" s="98"/>
      <c r="AT274" s="98"/>
      <c r="AU274" s="98"/>
      <c r="AV274" s="98"/>
      <c r="AW274" s="98"/>
      <c r="AX274" s="98"/>
      <c r="AY274" s="98"/>
      <c r="AZ274" s="98"/>
      <c r="BA274" s="98"/>
      <c r="BB274" s="98"/>
    </row>
    <row r="275" spans="1:54" s="77" customFormat="1" ht="14.25" customHeight="1">
      <c r="A275" s="98"/>
      <c r="B275" s="98"/>
      <c r="C275" s="99"/>
      <c r="D275" s="99"/>
      <c r="E275" s="99"/>
      <c r="F275" s="99"/>
      <c r="G275" s="99"/>
      <c r="H275" s="99"/>
      <c r="I275" s="99"/>
      <c r="J275" s="99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  <c r="AE275" s="98"/>
      <c r="AF275" s="98"/>
      <c r="AG275" s="98"/>
      <c r="AH275" s="98"/>
      <c r="AI275" s="98"/>
      <c r="AJ275" s="98"/>
      <c r="AK275" s="98"/>
      <c r="AL275" s="98"/>
      <c r="AM275" s="98"/>
      <c r="AN275" s="98"/>
      <c r="AO275" s="98"/>
      <c r="AP275" s="98"/>
      <c r="AQ275" s="98"/>
      <c r="AR275" s="98"/>
      <c r="AS275" s="98"/>
      <c r="AT275" s="98"/>
      <c r="AU275" s="98"/>
      <c r="AV275" s="98"/>
      <c r="AW275" s="98"/>
      <c r="AX275" s="98"/>
      <c r="AY275" s="98"/>
      <c r="AZ275" s="98"/>
      <c r="BA275" s="98"/>
      <c r="BB275" s="98"/>
    </row>
    <row r="276" spans="1:54" s="77" customFormat="1" ht="14.25" customHeight="1">
      <c r="A276" s="98"/>
      <c r="B276" s="98"/>
      <c r="C276" s="99"/>
      <c r="D276" s="99"/>
      <c r="E276" s="99"/>
      <c r="F276" s="99"/>
      <c r="G276" s="99"/>
      <c r="H276" s="99"/>
      <c r="I276" s="99"/>
      <c r="J276" s="99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8"/>
      <c r="AV276" s="98"/>
      <c r="AW276" s="98"/>
      <c r="AX276" s="98"/>
      <c r="AY276" s="98"/>
      <c r="AZ276" s="98"/>
      <c r="BA276" s="98"/>
      <c r="BB276" s="98"/>
    </row>
    <row r="277" spans="1:54" s="77" customFormat="1" ht="14.25" customHeight="1">
      <c r="A277" s="98"/>
      <c r="B277" s="98"/>
      <c r="C277" s="99"/>
      <c r="D277" s="99"/>
      <c r="E277" s="99"/>
      <c r="F277" s="99"/>
      <c r="G277" s="99"/>
      <c r="H277" s="99"/>
      <c r="I277" s="99"/>
      <c r="J277" s="99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  <c r="AN277" s="98"/>
      <c r="AO277" s="98"/>
      <c r="AP277" s="98"/>
      <c r="AQ277" s="98"/>
      <c r="AR277" s="98"/>
      <c r="AS277" s="98"/>
      <c r="AT277" s="98"/>
      <c r="AU277" s="98"/>
      <c r="AV277" s="98"/>
      <c r="AW277" s="98"/>
      <c r="AX277" s="98"/>
      <c r="AY277" s="98"/>
      <c r="AZ277" s="98"/>
      <c r="BA277" s="98"/>
      <c r="BB277" s="98"/>
    </row>
    <row r="278" spans="1:54" s="77" customFormat="1" ht="14.25" customHeight="1">
      <c r="A278" s="98"/>
      <c r="B278" s="98"/>
      <c r="C278" s="99"/>
      <c r="D278" s="99"/>
      <c r="E278" s="99"/>
      <c r="F278" s="99"/>
      <c r="G278" s="99"/>
      <c r="H278" s="99"/>
      <c r="I278" s="99"/>
      <c r="J278" s="99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98"/>
      <c r="AQ278" s="98"/>
      <c r="AR278" s="98"/>
      <c r="AS278" s="98"/>
      <c r="AT278" s="98"/>
      <c r="AU278" s="98"/>
      <c r="AV278" s="98"/>
      <c r="AW278" s="98"/>
      <c r="AX278" s="98"/>
      <c r="AY278" s="98"/>
      <c r="AZ278" s="98"/>
      <c r="BA278" s="98"/>
      <c r="BB278" s="98"/>
    </row>
    <row r="279" spans="1:54" s="77" customFormat="1" ht="14.25" customHeight="1">
      <c r="A279" s="98"/>
      <c r="B279" s="98"/>
      <c r="C279" s="99"/>
      <c r="D279" s="99"/>
      <c r="E279" s="99"/>
      <c r="F279" s="99"/>
      <c r="G279" s="99"/>
      <c r="H279" s="99"/>
      <c r="I279" s="99"/>
      <c r="J279" s="99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98"/>
      <c r="AQ279" s="98"/>
      <c r="AR279" s="98"/>
      <c r="AS279" s="98"/>
      <c r="AT279" s="98"/>
      <c r="AU279" s="98"/>
      <c r="AV279" s="98"/>
      <c r="AW279" s="98"/>
      <c r="AX279" s="98"/>
      <c r="AY279" s="98"/>
      <c r="AZ279" s="98"/>
      <c r="BA279" s="98"/>
      <c r="BB279" s="98"/>
    </row>
    <row r="280" spans="1:54" s="77" customFormat="1" ht="14.25" customHeight="1">
      <c r="A280" s="98"/>
      <c r="B280" s="98"/>
      <c r="C280" s="99"/>
      <c r="D280" s="99"/>
      <c r="E280" s="99"/>
      <c r="F280" s="99"/>
      <c r="G280" s="99"/>
      <c r="H280" s="99"/>
      <c r="I280" s="99"/>
      <c r="J280" s="99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98"/>
      <c r="AT280" s="98"/>
      <c r="AU280" s="98"/>
      <c r="AV280" s="98"/>
      <c r="AW280" s="98"/>
      <c r="AX280" s="98"/>
      <c r="AY280" s="98"/>
      <c r="AZ280" s="98"/>
      <c r="BA280" s="98"/>
      <c r="BB280" s="98"/>
    </row>
    <row r="281" spans="1:54" s="77" customFormat="1" ht="14.25" customHeight="1">
      <c r="A281" s="98"/>
      <c r="B281" s="98"/>
      <c r="C281" s="99"/>
      <c r="D281" s="99"/>
      <c r="E281" s="99"/>
      <c r="F281" s="99"/>
      <c r="G281" s="99"/>
      <c r="H281" s="99"/>
      <c r="I281" s="99"/>
      <c r="J281" s="99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  <c r="AK281" s="98"/>
      <c r="AL281" s="98"/>
      <c r="AM281" s="98"/>
      <c r="AN281" s="98"/>
      <c r="AO281" s="98"/>
      <c r="AP281" s="98"/>
      <c r="AQ281" s="98"/>
      <c r="AR281" s="98"/>
      <c r="AS281" s="98"/>
      <c r="AT281" s="98"/>
      <c r="AU281" s="98"/>
      <c r="AV281" s="98"/>
      <c r="AW281" s="98"/>
      <c r="AX281" s="98"/>
      <c r="AY281" s="98"/>
      <c r="AZ281" s="98"/>
      <c r="BA281" s="98"/>
      <c r="BB281" s="98"/>
    </row>
    <row r="282" spans="1:54" s="77" customFormat="1" ht="14.25" customHeight="1">
      <c r="A282" s="98"/>
      <c r="B282" s="98"/>
      <c r="C282" s="99"/>
      <c r="D282" s="99"/>
      <c r="E282" s="99"/>
      <c r="F282" s="99"/>
      <c r="G282" s="99"/>
      <c r="H282" s="99"/>
      <c r="I282" s="99"/>
      <c r="J282" s="99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  <c r="AF282" s="98"/>
      <c r="AG282" s="98"/>
      <c r="AH282" s="98"/>
      <c r="AI282" s="98"/>
      <c r="AJ282" s="98"/>
      <c r="AK282" s="98"/>
      <c r="AL282" s="98"/>
      <c r="AM282" s="98"/>
      <c r="AN282" s="98"/>
      <c r="AO282" s="98"/>
      <c r="AP282" s="98"/>
      <c r="AQ282" s="98"/>
      <c r="AR282" s="98"/>
      <c r="AS282" s="98"/>
      <c r="AT282" s="98"/>
      <c r="AU282" s="98"/>
      <c r="AV282" s="98"/>
      <c r="AW282" s="98"/>
      <c r="AX282" s="98"/>
      <c r="AY282" s="98"/>
      <c r="AZ282" s="98"/>
      <c r="BA282" s="98"/>
      <c r="BB282" s="98"/>
    </row>
    <row r="283" spans="1:54" s="77" customFormat="1" ht="14.25" customHeight="1">
      <c r="A283" s="98"/>
      <c r="B283" s="98"/>
      <c r="C283" s="99"/>
      <c r="D283" s="99"/>
      <c r="E283" s="99"/>
      <c r="F283" s="99"/>
      <c r="G283" s="99"/>
      <c r="H283" s="99"/>
      <c r="I283" s="99"/>
      <c r="J283" s="99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  <c r="AE283" s="98"/>
      <c r="AF283" s="98"/>
      <c r="AG283" s="98"/>
      <c r="AH283" s="98"/>
      <c r="AI283" s="98"/>
      <c r="AJ283" s="98"/>
      <c r="AK283" s="98"/>
      <c r="AL283" s="98"/>
      <c r="AM283" s="98"/>
      <c r="AN283" s="98"/>
      <c r="AO283" s="98"/>
      <c r="AP283" s="98"/>
      <c r="AQ283" s="98"/>
      <c r="AR283" s="98"/>
      <c r="AS283" s="98"/>
      <c r="AT283" s="98"/>
      <c r="AU283" s="98"/>
      <c r="AV283" s="98"/>
      <c r="AW283" s="98"/>
      <c r="AX283" s="98"/>
      <c r="AY283" s="98"/>
      <c r="AZ283" s="98"/>
      <c r="BA283" s="98"/>
      <c r="BB283" s="98"/>
    </row>
    <row r="284" spans="1:54" s="77" customFormat="1" ht="14.25" customHeight="1">
      <c r="A284" s="98"/>
      <c r="B284" s="98"/>
      <c r="C284" s="99"/>
      <c r="D284" s="99"/>
      <c r="E284" s="99"/>
      <c r="F284" s="99"/>
      <c r="G284" s="99"/>
      <c r="H284" s="99"/>
      <c r="I284" s="99"/>
      <c r="J284" s="99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  <c r="AF284" s="98"/>
      <c r="AG284" s="98"/>
      <c r="AH284" s="98"/>
      <c r="AI284" s="98"/>
      <c r="AJ284" s="98"/>
      <c r="AK284" s="98"/>
      <c r="AL284" s="98"/>
      <c r="AM284" s="98"/>
      <c r="AN284" s="98"/>
      <c r="AO284" s="98"/>
      <c r="AP284" s="98"/>
      <c r="AQ284" s="98"/>
      <c r="AR284" s="98"/>
      <c r="AS284" s="98"/>
      <c r="AT284" s="98"/>
      <c r="AU284" s="98"/>
      <c r="AV284" s="98"/>
      <c r="AW284" s="98"/>
      <c r="AX284" s="98"/>
      <c r="AY284" s="98"/>
      <c r="AZ284" s="98"/>
      <c r="BA284" s="98"/>
      <c r="BB284" s="98"/>
    </row>
    <row r="285" spans="1:54" s="77" customFormat="1" ht="14.25" customHeight="1">
      <c r="A285" s="98"/>
      <c r="B285" s="98"/>
      <c r="C285" s="99"/>
      <c r="D285" s="99"/>
      <c r="E285" s="99"/>
      <c r="F285" s="99"/>
      <c r="G285" s="99"/>
      <c r="H285" s="99"/>
      <c r="I285" s="99"/>
      <c r="J285" s="99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  <c r="AE285" s="98"/>
      <c r="AF285" s="98"/>
      <c r="AG285" s="98"/>
      <c r="AH285" s="98"/>
      <c r="AI285" s="98"/>
      <c r="AJ285" s="98"/>
      <c r="AK285" s="98"/>
      <c r="AL285" s="98"/>
      <c r="AM285" s="98"/>
      <c r="AN285" s="98"/>
      <c r="AO285" s="98"/>
      <c r="AP285" s="98"/>
      <c r="AQ285" s="98"/>
      <c r="AR285" s="98"/>
      <c r="AS285" s="98"/>
      <c r="AT285" s="98"/>
      <c r="AU285" s="98"/>
      <c r="AV285" s="98"/>
      <c r="AW285" s="98"/>
      <c r="AX285" s="98"/>
      <c r="AY285" s="98"/>
      <c r="AZ285" s="98"/>
      <c r="BA285" s="98"/>
      <c r="BB285" s="98"/>
    </row>
    <row r="286" spans="1:54" s="77" customFormat="1" ht="14.25" customHeight="1">
      <c r="A286" s="98"/>
      <c r="B286" s="98"/>
      <c r="C286" s="99"/>
      <c r="D286" s="99"/>
      <c r="E286" s="99"/>
      <c r="F286" s="99"/>
      <c r="G286" s="99"/>
      <c r="H286" s="99"/>
      <c r="I286" s="99"/>
      <c r="J286" s="99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8"/>
      <c r="AT286" s="98"/>
      <c r="AU286" s="98"/>
      <c r="AV286" s="98"/>
      <c r="AW286" s="98"/>
      <c r="AX286" s="98"/>
      <c r="AY286" s="98"/>
      <c r="AZ286" s="98"/>
      <c r="BA286" s="98"/>
      <c r="BB286" s="98"/>
    </row>
    <row r="287" spans="1:54" s="77" customFormat="1" ht="14.25" customHeight="1">
      <c r="A287" s="98"/>
      <c r="B287" s="98"/>
      <c r="C287" s="99"/>
      <c r="D287" s="99"/>
      <c r="E287" s="99"/>
      <c r="F287" s="99"/>
      <c r="G287" s="99"/>
      <c r="H287" s="99"/>
      <c r="I287" s="99"/>
      <c r="J287" s="99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8"/>
      <c r="AT287" s="98"/>
      <c r="AU287" s="98"/>
      <c r="AV287" s="98"/>
      <c r="AW287" s="98"/>
      <c r="AX287" s="98"/>
      <c r="AY287" s="98"/>
      <c r="AZ287" s="98"/>
      <c r="BA287" s="98"/>
      <c r="BB287" s="98"/>
    </row>
    <row r="288" spans="1:54" s="77" customFormat="1" ht="14.25" customHeight="1">
      <c r="A288" s="98"/>
      <c r="B288" s="98"/>
      <c r="C288" s="99"/>
      <c r="D288" s="99"/>
      <c r="E288" s="99"/>
      <c r="F288" s="99"/>
      <c r="G288" s="99"/>
      <c r="H288" s="99"/>
      <c r="I288" s="99"/>
      <c r="J288" s="99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8"/>
      <c r="AT288" s="98"/>
      <c r="AU288" s="98"/>
      <c r="AV288" s="98"/>
      <c r="AW288" s="98"/>
      <c r="AX288" s="98"/>
      <c r="AY288" s="98"/>
      <c r="AZ288" s="98"/>
      <c r="BA288" s="98"/>
      <c r="BB288" s="98"/>
    </row>
    <row r="289" spans="1:54" s="77" customFormat="1" ht="14.25" customHeight="1">
      <c r="A289" s="98"/>
      <c r="B289" s="98"/>
      <c r="C289" s="99"/>
      <c r="D289" s="99"/>
      <c r="E289" s="99"/>
      <c r="F289" s="99"/>
      <c r="G289" s="99"/>
      <c r="H289" s="99"/>
      <c r="I289" s="99"/>
      <c r="J289" s="99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8"/>
      <c r="AT289" s="98"/>
      <c r="AU289" s="98"/>
      <c r="AV289" s="98"/>
      <c r="AW289" s="98"/>
      <c r="AX289" s="98"/>
      <c r="AY289" s="98"/>
      <c r="AZ289" s="98"/>
      <c r="BA289" s="98"/>
      <c r="BB289" s="98"/>
    </row>
    <row r="290" spans="1:54" s="77" customFormat="1" ht="14.25" customHeight="1">
      <c r="A290" s="98"/>
      <c r="B290" s="98"/>
      <c r="C290" s="99"/>
      <c r="D290" s="99"/>
      <c r="E290" s="99"/>
      <c r="F290" s="99"/>
      <c r="G290" s="99"/>
      <c r="H290" s="99"/>
      <c r="I290" s="99"/>
      <c r="J290" s="99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8"/>
      <c r="AT290" s="98"/>
      <c r="AU290" s="98"/>
      <c r="AV290" s="98"/>
      <c r="AW290" s="98"/>
      <c r="AX290" s="98"/>
      <c r="AY290" s="98"/>
      <c r="AZ290" s="98"/>
      <c r="BA290" s="98"/>
      <c r="BB290" s="98"/>
    </row>
    <row r="291" spans="1:54" s="77" customFormat="1" ht="14.25" customHeight="1">
      <c r="A291" s="98"/>
      <c r="B291" s="98"/>
      <c r="C291" s="99"/>
      <c r="D291" s="99"/>
      <c r="E291" s="99"/>
      <c r="F291" s="99"/>
      <c r="G291" s="99"/>
      <c r="H291" s="99"/>
      <c r="I291" s="99"/>
      <c r="J291" s="99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  <c r="AK291" s="98"/>
      <c r="AL291" s="98"/>
      <c r="AM291" s="98"/>
      <c r="AN291" s="98"/>
      <c r="AO291" s="98"/>
      <c r="AP291" s="98"/>
      <c r="AQ291" s="98"/>
      <c r="AR291" s="98"/>
      <c r="AS291" s="98"/>
      <c r="AT291" s="98"/>
      <c r="AU291" s="98"/>
      <c r="AV291" s="98"/>
      <c r="AW291" s="98"/>
      <c r="AX291" s="98"/>
      <c r="AY291" s="98"/>
      <c r="AZ291" s="98"/>
      <c r="BA291" s="98"/>
      <c r="BB291" s="98"/>
    </row>
    <row r="292" spans="1:54" s="77" customFormat="1" ht="14.25" customHeight="1">
      <c r="A292" s="98"/>
      <c r="B292" s="98"/>
      <c r="C292" s="99"/>
      <c r="D292" s="99"/>
      <c r="E292" s="99"/>
      <c r="F292" s="99"/>
      <c r="G292" s="99"/>
      <c r="H292" s="99"/>
      <c r="I292" s="99"/>
      <c r="J292" s="99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  <c r="AN292" s="98"/>
      <c r="AO292" s="98"/>
      <c r="AP292" s="98"/>
      <c r="AQ292" s="98"/>
      <c r="AR292" s="98"/>
      <c r="AS292" s="98"/>
      <c r="AT292" s="98"/>
      <c r="AU292" s="98"/>
      <c r="AV292" s="98"/>
      <c r="AW292" s="98"/>
      <c r="AX292" s="98"/>
      <c r="AY292" s="98"/>
      <c r="AZ292" s="98"/>
      <c r="BA292" s="98"/>
      <c r="BB292" s="98"/>
    </row>
  </sheetData>
  <mergeCells count="81">
    <mergeCell ref="W36:Y36"/>
    <mergeCell ref="Z36:AB36"/>
    <mergeCell ref="AC36:AE36"/>
    <mergeCell ref="AF36:AL36"/>
    <mergeCell ref="A262:B262"/>
    <mergeCell ref="A256:B256"/>
    <mergeCell ref="A96:B96"/>
    <mergeCell ref="C36:D36"/>
    <mergeCell ref="E36:K36"/>
    <mergeCell ref="L36:O36"/>
    <mergeCell ref="P36:S36"/>
    <mergeCell ref="T36:V36"/>
    <mergeCell ref="W35:Y35"/>
    <mergeCell ref="Z35:AB35"/>
    <mergeCell ref="AC35:AE35"/>
    <mergeCell ref="AF35:AL35"/>
    <mergeCell ref="C35:D35"/>
    <mergeCell ref="E35:K35"/>
    <mergeCell ref="L35:O35"/>
    <mergeCell ref="P35:S35"/>
    <mergeCell ref="T35:V35"/>
    <mergeCell ref="W33:Y33"/>
    <mergeCell ref="Z33:AB33"/>
    <mergeCell ref="AC33:AE33"/>
    <mergeCell ref="AF33:AL33"/>
    <mergeCell ref="C34:D34"/>
    <mergeCell ref="E34:K34"/>
    <mergeCell ref="L34:O34"/>
    <mergeCell ref="P34:S34"/>
    <mergeCell ref="T34:V34"/>
    <mergeCell ref="W34:Y34"/>
    <mergeCell ref="Z34:AB34"/>
    <mergeCell ref="AC34:AE34"/>
    <mergeCell ref="AF34:AL34"/>
    <mergeCell ref="C33:D33"/>
    <mergeCell ref="E33:K33"/>
    <mergeCell ref="L33:O33"/>
    <mergeCell ref="P33:S33"/>
    <mergeCell ref="T33:V33"/>
    <mergeCell ref="A7:B8"/>
    <mergeCell ref="AP7:BA7"/>
    <mergeCell ref="AM7:AO8"/>
    <mergeCell ref="T32:Y32"/>
    <mergeCell ref="Z32:AE32"/>
    <mergeCell ref="AQ4:BA4"/>
    <mergeCell ref="A22:B22"/>
    <mergeCell ref="Y7:AL8"/>
    <mergeCell ref="C7:J8"/>
    <mergeCell ref="K7:X8"/>
    <mergeCell ref="K41:X41"/>
    <mergeCell ref="Y41:AL41"/>
    <mergeCell ref="Y254:AL254"/>
    <mergeCell ref="A44:B44"/>
    <mergeCell ref="A254:B254"/>
    <mergeCell ref="A159:B159"/>
    <mergeCell ref="A43:BA43"/>
    <mergeCell ref="A40:B40"/>
    <mergeCell ref="C40:J40"/>
    <mergeCell ref="AQ1:BA1"/>
    <mergeCell ref="S2:AD2"/>
    <mergeCell ref="AE2:AP2"/>
    <mergeCell ref="AQ2:BA2"/>
    <mergeCell ref="S3:AD3"/>
    <mergeCell ref="AE3:AP3"/>
    <mergeCell ref="AQ3:BA3"/>
    <mergeCell ref="Y40:AL40"/>
    <mergeCell ref="A41:B41"/>
    <mergeCell ref="C41:J41"/>
    <mergeCell ref="A1:R4"/>
    <mergeCell ref="S1:AD1"/>
    <mergeCell ref="AE1:AP1"/>
    <mergeCell ref="S4:AD4"/>
    <mergeCell ref="AE4:AP4"/>
    <mergeCell ref="K40:X40"/>
    <mergeCell ref="A10:B10"/>
    <mergeCell ref="C23:J23"/>
    <mergeCell ref="Y23:AL23"/>
    <mergeCell ref="A9:BA9"/>
    <mergeCell ref="AP8:AS8"/>
    <mergeCell ref="AT8:AW8"/>
    <mergeCell ref="AX8:BA8"/>
  </mergeCells>
  <pageMargins left="0.39370078740157483" right="0.39370078740157483" top="0.39370078740157483" bottom="0.39370078740157483" header="0.31496062992125984" footer="0.31496062992125984"/>
  <pageSetup paperSize="9" scale="67" orientation="landscape" r:id="rId1"/>
  <rowBreaks count="1" manualBreakCount="1">
    <brk id="44" max="5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</vt:lpstr>
      <vt:lpstr>Revision History</vt:lpstr>
      <vt:lpstr> Script</vt:lpstr>
      <vt:lpstr>Evd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Le Nam Tien Thanh</cp:lastModifiedBy>
  <cp:lastPrinted>2022-09-05T06:11:09Z</cp:lastPrinted>
  <dcterms:created xsi:type="dcterms:W3CDTF">2022-09-05T06:05:17Z</dcterms:created>
  <dcterms:modified xsi:type="dcterms:W3CDTF">2023-01-17T04:41:50Z</dcterms:modified>
</cp:coreProperties>
</file>