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ITO\TLTK\ITOP\01_Documents\FTH\UT\PT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U3" i="2" l="1"/>
  <c r="AQ2" i="5" l="1"/>
  <c r="AQ4" i="5"/>
  <c r="AE4" i="5"/>
  <c r="C41" i="1" l="1"/>
  <c r="C22" i="1"/>
  <c r="C30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B46" i="1"/>
</calcChain>
</file>

<file path=xl/sharedStrings.xml><?xml version="1.0" encoding="utf-8"?>
<sst xmlns="http://schemas.openxmlformats.org/spreadsheetml/2006/main" count="232" uniqueCount="151">
  <si>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</si>
  <si>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</si>
  <si>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</si>
  <si>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</si>
  <si>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</si>
  <si>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</si>
  <si>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</si>
  <si>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</si>
  <si>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</si>
  <si>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</si>
  <si>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</si>
  <si>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 xml:space="preserve">Program Test Specification 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</si>
  <si>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</si>
  <si>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</si>
  <si>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</si>
  <si>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</si>
  <si>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</si>
  <si>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</si>
  <si>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</si>
  <si>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</si>
  <si>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</si>
  <si>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</si>
  <si>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</si>
  <si>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</si>
  <si>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</si>
  <si>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</si>
  <si>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</si>
  <si>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Normal</t>
  </si>
  <si>
    <t>Abrnormal</t>
  </si>
  <si>
    <t>SR5 - Snapshot Retrieve Screen</t>
  </si>
  <si>
    <t>Screen</t>
  </si>
  <si>
    <t>ITOP</t>
  </si>
  <si>
    <t xml:space="preserve">Display error with code </t>
  </si>
  <si>
    <t>User have to input value of search type</t>
  </si>
  <si>
    <t>- User haven't inputted value of search type ?</t>
  </si>
  <si>
    <t>Display error with code ERR_COM_NOT_INPUT_SEARCH_TYPE</t>
  </si>
  <si>
    <t>- ERR_COM_NOT_INPUT_SEARCH_VALUE</t>
  </si>
  <si>
    <t>- User have inputted special character in search value ?</t>
  </si>
  <si>
    <t>- ERR_COM_KW_NOT_ALLOW</t>
  </si>
  <si>
    <t>Page init</t>
  </si>
  <si>
    <t>- Page have had to completely rendered</t>
  </si>
  <si>
    <t>- Default page render</t>
  </si>
  <si>
    <t xml:space="preserve">- Check valid search type and user input's value     </t>
  </si>
  <si>
    <t>- Get Snapshot Report Data</t>
  </si>
  <si>
    <t>- Display loading modal</t>
  </si>
  <si>
    <t>+ Input</t>
  </si>
  <si>
    <t>+ Tables</t>
  </si>
  <si>
    <t>+ Request_ID label (Username + timestamp)</t>
  </si>
  <si>
    <t>-  In case success, fill data to tables</t>
  </si>
  <si>
    <t>- Hide loading modal</t>
  </si>
  <si>
    <t>- Encode keyword &amp; call API No.8 to search data</t>
  </si>
  <si>
    <t>+ Sidebar expanded</t>
  </si>
  <si>
    <t>- Get Master Search Key</t>
  </si>
  <si>
    <t xml:space="preserve">-Call API No. 6 when init page. In successful case, render data to select box </t>
  </si>
  <si>
    <t>+ Dropdown list</t>
  </si>
  <si>
    <t>User have to select search type from dropdown list</t>
  </si>
  <si>
    <t>- There are 2 case in this situation:</t>
  </si>
  <si>
    <t>+ If data not found, display message ERR_COM_DATA_NOT_FOUND</t>
  </si>
  <si>
    <t>+ If API No.8 call error, display message ERR_COM_SERVER_ERR</t>
  </si>
  <si>
    <t>- Display message with code ERR_COM_SERVER_ERR</t>
  </si>
  <si>
    <t>K</t>
  </si>
  <si>
    <t>Frontend Test</t>
  </si>
  <si>
    <t>Backend Test</t>
  </si>
  <si>
    <t>API No.6</t>
  </si>
  <si>
    <t>API No.8 + API No.9</t>
  </si>
  <si>
    <t>{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</si>
  <si>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</si>
  <si>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</si>
  <si>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</si>
  <si>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</si>
  <si>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[</t>
  </si>
  <si>
    <t xml:space="preserve">      {</t>
  </si>
  <si>
    <t xml:space="preserve">        "itemCode": "DeviceID",</t>
  </si>
  <si>
    <t xml:space="preserve">        "itemName": "Device Id",</t>
  </si>
  <si>
    <t xml:space="preserve">        "charData1": null</t>
  </si>
  <si>
    <t xml:space="preserve">      },</t>
  </si>
  <si>
    <t xml:space="preserve">        "itemCode": "VIN",</t>
  </si>
  <si>
    <t xml:space="preserve">        "itemName": "VIN Id",</t>
  </si>
  <si>
    <t xml:space="preserve">    ]</t>
  </si>
  <si>
    <t xml:space="preserve">  }</t>
  </si>
  <si>
    <t>}</t>
  </si>
  <si>
    <t xml:space="preserve">  "masterCode": "SELECT-VIN"</t>
  </si>
  <si>
    <t xml:space="preserve">        "itemCode": "IMEI",</t>
  </si>
  <si>
    <t xml:space="preserve">        "itemName": "IMEI Code",</t>
  </si>
  <si>
    <t xml:space="preserve">        "itemCode": "IMSI",</t>
  </si>
  <si>
    <t xml:space="preserve">        "itemName": "IMSI Code",</t>
  </si>
  <si>
    <t xml:space="preserve">      }</t>
  </si>
  <si>
    <t xml:space="preserve">  "searchKey": "VIN",</t>
  </si>
  <si>
    <t xml:space="preserve">    "vin": "VIN1",</t>
  </si>
  <si>
    <t xml:space="preserve">    "loGpsLonDirection": "12.90241241",</t>
  </si>
  <si>
    <t xml:space="preserve">    "trLoGpsTimestamp": "123",</t>
  </si>
  <si>
    <t xml:space="preserve">    "trLoGpsLatAngle": "12.90241241",</t>
  </si>
  <si>
    <t xml:space="preserve">    "trLoGpsLatDirection": "12.90241241",</t>
  </si>
  <si>
    <t xml:space="preserve">    "trLoGpsLonAngle": "12.90241241",</t>
  </si>
  <si>
    <t xml:space="preserve">    "trLoGpsLonDirection": "12.90241241",</t>
  </si>
  <si>
    <t xml:space="preserve">    "igOnGpsTimestamp": "2022-12-28 19:00:00",</t>
  </si>
  <si>
    <t xml:space="preserve">    "igOffGpsTimestamp": "2022-12-28 19:00:00",</t>
  </si>
  <si>
    <t xml:space="preserve">    "latestStatusDatetime": "2022-12-28 19:00:00",</t>
  </si>
  <si>
    <t xml:space="preserve">    "tripID": "2022122812000020221228120000",</t>
  </si>
  <si>
    <t xml:space="preserve">    "tripStart": "2022-12-28 19:00:00",</t>
  </si>
  <si>
    <t xml:space="preserve">    "tripStop": "2022-12-28 19:00:00",</t>
  </si>
  <si>
    <t xml:space="preserve">    "accidentTimestamp": "2022-12-28 19:00:00",</t>
  </si>
  <si>
    <t xml:space="preserve">    "phydTimestamp": "2022-12-28 19:00:00",</t>
  </si>
  <si>
    <t xml:space="preserve">    "transitionTargetModeDisplay": "0",</t>
  </si>
  <si>
    <t xml:space="preserve">    "deviceAbnormalTimestamp": "2022-12-28 19:00:00"</t>
  </si>
  <si>
    <t xml:space="preserve">    "DeviceID": "LLDCMID12",</t>
  </si>
  <si>
    <t xml:space="preserve">    "IMSI": "11120441",</t>
  </si>
  <si>
    <t xml:space="preserve">    "VIN": "VIN1",</t>
  </si>
  <si>
    <t xml:space="preserve">    "IMEI": "12140341242141",</t>
  </si>
  <si>
    <t xml:space="preserve">    "Carrier": "TRUE"</t>
  </si>
  <si>
    <t xml:space="preserve">  "success": false,</t>
  </si>
  <si>
    <t xml:space="preserve">  "status": 404,</t>
  </si>
  <si>
    <t xml:space="preserve">  "message": "Data not found",</t>
  </si>
  <si>
    <t xml:space="preserve">  "data": null</t>
  </si>
  <si>
    <t xml:space="preserve">  "value": "VIN1"</t>
  </si>
  <si>
    <t xml:space="preserve">  "searchKey": "IMSI",</t>
  </si>
  <si>
    <t xml:space="preserve"> 1. Call API and receive JSON as Parameter</t>
  </si>
  <si>
    <t xml:space="preserve"> 2. System will return success response:</t>
  </si>
  <si>
    <t>1.2</t>
  </si>
  <si>
    <t>Abnormal</t>
  </si>
  <si>
    <t xml:space="preserve">  "masterCode": "SELECT-VIN1"</t>
  </si>
  <si>
    <t xml:space="preserve"> 1. System will perform check masterCode until there are no errors</t>
  </si>
  <si>
    <t>in the errors list below:</t>
  </si>
  <si>
    <t xml:space="preserve"> 1. System will perform check masterCode. Maybe it’s an error</t>
  </si>
  <si>
    <t>+) masterCode is empty</t>
  </si>
  <si>
    <t>3. System will return error response:</t>
  </si>
  <si>
    <t xml:space="preserve">    "itemMasters": null</t>
  </si>
  <si>
    <t xml:space="preserve"> 2. Errors logs are written into log file.</t>
  </si>
  <si>
    <t>API No.9 - Normal</t>
  </si>
  <si>
    <t>API No.9 - Abnormal</t>
  </si>
  <si>
    <t>+) searchKey, value is empty</t>
  </si>
  <si>
    <t xml:space="preserve"> 1. System will perform check searchKey, value's values. Maybe it’s an error</t>
  </si>
  <si>
    <t>+) searchKey, value 's values don’t exist</t>
  </si>
  <si>
    <t>+) masterCode doesn’t exist</t>
  </si>
  <si>
    <t>API No 8 - Normal</t>
  </si>
  <si>
    <t>API No.8 - Abnormal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</si>
  <si>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</si>
  <si>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</si>
  <si>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</si>
  <si>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</si>
  <si>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</si>
  <si>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</si>
  <si>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</si>
  <si>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</si>
  <si>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</si>
  <si>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</si>
  <si>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</si>
  <si>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searchType</t>
  </si>
  <si>
    <t>value</t>
  </si>
  <si>
    <t>Click button Gen Log</t>
  </si>
  <si>
    <t>Navigate to route report/generate_report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</si>
</sst>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8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ＭＳ Ｐゴシック"/>
      <family val="3"/>
      <charset val="128"/>
    </font>
    <font>
      <b/>
      <sz val="8"/>
      <name val="Arial"/>
      <family val="2"/>
    </font>
    <font>
      <b/>
      <sz val="8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trike/>
      <sz val="8"/>
      <color rgb="FF9C0006"/>
      <name val="Calibri"/>
      <family val="2"/>
      <scheme val="minor"/>
    </font>
    <font>
      <b/>
      <strike/>
      <sz val="8"/>
      <color rgb="FF9C0006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1" fillId="0" borderId="0"/>
    <xf numFmtId="0" fontId="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</cellStyleXfs>
  <cellXfs count="304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2" fillId="0" borderId="0" xfId="6" applyFont="1"/>
    <xf numFmtId="0" fontId="22" fillId="0" borderId="0" xfId="6" applyFont="1" applyAlignment="1">
      <alignment vertical="center"/>
    </xf>
    <xf numFmtId="0" fontId="22" fillId="0" borderId="0" xfId="6" applyFont="1" applyAlignment="1">
      <alignment horizontal="left" vertical="center"/>
    </xf>
    <xf numFmtId="0" fontId="25" fillId="0" borderId="0" xfId="6" applyFont="1"/>
    <xf numFmtId="0" fontId="25" fillId="0" borderId="31" xfId="6" applyFont="1" applyBorder="1"/>
    <xf numFmtId="0" fontId="22" fillId="0" borderId="31" xfId="6" applyFont="1" applyBorder="1"/>
    <xf numFmtId="0" fontId="22" fillId="0" borderId="0" xfId="6" applyFont="1" applyAlignment="1">
      <alignment horizontal="center"/>
    </xf>
    <xf numFmtId="0" fontId="22" fillId="0" borderId="0" xfId="5" applyFont="1"/>
    <xf numFmtId="0" fontId="22" fillId="0" borderId="33" xfId="6" applyFont="1" applyBorder="1"/>
    <xf numFmtId="0" fontId="28" fillId="5" borderId="0" xfId="7" applyFont="1"/>
    <xf numFmtId="0" fontId="30" fillId="6" borderId="39" xfId="8" applyFont="1" applyBorder="1" applyAlignment="1">
      <alignment horizontal="left" vertical="center"/>
    </xf>
    <xf numFmtId="0" fontId="30" fillId="6" borderId="40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/>
    </xf>
    <xf numFmtId="0" fontId="29" fillId="6" borderId="39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 wrapText="1"/>
    </xf>
    <xf numFmtId="0" fontId="30" fillId="6" borderId="39" xfId="8" applyFont="1" applyBorder="1"/>
    <xf numFmtId="0" fontId="30" fillId="6" borderId="40" xfId="8" applyFont="1" applyBorder="1"/>
    <xf numFmtId="0" fontId="29" fillId="6" borderId="39" xfId="8" quotePrefix="1" applyFont="1" applyBorder="1"/>
    <xf numFmtId="0" fontId="29" fillId="6" borderId="39" xfId="8" applyFont="1" applyBorder="1"/>
    <xf numFmtId="0" fontId="29" fillId="6" borderId="40" xfId="8" applyFont="1" applyBorder="1"/>
    <xf numFmtId="0" fontId="29" fillId="6" borderId="38" xfId="8" applyFont="1" applyBorder="1"/>
    <xf numFmtId="0" fontId="22" fillId="0" borderId="0" xfId="6" applyFont="1" applyBorder="1"/>
    <xf numFmtId="0" fontId="25" fillId="0" borderId="0" xfId="6" applyFont="1" applyBorder="1"/>
    <xf numFmtId="0" fontId="29" fillId="6" borderId="0" xfId="8" applyFont="1" applyBorder="1" applyAlignment="1">
      <alignment horizontal="left" vertical="center"/>
    </xf>
    <xf numFmtId="0" fontId="29" fillId="6" borderId="0" xfId="8" applyFont="1" applyBorder="1"/>
    <xf numFmtId="0" fontId="22" fillId="0" borderId="45" xfId="6" applyFont="1" applyBorder="1"/>
    <xf numFmtId="0" fontId="25" fillId="0" borderId="45" xfId="6" applyFont="1" applyBorder="1"/>
    <xf numFmtId="0" fontId="31" fillId="0" borderId="46" xfId="0" applyFont="1" applyBorder="1"/>
    <xf numFmtId="0" fontId="31" fillId="0" borderId="45" xfId="0" applyFont="1" applyBorder="1"/>
    <xf numFmtId="0" fontId="31" fillId="0" borderId="47" xfId="0" applyFont="1" applyBorder="1"/>
    <xf numFmtId="0" fontId="31" fillId="0" borderId="30" xfId="0" applyFont="1" applyBorder="1"/>
    <xf numFmtId="0" fontId="31" fillId="0" borderId="0" xfId="0" applyFont="1" applyBorder="1"/>
    <xf numFmtId="0" fontId="31" fillId="0" borderId="31" xfId="0" applyFont="1" applyBorder="1"/>
    <xf numFmtId="0" fontId="27" fillId="0" borderId="42" xfId="7" applyFont="1" applyFill="1" applyBorder="1"/>
    <xf numFmtId="0" fontId="27" fillId="0" borderId="43" xfId="7" applyFont="1" applyFill="1" applyBorder="1"/>
    <xf numFmtId="0" fontId="28" fillId="0" borderId="42" xfId="7" quotePrefix="1" applyFont="1" applyFill="1" applyBorder="1"/>
    <xf numFmtId="0" fontId="28" fillId="0" borderId="42" xfId="7" applyFont="1" applyFill="1" applyBorder="1"/>
    <xf numFmtId="0" fontId="28" fillId="0" borderId="43" xfId="7" applyFont="1" applyFill="1" applyBorder="1"/>
    <xf numFmtId="0" fontId="28" fillId="0" borderId="41" xfId="7" applyFont="1" applyFill="1" applyBorder="1"/>
    <xf numFmtId="0" fontId="27" fillId="0" borderId="39" xfId="7" applyFont="1" applyFill="1" applyBorder="1"/>
    <xf numFmtId="0" fontId="27" fillId="0" borderId="40" xfId="7" applyFont="1" applyFill="1" applyBorder="1"/>
    <xf numFmtId="0" fontId="28" fillId="0" borderId="39" xfId="7" applyFont="1" applyFill="1" applyBorder="1"/>
    <xf numFmtId="0" fontId="28" fillId="0" borderId="40" xfId="7" applyFont="1" applyFill="1" applyBorder="1"/>
    <xf numFmtId="0" fontId="28" fillId="0" borderId="38" xfId="7" applyFont="1" applyFill="1" applyBorder="1" applyAlignment="1">
      <alignment vertical="center"/>
    </xf>
    <xf numFmtId="0" fontId="28" fillId="0" borderId="40" xfId="7" applyFont="1" applyFill="1" applyBorder="1" applyAlignment="1">
      <alignment vertical="center"/>
    </xf>
    <xf numFmtId="0" fontId="28" fillId="0" borderId="39" xfId="7" applyFont="1" applyFill="1" applyBorder="1" applyAlignment="1">
      <alignment vertical="center"/>
    </xf>
    <xf numFmtId="0" fontId="28" fillId="0" borderId="38" xfId="7" applyFont="1" applyFill="1" applyBorder="1"/>
    <xf numFmtId="0" fontId="28" fillId="0" borderId="39" xfId="7" quotePrefix="1" applyFont="1" applyFill="1" applyBorder="1"/>
    <xf numFmtId="0" fontId="27" fillId="0" borderId="39" xfId="7" quotePrefix="1" applyFont="1" applyFill="1" applyBorder="1"/>
    <xf numFmtId="0" fontId="27" fillId="0" borderId="38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left" vertical="center" wrapText="1"/>
    </xf>
    <xf numFmtId="0" fontId="28" fillId="0" borderId="39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left" vertical="center"/>
    </xf>
    <xf numFmtId="0" fontId="27" fillId="0" borderId="39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horizontal="left" vertical="center"/>
    </xf>
    <xf numFmtId="0" fontId="28" fillId="0" borderId="39" xfId="7" applyFont="1" applyFill="1" applyBorder="1" applyAlignment="1">
      <alignment horizontal="left" vertical="center"/>
    </xf>
    <xf numFmtId="0" fontId="28" fillId="0" borderId="40" xfId="7" applyFont="1" applyFill="1" applyBorder="1" applyAlignment="1">
      <alignment horizontal="left" vertical="center"/>
    </xf>
    <xf numFmtId="0" fontId="27" fillId="0" borderId="38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vertical="center"/>
    </xf>
    <xf numFmtId="0" fontId="27" fillId="0" borderId="40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horizontal="left" vertical="center" wrapText="1"/>
    </xf>
    <xf numFmtId="0" fontId="27" fillId="0" borderId="40" xfId="7" quotePrefix="1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8" fillId="0" borderId="38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40" xfId="7" applyFont="1" applyFill="1" applyBorder="1" applyAlignment="1">
      <alignment horizontal="left" vertical="center" wrapText="1"/>
    </xf>
    <xf numFmtId="0" fontId="27" fillId="0" borderId="38" xfId="7" applyFont="1" applyFill="1" applyBorder="1" applyAlignment="1">
      <alignment horizontal="center" vertical="center"/>
    </xf>
    <xf numFmtId="0" fontId="27" fillId="0" borderId="40" xfId="7" applyFont="1" applyFill="1" applyBorder="1" applyAlignment="1">
      <alignment horizontal="center" vertical="center"/>
    </xf>
    <xf numFmtId="0" fontId="27" fillId="0" borderId="38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 wrapText="1"/>
    </xf>
    <xf numFmtId="0" fontId="27" fillId="0" borderId="40" xfId="7" applyFont="1" applyFill="1" applyBorder="1" applyAlignment="1">
      <alignment horizontal="left" vertical="center" wrapText="1"/>
    </xf>
    <xf numFmtId="0" fontId="4" fillId="4" borderId="1" xfId="5" applyFont="1" applyFill="1" applyBorder="1" applyAlignment="1">
      <alignment horizontal="center" vertical="center" wrapText="1"/>
    </xf>
    <xf numFmtId="0" fontId="4" fillId="4" borderId="2" xfId="5" applyFont="1" applyFill="1" applyBorder="1" applyAlignment="1">
      <alignment horizontal="center" vertical="center" wrapText="1"/>
    </xf>
    <xf numFmtId="0" fontId="4" fillId="4" borderId="17" xfId="5" applyFont="1" applyFill="1" applyBorder="1" applyAlignment="1">
      <alignment horizontal="center" vertical="center" wrapText="1"/>
    </xf>
    <xf numFmtId="0" fontId="4" fillId="4" borderId="6" xfId="5" applyFont="1" applyFill="1" applyBorder="1" applyAlignment="1">
      <alignment horizontal="center" vertical="center" wrapText="1"/>
    </xf>
    <xf numFmtId="0" fontId="4" fillId="4" borderId="0" xfId="5" applyFont="1" applyFill="1" applyAlignment="1">
      <alignment horizontal="center" vertical="center" wrapText="1"/>
    </xf>
    <xf numFmtId="0" fontId="4" fillId="4" borderId="18" xfId="5" applyFont="1" applyFill="1" applyBorder="1" applyAlignment="1">
      <alignment horizontal="center" vertical="center" wrapText="1"/>
    </xf>
    <xf numFmtId="0" fontId="4" fillId="4" borderId="13" xfId="5" applyFont="1" applyFill="1" applyBorder="1" applyAlignment="1">
      <alignment horizontal="center" vertical="center" wrapText="1"/>
    </xf>
    <xf numFmtId="0" fontId="4" fillId="4" borderId="14" xfId="5" applyFont="1" applyFill="1" applyBorder="1" applyAlignment="1">
      <alignment horizontal="center" vertical="center" wrapText="1"/>
    </xf>
    <xf numFmtId="0" fontId="4" fillId="4" borderId="19" xfId="5" applyFont="1" applyFill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0" xfId="5" quotePrefix="1" applyFont="1" applyBorder="1" applyAlignment="1">
      <alignment horizontal="center" vertical="center"/>
    </xf>
    <xf numFmtId="0" fontId="5" fillId="0" borderId="11" xfId="5" quotePrefix="1" applyFont="1" applyBorder="1" applyAlignment="1">
      <alignment horizontal="center" vertical="center"/>
    </xf>
    <xf numFmtId="0" fontId="5" fillId="0" borderId="12" xfId="5" quotePrefix="1" applyFont="1" applyBorder="1" applyAlignment="1">
      <alignment horizontal="center" vertical="center"/>
    </xf>
    <xf numFmtId="166" fontId="5" fillId="0" borderId="10" xfId="5" applyNumberFormat="1" applyFont="1" applyBorder="1" applyAlignment="1">
      <alignment horizontal="center" vertical="center"/>
    </xf>
    <xf numFmtId="166" fontId="5" fillId="0" borderId="11" xfId="5" applyNumberFormat="1" applyFont="1" applyBorder="1" applyAlignment="1">
      <alignment horizontal="center" vertical="center"/>
    </xf>
    <xf numFmtId="166" fontId="5" fillId="0" borderId="12" xfId="5" applyNumberFormat="1" applyFont="1" applyBorder="1" applyAlignment="1">
      <alignment horizontal="center" vertical="center"/>
    </xf>
    <xf numFmtId="0" fontId="29" fillId="6" borderId="38" xfId="8" applyFont="1" applyBorder="1" applyAlignment="1">
      <alignment horizontal="center"/>
    </xf>
    <xf numFmtId="0" fontId="29" fillId="6" borderId="40" xfId="8" applyFont="1" applyBorder="1" applyAlignment="1">
      <alignment horizontal="center"/>
    </xf>
    <xf numFmtId="0" fontId="27" fillId="0" borderId="38" xfId="7" applyFont="1" applyFill="1" applyBorder="1" applyAlignment="1">
      <alignment horizontal="center"/>
    </xf>
    <xf numFmtId="0" fontId="27" fillId="0" borderId="40" xfId="7" applyFont="1" applyFill="1" applyBorder="1" applyAlignment="1">
      <alignment horizontal="center"/>
    </xf>
    <xf numFmtId="0" fontId="26" fillId="0" borderId="27" xfId="6" applyFont="1" applyFill="1" applyBorder="1" applyAlignment="1">
      <alignment horizontal="center" vertical="top"/>
    </xf>
    <xf numFmtId="0" fontId="26" fillId="0" borderId="28" xfId="6" applyFont="1" applyFill="1" applyBorder="1" applyAlignment="1">
      <alignment horizontal="center" vertical="top"/>
    </xf>
    <xf numFmtId="0" fontId="26" fillId="0" borderId="24" xfId="6" applyFont="1" applyFill="1" applyBorder="1" applyAlignment="1">
      <alignment horizontal="center" vertical="top"/>
    </xf>
    <xf numFmtId="0" fontId="26" fillId="0" borderId="32" xfId="6" applyFont="1" applyFill="1" applyBorder="1" applyAlignment="1">
      <alignment horizontal="center" vertical="top"/>
    </xf>
    <xf numFmtId="0" fontId="26" fillId="0" borderId="33" xfId="6" applyFont="1" applyFill="1" applyBorder="1" applyAlignment="1">
      <alignment horizontal="center" vertical="top"/>
    </xf>
    <xf numFmtId="0" fontId="26" fillId="0" borderId="34" xfId="6" applyFont="1" applyFill="1" applyBorder="1" applyAlignment="1">
      <alignment horizontal="center" vertical="top"/>
    </xf>
    <xf numFmtId="0" fontId="29" fillId="6" borderId="38" xfId="8" quotePrefix="1" applyFont="1" applyBorder="1" applyAlignment="1">
      <alignment horizontal="left" vertical="center" wrapText="1"/>
    </xf>
    <xf numFmtId="0" fontId="29" fillId="6" borderId="39" xfId="8" quotePrefix="1" applyFont="1" applyBorder="1" applyAlignment="1">
      <alignment horizontal="left" vertical="center" wrapText="1"/>
    </xf>
    <xf numFmtId="0" fontId="27" fillId="0" borderId="38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7" fillId="0" borderId="39" xfId="7" applyFont="1" applyFill="1" applyBorder="1" applyAlignment="1">
      <alignment horizontal="left" vertical="center"/>
    </xf>
    <xf numFmtId="0" fontId="28" fillId="0" borderId="38" xfId="7" applyFont="1" applyFill="1" applyBorder="1" applyAlignment="1">
      <alignment horizontal="left" vertical="center" wrapText="1"/>
    </xf>
    <xf numFmtId="0" fontId="27" fillId="0" borderId="35" xfId="7" applyFont="1" applyFill="1" applyBorder="1" applyAlignment="1">
      <alignment horizontal="left"/>
    </xf>
    <xf numFmtId="0" fontId="27" fillId="0" borderId="36" xfId="7" applyFont="1" applyFill="1" applyBorder="1" applyAlignment="1">
      <alignment horizontal="left"/>
    </xf>
    <xf numFmtId="0" fontId="27" fillId="0" borderId="37" xfId="7" applyFont="1" applyFill="1" applyBorder="1" applyAlignment="1">
      <alignment horizontal="left"/>
    </xf>
    <xf numFmtId="0" fontId="26" fillId="0" borderId="29" xfId="6" applyFont="1" applyFill="1" applyBorder="1" applyAlignment="1">
      <alignment horizontal="center" vertical="top"/>
    </xf>
    <xf numFmtId="0" fontId="26" fillId="0" borderId="44" xfId="6" applyFont="1" applyFill="1" applyBorder="1" applyAlignment="1">
      <alignment horizontal="center" vertical="top"/>
    </xf>
    <xf numFmtId="0" fontId="26" fillId="7" borderId="48" xfId="0" applyFont="1" applyFill="1" applyBorder="1" applyAlignment="1">
      <alignment horizontal="center"/>
    </xf>
    <xf numFmtId="0" fontId="26" fillId="7" borderId="49" xfId="0" applyFont="1" applyFill="1" applyBorder="1" applyAlignment="1">
      <alignment horizontal="center"/>
    </xf>
    <xf numFmtId="0" fontId="26" fillId="7" borderId="50" xfId="0" applyFont="1" applyFill="1" applyBorder="1" applyAlignment="1">
      <alignment horizontal="center"/>
    </xf>
    <xf numFmtId="0" fontId="26" fillId="7" borderId="29" xfId="0" applyFont="1" applyFill="1" applyBorder="1" applyAlignment="1">
      <alignment horizontal="center"/>
    </xf>
    <xf numFmtId="0" fontId="26" fillId="7" borderId="29" xfId="6" applyFont="1" applyFill="1" applyBorder="1" applyAlignment="1">
      <alignment horizontal="center"/>
    </xf>
    <xf numFmtId="0" fontId="31" fillId="8" borderId="51" xfId="0" applyFont="1" applyFill="1" applyBorder="1" applyAlignment="1">
      <alignment horizontal="center"/>
    </xf>
    <xf numFmtId="0" fontId="31" fillId="8" borderId="51" xfId="0" applyFont="1" applyFill="1" applyBorder="1" applyAlignment="1">
      <alignment horizontal="left"/>
    </xf>
    <xf numFmtId="0" fontId="31" fillId="8" borderId="51" xfId="6" applyFont="1" applyFill="1" applyBorder="1" applyAlignment="1">
      <alignment horizontal="center"/>
    </xf>
    <xf numFmtId="0" fontId="31" fillId="8" borderId="52" xfId="0" applyFont="1" applyFill="1" applyBorder="1" applyAlignment="1">
      <alignment horizontal="center"/>
    </xf>
    <xf numFmtId="0" fontId="31" fillId="8" borderId="52" xfId="6" applyFont="1" applyFill="1" applyBorder="1" applyAlignment="1">
      <alignment horizontal="center"/>
    </xf>
    <xf numFmtId="0" fontId="31" fillId="8" borderId="52" xfId="0" applyFont="1" applyFill="1" applyBorder="1" applyAlignment="1">
      <alignment horizontal="left"/>
    </xf>
    <xf numFmtId="0" fontId="28" fillId="0" borderId="38" xfId="7" applyFont="1" applyFill="1" applyBorder="1" applyAlignment="1">
      <alignment horizontal="center"/>
    </xf>
    <xf numFmtId="0" fontId="28" fillId="0" borderId="40" xfId="7" applyFont="1" applyFill="1" applyBorder="1" applyAlignment="1">
      <alignment horizontal="center"/>
    </xf>
  </cellXfs>
  <cellStyles count="9">
    <cellStyle name="Bad" xfId="8" builtinId="27"/>
    <cellStyle name="Good" xfId="7" builtinId="26"/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view="pageBreakPreview" zoomScaleNormal="50" zoomScaleSheetLayoutView="100" workbookViewId="0">
      <selection activeCell="W16" sqref="W16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64" t="s">
        <v>11</v>
      </c>
      <c r="C2" s="165"/>
      <c r="D2" s="165"/>
      <c r="E2" s="165"/>
      <c r="F2" s="165"/>
      <c r="G2" s="149" t="s">
        <v>0</v>
      </c>
      <c r="H2" s="150"/>
      <c r="I2" s="150"/>
      <c r="J2" s="150"/>
      <c r="K2" s="150"/>
      <c r="L2" s="150"/>
      <c r="M2" s="151"/>
      <c r="N2" s="149" t="s">
        <v>1</v>
      </c>
      <c r="O2" s="150"/>
      <c r="P2" s="150"/>
      <c r="Q2" s="150"/>
      <c r="R2" s="150"/>
      <c r="S2" s="150"/>
      <c r="T2" s="151"/>
      <c r="U2" s="149" t="s">
        <v>2</v>
      </c>
      <c r="V2" s="150"/>
      <c r="W2" s="150"/>
      <c r="X2" s="150"/>
      <c r="Y2" s="150"/>
      <c r="Z2" s="150"/>
      <c r="AA2" s="150"/>
      <c r="AB2" s="150"/>
      <c r="AC2" s="150"/>
      <c r="AD2" s="151"/>
    </row>
    <row r="3" spans="2:31" s="2" customFormat="1" ht="12.75" customHeight="1" thickBot="1">
      <c r="B3" s="166"/>
      <c r="C3" s="167"/>
      <c r="D3" s="167"/>
      <c r="E3" s="167"/>
      <c r="F3" s="167"/>
      <c r="G3" s="156" t="s">
        <v>31</v>
      </c>
      <c r="H3" s="157"/>
      <c r="I3" s="157"/>
      <c r="J3" s="157"/>
      <c r="K3" s="157"/>
      <c r="L3" s="157"/>
      <c r="M3" s="158"/>
      <c r="N3" s="156" t="s">
        <v>30</v>
      </c>
      <c r="O3" s="160"/>
      <c r="P3" s="160"/>
      <c r="Q3" s="160"/>
      <c r="R3" s="160"/>
      <c r="S3" s="160"/>
      <c r="T3" s="172"/>
      <c r="U3" s="146" t="s">
        <v>29</v>
      </c>
      <c r="V3" s="147"/>
      <c r="W3" s="147"/>
      <c r="X3" s="147"/>
      <c r="Y3" s="147"/>
      <c r="Z3" s="147"/>
      <c r="AA3" s="147"/>
      <c r="AB3" s="147"/>
      <c r="AC3" s="147"/>
      <c r="AD3" s="148"/>
    </row>
    <row r="4" spans="2:31" s="2" customFormat="1" ht="12.75" customHeight="1">
      <c r="B4" s="168"/>
      <c r="C4" s="169"/>
      <c r="D4" s="169"/>
      <c r="E4" s="169"/>
      <c r="F4" s="169"/>
      <c r="G4" s="149" t="s">
        <v>3</v>
      </c>
      <c r="H4" s="150"/>
      <c r="I4" s="150"/>
      <c r="J4" s="150"/>
      <c r="K4" s="150"/>
      <c r="L4" s="150"/>
      <c r="M4" s="151"/>
      <c r="N4" s="149" t="s">
        <v>4</v>
      </c>
      <c r="O4" s="150"/>
      <c r="P4" s="150"/>
      <c r="Q4" s="150"/>
      <c r="R4" s="150"/>
      <c r="S4" s="150"/>
      <c r="T4" s="151"/>
      <c r="U4" s="149" t="s">
        <v>5</v>
      </c>
      <c r="V4" s="150"/>
      <c r="W4" s="150"/>
      <c r="X4" s="150"/>
      <c r="Y4" s="150"/>
      <c r="Z4" s="150"/>
      <c r="AA4" s="150"/>
      <c r="AB4" s="150"/>
      <c r="AC4" s="150"/>
      <c r="AD4" s="151"/>
    </row>
    <row r="5" spans="2:31" s="2" customFormat="1" ht="12.75" customHeight="1" thickBot="1">
      <c r="B5" s="170"/>
      <c r="C5" s="171"/>
      <c r="D5" s="171"/>
      <c r="E5" s="171"/>
      <c r="F5" s="171"/>
      <c r="G5" s="156">
        <v>0</v>
      </c>
      <c r="H5" s="157"/>
      <c r="I5" s="157"/>
      <c r="J5" s="157"/>
      <c r="K5" s="157"/>
      <c r="L5" s="157"/>
      <c r="M5" s="158"/>
      <c r="N5" s="159">
        <v>1</v>
      </c>
      <c r="O5" s="160"/>
      <c r="P5" s="160"/>
      <c r="Q5" s="160"/>
      <c r="R5" s="160"/>
      <c r="S5" s="160"/>
      <c r="T5" s="161"/>
      <c r="U5" s="156">
        <v>1</v>
      </c>
      <c r="V5" s="157"/>
      <c r="W5" s="157"/>
      <c r="X5" s="157"/>
      <c r="Y5" s="157"/>
      <c r="Z5" s="157"/>
      <c r="AA5" s="157"/>
      <c r="AB5" s="157"/>
      <c r="AC5" s="157"/>
      <c r="AD5" s="158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62" t="str">
        <f>G3</f>
        <v>ITOP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9"/>
      <c r="AE22" s="7"/>
    </row>
    <row r="23" spans="2:31" s="8" customFormat="1" ht="12.75" customHeight="1">
      <c r="B23" s="18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9"/>
      <c r="AE23" s="7"/>
    </row>
    <row r="24" spans="2:31" s="8" customFormat="1" ht="12.75" customHeight="1">
      <c r="B24" s="18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9"/>
      <c r="AE24" s="7"/>
    </row>
    <row r="25" spans="2:31" s="8" customFormat="1" ht="12.75" customHeight="1">
      <c r="B25" s="18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9"/>
      <c r="AE25" s="7"/>
    </row>
    <row r="26" spans="2:31" s="8" customFormat="1" ht="12.75" customHeight="1">
      <c r="B26" s="20"/>
      <c r="C26" s="162" t="str">
        <f>N3</f>
        <v>Screen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21"/>
      <c r="AE26" s="7"/>
    </row>
    <row r="27" spans="2:31" s="8" customFormat="1" ht="12.75" customHeight="1">
      <c r="B27" s="2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23"/>
      <c r="AE27" s="7"/>
    </row>
    <row r="28" spans="2:31" s="8" customFormat="1" ht="12.75" customHeight="1">
      <c r="B28" s="2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23"/>
      <c r="AE28" s="7"/>
    </row>
    <row r="29" spans="2:31" s="8" customFormat="1" ht="12.75" customHeight="1">
      <c r="B29" s="2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23"/>
      <c r="AE29" s="7"/>
    </row>
    <row r="30" spans="2:31" s="8" customFormat="1" ht="12.75" customHeight="1">
      <c r="B30" s="22"/>
      <c r="C30" s="163" t="str">
        <f>U3</f>
        <v>SR5 - Snapshot Retrieve Screen</v>
      </c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23"/>
      <c r="AE30" s="7"/>
    </row>
    <row r="31" spans="2:31" s="8" customFormat="1" ht="12.75" customHeight="1">
      <c r="B31" s="22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23"/>
      <c r="AE31" s="7"/>
    </row>
    <row r="32" spans="2:31" s="8" customFormat="1" ht="12.75" customHeight="1">
      <c r="B32" s="22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23"/>
      <c r="AE32" s="7"/>
    </row>
    <row r="33" spans="2:31" s="8" customFormat="1" ht="12.75" customHeight="1">
      <c r="B33" s="2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52" t="str">
        <f>"- Program Test Specification and results report -"</f>
        <v>- Program Test Specification and results report -</v>
      </c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29"/>
      <c r="AE41" s="7"/>
    </row>
    <row r="42" spans="2:31" s="8" customFormat="1" ht="12.75" customHeight="1">
      <c r="B42" s="28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29"/>
      <c r="AE42" s="7"/>
    </row>
    <row r="43" spans="2:31" s="8" customFormat="1" ht="12.75" customHeight="1">
      <c r="B43" s="28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29"/>
      <c r="AE43" s="7"/>
    </row>
    <row r="44" spans="2:31" s="8" customFormat="1" ht="12.75" customHeight="1">
      <c r="B44" s="28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53" t="str">
        <f>"Ver. " &amp; N5</f>
        <v>Ver. 1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5"/>
      <c r="AE46" s="7"/>
    </row>
    <row r="47" spans="2:31" s="8" customFormat="1" ht="12.75" customHeight="1">
      <c r="B47" s="153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5"/>
      <c r="AE47" s="7"/>
    </row>
    <row r="48" spans="2:31" s="8" customFormat="1" ht="12.75" customHeight="1">
      <c r="B48" s="153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5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41:AC4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O20" sqref="O20:AA20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64" t="str">
        <f>'Cover '!B2</f>
        <v xml:space="preserve">Program Test Specification </v>
      </c>
      <c r="C2" s="165"/>
      <c r="D2" s="165"/>
      <c r="E2" s="165"/>
      <c r="F2" s="165"/>
      <c r="G2" s="181" t="str">
        <f>'Cover '!G2</f>
        <v>Category1</v>
      </c>
      <c r="H2" s="182"/>
      <c r="I2" s="182"/>
      <c r="J2" s="182"/>
      <c r="K2" s="182"/>
      <c r="L2" s="182"/>
      <c r="M2" s="183"/>
      <c r="N2" s="181" t="str">
        <f>'Cover '!N2</f>
        <v>Category2</v>
      </c>
      <c r="O2" s="182"/>
      <c r="P2" s="182"/>
      <c r="Q2" s="182"/>
      <c r="R2" s="182"/>
      <c r="S2" s="182"/>
      <c r="T2" s="183"/>
      <c r="U2" s="184" t="str">
        <f>'Cover '!U2</f>
        <v>Category3</v>
      </c>
      <c r="V2" s="182"/>
      <c r="W2" s="182"/>
      <c r="X2" s="182"/>
      <c r="Y2" s="182"/>
      <c r="Z2" s="182"/>
      <c r="AA2" s="182"/>
      <c r="AB2" s="182"/>
      <c r="AC2" s="182"/>
      <c r="AD2" s="183"/>
    </row>
    <row r="3" spans="2:31" s="2" customFormat="1" ht="12.75" customHeight="1" thickBot="1">
      <c r="B3" s="166"/>
      <c r="C3" s="167"/>
      <c r="D3" s="167"/>
      <c r="E3" s="167"/>
      <c r="F3" s="167"/>
      <c r="G3" s="173" t="str">
        <f>'Cover '!G3</f>
        <v>ITOP</v>
      </c>
      <c r="H3" s="174"/>
      <c r="I3" s="174"/>
      <c r="J3" s="174"/>
      <c r="K3" s="174"/>
      <c r="L3" s="174"/>
      <c r="M3" s="175"/>
      <c r="N3" s="173" t="str">
        <f>'Cover '!N3</f>
        <v>Screen</v>
      </c>
      <c r="O3" s="177"/>
      <c r="P3" s="177"/>
      <c r="Q3" s="177"/>
      <c r="R3" s="177"/>
      <c r="S3" s="177"/>
      <c r="T3" s="185"/>
      <c r="U3" s="186" t="str">
        <f>'Cover '!U3</f>
        <v>SR5 - Snapshot Retrieve Screen</v>
      </c>
      <c r="V3" s="187"/>
      <c r="W3" s="187"/>
      <c r="X3" s="187"/>
      <c r="Y3" s="187"/>
      <c r="Z3" s="187"/>
      <c r="AA3" s="187"/>
      <c r="AB3" s="187"/>
      <c r="AC3" s="187"/>
      <c r="AD3" s="188"/>
    </row>
    <row r="4" spans="2:31" s="2" customFormat="1" ht="12.75" customHeight="1">
      <c r="B4" s="168"/>
      <c r="C4" s="169"/>
      <c r="D4" s="169"/>
      <c r="E4" s="169"/>
      <c r="F4" s="169"/>
      <c r="G4" s="149" t="str">
        <f>'Cover '!G4</f>
        <v>Document ID</v>
      </c>
      <c r="H4" s="150"/>
      <c r="I4" s="150"/>
      <c r="J4" s="150"/>
      <c r="K4" s="150"/>
      <c r="L4" s="150"/>
      <c r="M4" s="151"/>
      <c r="N4" s="149" t="str">
        <f>'Cover '!N4</f>
        <v>Ｖｅｒｓｉｏｎ</v>
      </c>
      <c r="O4" s="150"/>
      <c r="P4" s="150"/>
      <c r="Q4" s="150"/>
      <c r="R4" s="150"/>
      <c r="S4" s="150"/>
      <c r="T4" s="151"/>
      <c r="U4" s="149" t="str">
        <f>'Cover '!U4</f>
        <v>Page</v>
      </c>
      <c r="V4" s="150"/>
      <c r="W4" s="150"/>
      <c r="X4" s="150"/>
      <c r="Y4" s="150"/>
      <c r="Z4" s="150"/>
      <c r="AA4" s="150"/>
      <c r="AB4" s="150"/>
      <c r="AC4" s="150"/>
      <c r="AD4" s="151"/>
    </row>
    <row r="5" spans="2:31" s="2" customFormat="1" ht="12.75" customHeight="1" thickBot="1">
      <c r="B5" s="170"/>
      <c r="C5" s="171"/>
      <c r="D5" s="171"/>
      <c r="E5" s="171"/>
      <c r="F5" s="171"/>
      <c r="G5" s="173">
        <f>'Cover '!G5</f>
        <v>0</v>
      </c>
      <c r="H5" s="174"/>
      <c r="I5" s="174"/>
      <c r="J5" s="174"/>
      <c r="K5" s="174"/>
      <c r="L5" s="174"/>
      <c r="M5" s="175"/>
      <c r="N5" s="176">
        <f>'Cover '!N5</f>
        <v>1</v>
      </c>
      <c r="O5" s="177"/>
      <c r="P5" s="177"/>
      <c r="Q5" s="177"/>
      <c r="R5" s="177"/>
      <c r="S5" s="177"/>
      <c r="T5" s="178"/>
      <c r="U5" s="173">
        <f>'Cover '!U5+1</f>
        <v>2</v>
      </c>
      <c r="V5" s="174"/>
      <c r="W5" s="174"/>
      <c r="X5" s="174"/>
      <c r="Y5" s="174"/>
      <c r="Z5" s="174"/>
      <c r="AA5" s="174"/>
      <c r="AB5" s="174"/>
      <c r="AC5" s="174"/>
      <c r="AD5" s="175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79"/>
      <c r="G7" s="180"/>
      <c r="H7" s="180"/>
      <c r="I7" s="180"/>
      <c r="J7" s="179"/>
      <c r="K7" s="180"/>
      <c r="L7" s="180"/>
      <c r="M7" s="180"/>
      <c r="N7" s="180"/>
      <c r="O7" s="179"/>
      <c r="P7" s="180"/>
      <c r="Q7" s="180"/>
      <c r="R7" s="180"/>
      <c r="S7" s="180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213" t="s">
        <v>7</v>
      </c>
      <c r="F10" s="214"/>
      <c r="G10" s="215"/>
      <c r="H10" s="213" t="s">
        <v>8</v>
      </c>
      <c r="I10" s="214"/>
      <c r="J10" s="214"/>
      <c r="K10" s="214"/>
      <c r="L10" s="219" t="s">
        <v>9</v>
      </c>
      <c r="M10" s="214"/>
      <c r="N10" s="215"/>
      <c r="O10" s="220" t="s">
        <v>10</v>
      </c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1"/>
      <c r="AB10" s="53"/>
      <c r="AC10" s="53"/>
      <c r="AD10" s="54"/>
    </row>
    <row r="11" spans="2:31" s="55" customFormat="1" ht="12.75" customHeight="1">
      <c r="B11" s="52"/>
      <c r="C11" s="53"/>
      <c r="D11" s="53"/>
      <c r="E11" s="216"/>
      <c r="F11" s="217"/>
      <c r="G11" s="218"/>
      <c r="H11" s="216"/>
      <c r="I11" s="217"/>
      <c r="J11" s="217"/>
      <c r="K11" s="217"/>
      <c r="L11" s="216"/>
      <c r="M11" s="217"/>
      <c r="N11" s="218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3"/>
      <c r="AB11" s="53"/>
      <c r="AC11" s="53"/>
      <c r="AD11" s="54"/>
    </row>
    <row r="12" spans="2:31" s="55" customFormat="1" ht="12.75" customHeight="1">
      <c r="B12" s="52"/>
      <c r="C12" s="53"/>
      <c r="D12" s="53"/>
      <c r="E12" s="224"/>
      <c r="F12" s="225"/>
      <c r="G12" s="226"/>
      <c r="H12" s="227"/>
      <c r="I12" s="228"/>
      <c r="J12" s="228"/>
      <c r="K12" s="229"/>
      <c r="L12" s="230"/>
      <c r="M12" s="231"/>
      <c r="N12" s="232"/>
      <c r="O12" s="233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5"/>
      <c r="AB12" s="53"/>
      <c r="AC12" s="53"/>
      <c r="AD12" s="54"/>
    </row>
    <row r="13" spans="2:31" s="55" customFormat="1" ht="12.75" customHeight="1">
      <c r="B13" s="56"/>
      <c r="C13" s="57"/>
      <c r="D13" s="58"/>
      <c r="E13" s="189"/>
      <c r="F13" s="190"/>
      <c r="G13" s="191"/>
      <c r="H13" s="192"/>
      <c r="I13" s="193"/>
      <c r="J13" s="193"/>
      <c r="K13" s="194"/>
      <c r="L13" s="195"/>
      <c r="M13" s="196"/>
      <c r="N13" s="197"/>
      <c r="O13" s="198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200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201"/>
      <c r="F15" s="202"/>
      <c r="G15" s="203"/>
      <c r="H15" s="204"/>
      <c r="I15" s="205"/>
      <c r="J15" s="205"/>
      <c r="K15" s="206"/>
      <c r="L15" s="207"/>
      <c r="M15" s="208"/>
      <c r="N15" s="209"/>
      <c r="O15" s="210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2"/>
      <c r="AB15" s="2"/>
      <c r="AC15" s="2"/>
      <c r="AD15" s="54"/>
    </row>
    <row r="16" spans="2:31" s="55" customFormat="1" ht="12.75" customHeight="1">
      <c r="B16" s="52"/>
      <c r="C16" s="60"/>
      <c r="D16" s="60"/>
      <c r="E16" s="201"/>
      <c r="F16" s="202"/>
      <c r="G16" s="203"/>
      <c r="H16" s="204"/>
      <c r="I16" s="205"/>
      <c r="J16" s="205"/>
      <c r="K16" s="206"/>
      <c r="L16" s="207"/>
      <c r="M16" s="208"/>
      <c r="N16" s="209"/>
      <c r="O16" s="210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2"/>
      <c r="AB16" s="2"/>
      <c r="AC16" s="2"/>
      <c r="AD16" s="54"/>
    </row>
    <row r="17" spans="2:31" s="55" customFormat="1" ht="12.75" customHeight="1">
      <c r="B17" s="52"/>
      <c r="C17" s="53"/>
      <c r="D17" s="53"/>
      <c r="E17" s="201"/>
      <c r="F17" s="202"/>
      <c r="G17" s="203"/>
      <c r="H17" s="204"/>
      <c r="I17" s="205"/>
      <c r="J17" s="205"/>
      <c r="K17" s="206"/>
      <c r="L17" s="207"/>
      <c r="M17" s="208"/>
      <c r="N17" s="209"/>
      <c r="O17" s="210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2"/>
      <c r="AB17" s="53"/>
      <c r="AC17" s="53"/>
      <c r="AD17" s="54"/>
    </row>
    <row r="18" spans="2:31" s="55" customFormat="1" ht="12.75" customHeight="1">
      <c r="B18" s="52"/>
      <c r="C18" s="53"/>
      <c r="D18" s="53"/>
      <c r="E18" s="201"/>
      <c r="F18" s="202"/>
      <c r="G18" s="203"/>
      <c r="H18" s="204"/>
      <c r="I18" s="205"/>
      <c r="J18" s="205"/>
      <c r="K18" s="206"/>
      <c r="L18" s="207"/>
      <c r="M18" s="208"/>
      <c r="N18" s="209"/>
      <c r="O18" s="210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2"/>
      <c r="AB18" s="53"/>
      <c r="AC18" s="53"/>
      <c r="AD18" s="54"/>
    </row>
    <row r="19" spans="2:31" s="55" customFormat="1" ht="12.75" customHeight="1">
      <c r="B19" s="52"/>
      <c r="C19" s="53"/>
      <c r="D19" s="53"/>
      <c r="E19" s="201"/>
      <c r="F19" s="202"/>
      <c r="G19" s="203"/>
      <c r="H19" s="204"/>
      <c r="I19" s="205"/>
      <c r="J19" s="205"/>
      <c r="K19" s="206"/>
      <c r="L19" s="207"/>
      <c r="M19" s="208"/>
      <c r="N19" s="209"/>
      <c r="O19" s="210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2"/>
      <c r="AB19" s="53"/>
      <c r="AC19" s="53"/>
      <c r="AD19" s="54"/>
    </row>
    <row r="20" spans="2:31" s="55" customFormat="1" ht="12.75" customHeight="1">
      <c r="B20" s="52"/>
      <c r="C20" s="53"/>
      <c r="D20" s="53"/>
      <c r="E20" s="201"/>
      <c r="F20" s="202"/>
      <c r="G20" s="203"/>
      <c r="H20" s="204"/>
      <c r="I20" s="205"/>
      <c r="J20" s="205"/>
      <c r="K20" s="206"/>
      <c r="L20" s="207"/>
      <c r="M20" s="208"/>
      <c r="N20" s="209"/>
      <c r="O20" s="210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2"/>
      <c r="AB20" s="53"/>
      <c r="AC20" s="53"/>
      <c r="AD20" s="54"/>
    </row>
    <row r="21" spans="2:31" s="55" customFormat="1" ht="12.75" customHeight="1">
      <c r="B21" s="52"/>
      <c r="C21" s="53"/>
      <c r="D21" s="53"/>
      <c r="E21" s="201"/>
      <c r="F21" s="202"/>
      <c r="G21" s="203"/>
      <c r="H21" s="204"/>
      <c r="I21" s="205"/>
      <c r="J21" s="205"/>
      <c r="K21" s="206"/>
      <c r="L21" s="207"/>
      <c r="M21" s="208"/>
      <c r="N21" s="209"/>
      <c r="O21" s="210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2"/>
      <c r="AB21" s="53"/>
      <c r="AC21" s="53"/>
      <c r="AD21" s="54"/>
    </row>
    <row r="22" spans="2:31" s="55" customFormat="1" ht="12.75" customHeight="1">
      <c r="B22" s="52"/>
      <c r="C22" s="53"/>
      <c r="D22" s="53"/>
      <c r="E22" s="201"/>
      <c r="F22" s="202"/>
      <c r="G22" s="203"/>
      <c r="H22" s="204"/>
      <c r="I22" s="205"/>
      <c r="J22" s="205"/>
      <c r="K22" s="206"/>
      <c r="L22" s="207"/>
      <c r="M22" s="208"/>
      <c r="N22" s="209"/>
      <c r="O22" s="210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2"/>
      <c r="AB22" s="53"/>
      <c r="AC22" s="53"/>
      <c r="AD22" s="54"/>
    </row>
    <row r="23" spans="2:31" s="55" customFormat="1" ht="12.75" customHeight="1">
      <c r="B23" s="52"/>
      <c r="C23" s="53"/>
      <c r="D23" s="53"/>
      <c r="E23" s="201"/>
      <c r="F23" s="202"/>
      <c r="G23" s="203"/>
      <c r="H23" s="204"/>
      <c r="I23" s="205"/>
      <c r="J23" s="205"/>
      <c r="K23" s="206"/>
      <c r="L23" s="207"/>
      <c r="M23" s="208"/>
      <c r="N23" s="209"/>
      <c r="O23" s="210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2"/>
      <c r="AB23" s="53"/>
      <c r="AC23" s="53"/>
      <c r="AD23" s="54"/>
    </row>
    <row r="24" spans="2:31" s="55" customFormat="1" ht="12.75" customHeight="1">
      <c r="B24" s="52"/>
      <c r="C24" s="53"/>
      <c r="D24" s="53"/>
      <c r="E24" s="201"/>
      <c r="F24" s="202"/>
      <c r="G24" s="203"/>
      <c r="H24" s="204"/>
      <c r="I24" s="205"/>
      <c r="J24" s="205"/>
      <c r="K24" s="206"/>
      <c r="L24" s="207"/>
      <c r="M24" s="208"/>
      <c r="N24" s="209"/>
      <c r="O24" s="210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2"/>
      <c r="AB24" s="53"/>
      <c r="AC24" s="53"/>
      <c r="AD24" s="54"/>
    </row>
    <row r="25" spans="2:31" s="8" customFormat="1" ht="12.75" customHeight="1">
      <c r="B25" s="7"/>
      <c r="C25" s="53"/>
      <c r="D25" s="53"/>
      <c r="E25" s="201"/>
      <c r="F25" s="202"/>
      <c r="G25" s="203"/>
      <c r="H25" s="204"/>
      <c r="I25" s="205"/>
      <c r="J25" s="205"/>
      <c r="K25" s="206"/>
      <c r="L25" s="207"/>
      <c r="M25" s="208"/>
      <c r="N25" s="209"/>
      <c r="O25" s="210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2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201"/>
      <c r="F26" s="202"/>
      <c r="G26" s="203"/>
      <c r="H26" s="204"/>
      <c r="I26" s="205"/>
      <c r="J26" s="205"/>
      <c r="K26" s="206"/>
      <c r="L26" s="207"/>
      <c r="M26" s="208"/>
      <c r="N26" s="209"/>
      <c r="O26" s="210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2"/>
      <c r="AB26" s="53"/>
      <c r="AC26" s="53"/>
      <c r="AE26" s="7"/>
    </row>
    <row r="27" spans="2:31" s="8" customFormat="1" ht="12.75" customHeight="1">
      <c r="B27" s="7"/>
      <c r="C27" s="53"/>
      <c r="D27" s="53"/>
      <c r="E27" s="201"/>
      <c r="F27" s="202"/>
      <c r="G27" s="203"/>
      <c r="H27" s="204"/>
      <c r="I27" s="205"/>
      <c r="J27" s="205"/>
      <c r="K27" s="206"/>
      <c r="L27" s="207"/>
      <c r="M27" s="208"/>
      <c r="N27" s="209"/>
      <c r="O27" s="210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2"/>
      <c r="AB27" s="53"/>
      <c r="AC27" s="53"/>
      <c r="AE27" s="7"/>
    </row>
    <row r="28" spans="2:31" s="8" customFormat="1" ht="12.75" customHeight="1">
      <c r="B28" s="7"/>
      <c r="C28" s="53"/>
      <c r="D28" s="53"/>
      <c r="E28" s="201"/>
      <c r="F28" s="202"/>
      <c r="G28" s="203"/>
      <c r="H28" s="204"/>
      <c r="I28" s="205"/>
      <c r="J28" s="205"/>
      <c r="K28" s="206"/>
      <c r="L28" s="207"/>
      <c r="M28" s="208"/>
      <c r="N28" s="209"/>
      <c r="O28" s="210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2"/>
      <c r="AB28" s="53"/>
      <c r="AC28" s="53"/>
      <c r="AE28" s="7"/>
    </row>
    <row r="29" spans="2:31" s="8" customFormat="1" ht="12.75" customHeight="1">
      <c r="B29" s="7"/>
      <c r="C29" s="53"/>
      <c r="D29" s="53"/>
      <c r="E29" s="201"/>
      <c r="F29" s="202"/>
      <c r="G29" s="203"/>
      <c r="H29" s="204"/>
      <c r="I29" s="205"/>
      <c r="J29" s="205"/>
      <c r="K29" s="206"/>
      <c r="L29" s="207"/>
      <c r="M29" s="208"/>
      <c r="N29" s="209"/>
      <c r="O29" s="210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2"/>
      <c r="AB29" s="53"/>
      <c r="AC29" s="53"/>
      <c r="AE29" s="7"/>
    </row>
    <row r="30" spans="2:31" s="8" customFormat="1" ht="12.75" customHeight="1">
      <c r="B30" s="7"/>
      <c r="D30" s="17"/>
      <c r="E30" s="201"/>
      <c r="F30" s="202"/>
      <c r="G30" s="203"/>
      <c r="H30" s="204"/>
      <c r="I30" s="205"/>
      <c r="J30" s="205"/>
      <c r="K30" s="206"/>
      <c r="L30" s="207"/>
      <c r="M30" s="208"/>
      <c r="N30" s="209"/>
      <c r="O30" s="210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2"/>
      <c r="AB30" s="53"/>
      <c r="AC30" s="53"/>
      <c r="AE30" s="7"/>
    </row>
    <row r="31" spans="2:31" s="8" customFormat="1" ht="12.75" customHeight="1">
      <c r="B31" s="7"/>
      <c r="C31" s="53"/>
      <c r="D31" s="53"/>
      <c r="E31" s="201"/>
      <c r="F31" s="202"/>
      <c r="G31" s="203"/>
      <c r="H31" s="204"/>
      <c r="I31" s="205"/>
      <c r="J31" s="205"/>
      <c r="K31" s="206"/>
      <c r="L31" s="207"/>
      <c r="M31" s="208"/>
      <c r="N31" s="209"/>
      <c r="O31" s="210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2"/>
      <c r="AB31" s="53"/>
      <c r="AC31" s="53"/>
      <c r="AE31" s="7"/>
    </row>
    <row r="32" spans="2:31" s="8" customFormat="1" ht="12.75" customHeight="1">
      <c r="B32" s="7"/>
      <c r="D32" s="17"/>
      <c r="E32" s="201"/>
      <c r="F32" s="202"/>
      <c r="G32" s="203"/>
      <c r="H32" s="204"/>
      <c r="I32" s="205"/>
      <c r="J32" s="205"/>
      <c r="K32" s="206"/>
      <c r="L32" s="207"/>
      <c r="M32" s="208"/>
      <c r="N32" s="209"/>
      <c r="O32" s="210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2"/>
      <c r="AB32" s="53"/>
      <c r="AC32" s="53"/>
      <c r="AE32" s="7"/>
    </row>
    <row r="33" spans="2:31" s="8" customFormat="1" ht="12.75" customHeight="1">
      <c r="B33" s="7"/>
      <c r="C33" s="53"/>
      <c r="D33" s="53"/>
      <c r="E33" s="201"/>
      <c r="F33" s="202"/>
      <c r="G33" s="203"/>
      <c r="H33" s="204"/>
      <c r="I33" s="205"/>
      <c r="J33" s="205"/>
      <c r="K33" s="206"/>
      <c r="L33" s="207"/>
      <c r="M33" s="208"/>
      <c r="N33" s="209"/>
      <c r="O33" s="210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2"/>
      <c r="AB33" s="53"/>
      <c r="AC33" s="53"/>
      <c r="AE33" s="7"/>
    </row>
    <row r="34" spans="2:31" s="8" customFormat="1" ht="12.75" customHeight="1">
      <c r="B34" s="7"/>
      <c r="C34" s="53"/>
      <c r="D34" s="53"/>
      <c r="E34" s="201"/>
      <c r="F34" s="202"/>
      <c r="G34" s="203"/>
      <c r="H34" s="204"/>
      <c r="I34" s="205"/>
      <c r="J34" s="205"/>
      <c r="K34" s="206"/>
      <c r="L34" s="207"/>
      <c r="M34" s="208"/>
      <c r="N34" s="209"/>
      <c r="O34" s="210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2"/>
      <c r="AB34" s="53"/>
      <c r="AC34" s="53"/>
      <c r="AE34" s="7"/>
    </row>
    <row r="35" spans="2:31" s="8" customFormat="1" ht="12.75" customHeight="1">
      <c r="B35" s="7"/>
      <c r="C35" s="53"/>
      <c r="D35" s="53"/>
      <c r="E35" s="201"/>
      <c r="F35" s="202"/>
      <c r="G35" s="203"/>
      <c r="H35" s="204"/>
      <c r="I35" s="205"/>
      <c r="J35" s="205"/>
      <c r="K35" s="206"/>
      <c r="L35" s="207"/>
      <c r="M35" s="208"/>
      <c r="N35" s="209"/>
      <c r="O35" s="210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2"/>
      <c r="AB35" s="53"/>
      <c r="AC35" s="53"/>
      <c r="AE35" s="7"/>
    </row>
    <row r="36" spans="2:31" s="8" customFormat="1" ht="12.75" customHeight="1">
      <c r="B36" s="7"/>
      <c r="C36" s="53"/>
      <c r="D36" s="53"/>
      <c r="E36" s="201"/>
      <c r="F36" s="202"/>
      <c r="G36" s="203"/>
      <c r="H36" s="204"/>
      <c r="I36" s="205"/>
      <c r="J36" s="205"/>
      <c r="K36" s="206"/>
      <c r="L36" s="207"/>
      <c r="M36" s="208"/>
      <c r="N36" s="209"/>
      <c r="O36" s="210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2"/>
      <c r="AB36" s="53"/>
      <c r="AC36" s="53"/>
      <c r="AE36" s="7"/>
    </row>
    <row r="37" spans="2:31" s="8" customFormat="1" ht="12.75" customHeight="1">
      <c r="B37" s="7"/>
      <c r="C37" s="53"/>
      <c r="D37" s="53"/>
      <c r="E37" s="201"/>
      <c r="F37" s="202"/>
      <c r="G37" s="203"/>
      <c r="H37" s="204"/>
      <c r="I37" s="205"/>
      <c r="J37" s="205"/>
      <c r="K37" s="206"/>
      <c r="L37" s="207"/>
      <c r="M37" s="208"/>
      <c r="N37" s="209"/>
      <c r="O37" s="210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2"/>
      <c r="AB37" s="53"/>
      <c r="AC37" s="53"/>
      <c r="AE37" s="7"/>
    </row>
    <row r="38" spans="2:31" s="8" customFormat="1" ht="12.75" customHeight="1">
      <c r="B38" s="7"/>
      <c r="C38" s="53"/>
      <c r="D38" s="53"/>
      <c r="E38" s="201"/>
      <c r="F38" s="202"/>
      <c r="G38" s="203"/>
      <c r="H38" s="204"/>
      <c r="I38" s="205"/>
      <c r="J38" s="205"/>
      <c r="K38" s="206"/>
      <c r="L38" s="207"/>
      <c r="M38" s="208"/>
      <c r="N38" s="209"/>
      <c r="O38" s="210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2"/>
      <c r="AB38" s="53"/>
      <c r="AC38" s="53"/>
      <c r="AE38" s="7"/>
    </row>
    <row r="39" spans="2:31" s="8" customFormat="1" ht="12.75" customHeight="1">
      <c r="B39" s="7"/>
      <c r="C39" s="2"/>
      <c r="D39" s="2"/>
      <c r="E39" s="201"/>
      <c r="F39" s="202"/>
      <c r="G39" s="203"/>
      <c r="H39" s="204"/>
      <c r="I39" s="205"/>
      <c r="J39" s="205"/>
      <c r="K39" s="206"/>
      <c r="L39" s="207"/>
      <c r="M39" s="208"/>
      <c r="N39" s="209"/>
      <c r="O39" s="210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2"/>
      <c r="AE39" s="7"/>
    </row>
    <row r="40" spans="2:31" s="8" customFormat="1" ht="12.75" customHeight="1">
      <c r="B40" s="7"/>
      <c r="E40" s="201"/>
      <c r="F40" s="202"/>
      <c r="G40" s="203"/>
      <c r="H40" s="204"/>
      <c r="I40" s="205"/>
      <c r="J40" s="205"/>
      <c r="K40" s="206"/>
      <c r="L40" s="207"/>
      <c r="M40" s="208"/>
      <c r="N40" s="209"/>
      <c r="O40" s="210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2"/>
      <c r="AE40" s="7"/>
    </row>
    <row r="41" spans="2:31" s="8" customFormat="1" ht="12.75" customHeight="1">
      <c r="B41" s="7"/>
      <c r="D41" s="17"/>
      <c r="E41" s="201"/>
      <c r="F41" s="202"/>
      <c r="G41" s="203"/>
      <c r="H41" s="204"/>
      <c r="I41" s="205"/>
      <c r="J41" s="205"/>
      <c r="K41" s="206"/>
      <c r="L41" s="207"/>
      <c r="M41" s="208"/>
      <c r="N41" s="209"/>
      <c r="O41" s="210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2"/>
      <c r="AE41" s="7"/>
    </row>
    <row r="42" spans="2:31" s="8" customFormat="1" ht="12.75" customHeight="1">
      <c r="B42" s="7"/>
      <c r="D42" s="17"/>
      <c r="E42" s="201"/>
      <c r="F42" s="202"/>
      <c r="G42" s="203"/>
      <c r="H42" s="204"/>
      <c r="I42" s="205"/>
      <c r="J42" s="205"/>
      <c r="K42" s="206"/>
      <c r="L42" s="207"/>
      <c r="M42" s="208"/>
      <c r="N42" s="209"/>
      <c r="O42" s="210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2"/>
      <c r="AE42" s="7"/>
    </row>
    <row r="43" spans="2:31" s="8" customFormat="1" ht="12.75" customHeight="1">
      <c r="B43" s="7"/>
      <c r="D43" s="17"/>
      <c r="E43" s="201"/>
      <c r="F43" s="202"/>
      <c r="G43" s="203"/>
      <c r="H43" s="204"/>
      <c r="I43" s="205"/>
      <c r="J43" s="205"/>
      <c r="K43" s="206"/>
      <c r="L43" s="207"/>
      <c r="M43" s="208"/>
      <c r="N43" s="209"/>
      <c r="O43" s="210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2"/>
      <c r="AE43" s="7"/>
    </row>
    <row r="44" spans="2:31" s="8" customFormat="1" ht="12.75" customHeight="1">
      <c r="B44" s="7"/>
      <c r="D44" s="17"/>
      <c r="E44" s="201"/>
      <c r="F44" s="202"/>
      <c r="G44" s="203"/>
      <c r="H44" s="204"/>
      <c r="I44" s="205"/>
      <c r="J44" s="205"/>
      <c r="K44" s="206"/>
      <c r="L44" s="207"/>
      <c r="M44" s="208"/>
      <c r="N44" s="209"/>
      <c r="O44" s="210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2"/>
      <c r="AE44" s="7"/>
    </row>
    <row r="45" spans="2:31" s="8" customFormat="1" ht="12.75" customHeight="1">
      <c r="B45" s="7"/>
      <c r="C45" s="2"/>
      <c r="D45" s="2"/>
      <c r="E45" s="201"/>
      <c r="F45" s="202"/>
      <c r="G45" s="203"/>
      <c r="H45" s="204"/>
      <c r="I45" s="205"/>
      <c r="J45" s="205"/>
      <c r="K45" s="206"/>
      <c r="L45" s="207"/>
      <c r="M45" s="208"/>
      <c r="N45" s="209"/>
      <c r="O45" s="210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2"/>
      <c r="AB45" s="2"/>
      <c r="AC45" s="2"/>
      <c r="AE45" s="7"/>
    </row>
    <row r="46" spans="2:31" s="8" customFormat="1" ht="12.75" customHeight="1">
      <c r="B46" s="7"/>
      <c r="D46" s="17"/>
      <c r="E46" s="201"/>
      <c r="F46" s="202"/>
      <c r="G46" s="203"/>
      <c r="H46" s="204"/>
      <c r="I46" s="205"/>
      <c r="J46" s="205"/>
      <c r="K46" s="206"/>
      <c r="L46" s="207"/>
      <c r="M46" s="208"/>
      <c r="N46" s="209"/>
      <c r="O46" s="210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2"/>
      <c r="AE46" s="7"/>
    </row>
    <row r="47" spans="2:31" s="8" customFormat="1" ht="12.75" customHeight="1">
      <c r="B47" s="7"/>
      <c r="D47" s="17"/>
      <c r="E47" s="201"/>
      <c r="F47" s="202"/>
      <c r="G47" s="203"/>
      <c r="H47" s="204"/>
      <c r="I47" s="205"/>
      <c r="J47" s="205"/>
      <c r="K47" s="206"/>
      <c r="L47" s="207"/>
      <c r="M47" s="208"/>
      <c r="N47" s="209"/>
      <c r="O47" s="210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2"/>
      <c r="AE47" s="7"/>
    </row>
    <row r="48" spans="2:31" s="8" customFormat="1" ht="12.75" customHeight="1">
      <c r="B48" s="7"/>
      <c r="D48" s="17"/>
      <c r="E48" s="201"/>
      <c r="F48" s="202"/>
      <c r="G48" s="203"/>
      <c r="H48" s="204"/>
      <c r="I48" s="205"/>
      <c r="J48" s="205"/>
      <c r="K48" s="206"/>
      <c r="L48" s="207"/>
      <c r="M48" s="208"/>
      <c r="N48" s="209"/>
      <c r="O48" s="210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2"/>
      <c r="AE48" s="7"/>
    </row>
    <row r="49" spans="2:31" s="8" customFormat="1" ht="12.75" customHeight="1">
      <c r="B49" s="7"/>
      <c r="D49" s="17"/>
      <c r="E49" s="201"/>
      <c r="F49" s="202"/>
      <c r="G49" s="203"/>
      <c r="H49" s="204"/>
      <c r="I49" s="205"/>
      <c r="J49" s="205"/>
      <c r="K49" s="206"/>
      <c r="L49" s="207"/>
      <c r="M49" s="208"/>
      <c r="N49" s="209"/>
      <c r="O49" s="210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2"/>
      <c r="AE49" s="7"/>
    </row>
    <row r="50" spans="2:31" s="8" customFormat="1" ht="12.75" customHeight="1">
      <c r="B50" s="7"/>
      <c r="D50" s="17"/>
      <c r="E50" s="201"/>
      <c r="F50" s="202"/>
      <c r="G50" s="203"/>
      <c r="H50" s="204"/>
      <c r="I50" s="205"/>
      <c r="J50" s="205"/>
      <c r="K50" s="206"/>
      <c r="L50" s="207"/>
      <c r="M50" s="208"/>
      <c r="N50" s="209"/>
      <c r="O50" s="210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2"/>
      <c r="AE50" s="7"/>
    </row>
    <row r="51" spans="2:31" s="8" customFormat="1" ht="12.75" customHeight="1">
      <c r="B51" s="7"/>
      <c r="D51" s="17"/>
      <c r="E51" s="201"/>
      <c r="F51" s="202"/>
      <c r="G51" s="203"/>
      <c r="H51" s="204"/>
      <c r="I51" s="205"/>
      <c r="J51" s="205"/>
      <c r="K51" s="206"/>
      <c r="L51" s="207"/>
      <c r="M51" s="208"/>
      <c r="N51" s="209"/>
      <c r="O51" s="210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2"/>
      <c r="AE51" s="7"/>
    </row>
    <row r="52" spans="2:31" s="8" customFormat="1" ht="12.75" customHeight="1">
      <c r="B52" s="7"/>
      <c r="D52" s="17"/>
      <c r="E52" s="201"/>
      <c r="F52" s="202"/>
      <c r="G52" s="203"/>
      <c r="H52" s="204"/>
      <c r="I52" s="205"/>
      <c r="J52" s="205"/>
      <c r="K52" s="206"/>
      <c r="L52" s="207"/>
      <c r="M52" s="208"/>
      <c r="N52" s="209"/>
      <c r="O52" s="210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2"/>
      <c r="AE52" s="7"/>
    </row>
    <row r="53" spans="2:31" s="8" customFormat="1" ht="12.75" customHeight="1">
      <c r="B53" s="7"/>
      <c r="C53" s="2"/>
      <c r="D53" s="2"/>
      <c r="E53" s="201"/>
      <c r="F53" s="202"/>
      <c r="G53" s="203"/>
      <c r="H53" s="204"/>
      <c r="I53" s="205"/>
      <c r="J53" s="205"/>
      <c r="K53" s="206"/>
      <c r="L53" s="207"/>
      <c r="M53" s="208"/>
      <c r="N53" s="209"/>
      <c r="O53" s="210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2"/>
      <c r="AB53" s="2"/>
      <c r="AC53" s="2"/>
      <c r="AE53" s="7"/>
    </row>
    <row r="54" spans="2:31" s="8" customFormat="1" ht="12.75" customHeight="1">
      <c r="B54" s="7"/>
      <c r="D54" s="17"/>
      <c r="E54" s="201"/>
      <c r="F54" s="202"/>
      <c r="G54" s="203"/>
      <c r="H54" s="204"/>
      <c r="I54" s="205"/>
      <c r="J54" s="205"/>
      <c r="K54" s="206"/>
      <c r="L54" s="207"/>
      <c r="M54" s="208"/>
      <c r="N54" s="209"/>
      <c r="O54" s="210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2"/>
      <c r="AE54" s="7"/>
    </row>
    <row r="55" spans="2:31" s="8" customFormat="1" ht="12.75" customHeight="1">
      <c r="B55" s="7"/>
      <c r="D55" s="17"/>
      <c r="E55" s="201"/>
      <c r="F55" s="202"/>
      <c r="G55" s="203"/>
      <c r="H55" s="204"/>
      <c r="I55" s="205"/>
      <c r="J55" s="205"/>
      <c r="K55" s="206"/>
      <c r="L55" s="207"/>
      <c r="M55" s="208"/>
      <c r="N55" s="209"/>
      <c r="O55" s="210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2"/>
      <c r="AE55" s="7"/>
    </row>
    <row r="56" spans="2:31" s="8" customFormat="1" ht="12.75" customHeight="1">
      <c r="B56" s="7"/>
      <c r="D56" s="17"/>
      <c r="E56" s="201"/>
      <c r="F56" s="202"/>
      <c r="G56" s="203"/>
      <c r="H56" s="204"/>
      <c r="I56" s="205"/>
      <c r="J56" s="205"/>
      <c r="K56" s="206"/>
      <c r="L56" s="207"/>
      <c r="M56" s="208"/>
      <c r="N56" s="209"/>
      <c r="O56" s="210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2"/>
      <c r="AE56" s="7"/>
    </row>
    <row r="57" spans="2:31" s="8" customFormat="1" ht="12.75" customHeight="1">
      <c r="B57" s="7"/>
      <c r="D57" s="17"/>
      <c r="E57" s="201"/>
      <c r="F57" s="202"/>
      <c r="G57" s="203"/>
      <c r="H57" s="204"/>
      <c r="I57" s="205"/>
      <c r="J57" s="205"/>
      <c r="K57" s="206"/>
      <c r="L57" s="207"/>
      <c r="M57" s="208"/>
      <c r="N57" s="209"/>
      <c r="O57" s="210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2"/>
      <c r="AE57" s="7"/>
    </row>
    <row r="58" spans="2:31" s="8" customFormat="1" ht="12.75" customHeight="1">
      <c r="B58" s="7"/>
      <c r="D58" s="17"/>
      <c r="E58" s="201"/>
      <c r="F58" s="202"/>
      <c r="G58" s="203"/>
      <c r="H58" s="204"/>
      <c r="I58" s="205"/>
      <c r="J58" s="205"/>
      <c r="K58" s="206"/>
      <c r="L58" s="207"/>
      <c r="M58" s="208"/>
      <c r="N58" s="209"/>
      <c r="O58" s="210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2"/>
      <c r="AE58" s="7"/>
    </row>
    <row r="59" spans="2:31" s="8" customFormat="1" ht="12.75" customHeight="1">
      <c r="B59" s="7"/>
      <c r="D59" s="17"/>
      <c r="E59" s="201"/>
      <c r="F59" s="202"/>
      <c r="G59" s="203"/>
      <c r="H59" s="204"/>
      <c r="I59" s="205"/>
      <c r="J59" s="205"/>
      <c r="K59" s="206"/>
      <c r="L59" s="207"/>
      <c r="M59" s="208"/>
      <c r="N59" s="209"/>
      <c r="O59" s="210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2"/>
      <c r="AE59" s="7"/>
    </row>
    <row r="60" spans="2:31" s="8" customFormat="1" ht="12.75" customHeight="1">
      <c r="B60" s="7"/>
      <c r="D60" s="17"/>
      <c r="E60" s="201"/>
      <c r="F60" s="202"/>
      <c r="G60" s="203"/>
      <c r="H60" s="204"/>
      <c r="I60" s="205"/>
      <c r="J60" s="205"/>
      <c r="K60" s="206"/>
      <c r="L60" s="207"/>
      <c r="M60" s="208"/>
      <c r="N60" s="209"/>
      <c r="O60" s="210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2"/>
      <c r="AE60" s="7"/>
    </row>
    <row r="61" spans="2:31" s="8" customFormat="1" ht="12.75" customHeight="1">
      <c r="B61" s="7"/>
      <c r="E61" s="201"/>
      <c r="F61" s="202"/>
      <c r="G61" s="203"/>
      <c r="H61" s="204"/>
      <c r="I61" s="205"/>
      <c r="J61" s="205"/>
      <c r="K61" s="206"/>
      <c r="L61" s="207"/>
      <c r="M61" s="208"/>
      <c r="N61" s="209"/>
      <c r="O61" s="210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2"/>
      <c r="AE61" s="7"/>
    </row>
    <row r="62" spans="2:31" s="8" customFormat="1" ht="12.75" customHeight="1">
      <c r="B62" s="7"/>
      <c r="E62" s="201"/>
      <c r="F62" s="202"/>
      <c r="G62" s="203"/>
      <c r="H62" s="204"/>
      <c r="I62" s="205"/>
      <c r="J62" s="205"/>
      <c r="K62" s="206"/>
      <c r="L62" s="207"/>
      <c r="M62" s="208"/>
      <c r="N62" s="209"/>
      <c r="O62" s="210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2"/>
      <c r="AE62" s="7"/>
    </row>
    <row r="63" spans="2:31" s="8" customFormat="1" ht="12.75" customHeight="1">
      <c r="B63" s="7"/>
      <c r="E63" s="201"/>
      <c r="F63" s="202"/>
      <c r="G63" s="203"/>
      <c r="H63" s="204"/>
      <c r="I63" s="205"/>
      <c r="J63" s="205"/>
      <c r="K63" s="206"/>
      <c r="L63" s="207"/>
      <c r="M63" s="208"/>
      <c r="N63" s="209"/>
      <c r="O63" s="210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2"/>
      <c r="AE63" s="7"/>
    </row>
    <row r="64" spans="2:31" s="8" customFormat="1" ht="12.75" customHeight="1">
      <c r="B64" s="7"/>
      <c r="E64" s="201"/>
      <c r="F64" s="202"/>
      <c r="G64" s="203"/>
      <c r="H64" s="204"/>
      <c r="I64" s="205"/>
      <c r="J64" s="205"/>
      <c r="K64" s="206"/>
      <c r="L64" s="207"/>
      <c r="M64" s="208"/>
      <c r="N64" s="209"/>
      <c r="O64" s="210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2"/>
      <c r="AE64" s="7"/>
    </row>
    <row r="65" spans="2:31" s="8" customFormat="1" ht="12.75" customHeight="1">
      <c r="B65" s="7"/>
      <c r="E65" s="201"/>
      <c r="F65" s="202"/>
      <c r="G65" s="203"/>
      <c r="H65" s="204"/>
      <c r="I65" s="205"/>
      <c r="J65" s="205"/>
      <c r="K65" s="206"/>
      <c r="L65" s="207"/>
      <c r="M65" s="208"/>
      <c r="N65" s="209"/>
      <c r="O65" s="210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2"/>
      <c r="AE65" s="7"/>
    </row>
    <row r="66" spans="2:31" s="8" customFormat="1" ht="12.75" customHeight="1">
      <c r="B66" s="7"/>
      <c r="C66" s="1"/>
      <c r="D66" s="1"/>
      <c r="E66" s="201"/>
      <c r="F66" s="202"/>
      <c r="G66" s="203"/>
      <c r="H66" s="204"/>
      <c r="I66" s="205"/>
      <c r="J66" s="205"/>
      <c r="K66" s="206"/>
      <c r="L66" s="207"/>
      <c r="M66" s="208"/>
      <c r="N66" s="209"/>
      <c r="O66" s="210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2"/>
      <c r="AE66" s="7"/>
    </row>
    <row r="67" spans="2:31" s="8" customFormat="1" ht="12.75" customHeight="1">
      <c r="B67" s="74"/>
      <c r="C67" s="2"/>
      <c r="E67" s="189"/>
      <c r="F67" s="190"/>
      <c r="G67" s="191"/>
      <c r="H67" s="236"/>
      <c r="I67" s="237"/>
      <c r="J67" s="237"/>
      <c r="K67" s="238"/>
      <c r="L67" s="195"/>
      <c r="M67" s="196"/>
      <c r="N67" s="197"/>
      <c r="O67" s="198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200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showGridLines="0" tabSelected="1" showWhiteSpace="0" view="pageBreakPreview" topLeftCell="A9" zoomScale="130" zoomScaleNormal="80" zoomScaleSheetLayoutView="130" workbookViewId="0">
      <selection activeCell="AO32" sqref="AO32"/>
    </sheetView>
  </sheetViews>
  <sheetFormatPr defaultColWidth="2.25" defaultRowHeight="14.25" customHeight="1"/>
  <cols>
    <col min="1" max="2" width="2.625" style="100" customWidth="1"/>
    <col min="3" max="9" width="2.625" style="101" customWidth="1"/>
    <col min="10" max="10" width="5" style="101" customWidth="1"/>
    <col min="11" max="53" width="2.625" style="100" customWidth="1"/>
    <col min="54" max="54" width="2.375" style="100" customWidth="1"/>
    <col min="55" max="16384" width="2.25" style="100"/>
  </cols>
  <sheetData>
    <row r="1" spans="1:53" s="84" customFormat="1" ht="13.5" customHeight="1">
      <c r="A1" s="247" t="str">
        <f>'Revision History'!B2</f>
        <v xml:space="preserve">Program Test Specification 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9"/>
      <c r="S1" s="256" t="s">
        <v>16</v>
      </c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8"/>
      <c r="AE1" s="256" t="s">
        <v>17</v>
      </c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8"/>
      <c r="AQ1" s="256" t="s">
        <v>18</v>
      </c>
      <c r="AR1" s="257"/>
      <c r="AS1" s="257"/>
      <c r="AT1" s="257"/>
      <c r="AU1" s="257"/>
      <c r="AV1" s="257"/>
      <c r="AW1" s="257"/>
      <c r="AX1" s="257"/>
      <c r="AY1" s="257"/>
      <c r="AZ1" s="257"/>
      <c r="BA1" s="258"/>
    </row>
    <row r="2" spans="1:53" s="84" customFormat="1" ht="13.5" customHeight="1" thickBot="1">
      <c r="A2" s="250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2"/>
      <c r="S2" s="259" t="str">
        <f>'Revision History'!G3</f>
        <v>ITOP</v>
      </c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1"/>
      <c r="AE2" s="259" t="str">
        <f>'Revision History'!N3</f>
        <v>Screen</v>
      </c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1"/>
      <c r="AQ2" s="262" t="str">
        <f>'Revision History'!U3</f>
        <v>SR5 - Snapshot Retrieve Screen</v>
      </c>
      <c r="AR2" s="263"/>
      <c r="AS2" s="263"/>
      <c r="AT2" s="263"/>
      <c r="AU2" s="263"/>
      <c r="AV2" s="263"/>
      <c r="AW2" s="263"/>
      <c r="AX2" s="263"/>
      <c r="AY2" s="263"/>
      <c r="AZ2" s="263"/>
      <c r="BA2" s="264"/>
    </row>
    <row r="3" spans="1:53" s="84" customFormat="1" ht="13.5" customHeight="1">
      <c r="A3" s="250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2"/>
      <c r="S3" s="256" t="s">
        <v>19</v>
      </c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8"/>
      <c r="AE3" s="256" t="s">
        <v>20</v>
      </c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8"/>
      <c r="AQ3" s="256" t="s">
        <v>12</v>
      </c>
      <c r="AR3" s="257"/>
      <c r="AS3" s="257"/>
      <c r="AT3" s="257"/>
      <c r="AU3" s="257"/>
      <c r="AV3" s="257"/>
      <c r="AW3" s="257"/>
      <c r="AX3" s="257"/>
      <c r="AY3" s="257"/>
      <c r="AZ3" s="257"/>
      <c r="BA3" s="258"/>
    </row>
    <row r="4" spans="1:53" s="84" customFormat="1" ht="13.5" customHeight="1" thickBot="1">
      <c r="A4" s="253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5"/>
      <c r="S4" s="262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4"/>
      <c r="AE4" s="265">
        <f>'[40]Cover '!T4</f>
        <v>1</v>
      </c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7"/>
      <c r="AQ4" s="259">
        <f ca="1">_xlfn.SHEET()</f>
        <v>3</v>
      </c>
      <c r="AR4" s="260"/>
      <c r="AS4" s="260"/>
      <c r="AT4" s="260"/>
      <c r="AU4" s="260"/>
      <c r="AV4" s="260"/>
      <c r="AW4" s="260"/>
      <c r="AX4" s="260"/>
      <c r="AY4" s="260"/>
      <c r="AZ4" s="260"/>
      <c r="BA4" s="261"/>
    </row>
    <row r="5" spans="1:53" s="77" customFormat="1" ht="13.5" customHeight="1">
      <c r="A5" s="83"/>
      <c r="B5" s="82"/>
      <c r="C5" s="80"/>
      <c r="D5" s="80"/>
      <c r="E5" s="80"/>
      <c r="F5" s="80"/>
      <c r="G5" s="80"/>
      <c r="H5" s="80"/>
      <c r="I5" s="80"/>
      <c r="J5" s="81"/>
      <c r="X5" s="82"/>
      <c r="AL5" s="82"/>
      <c r="AO5" s="82"/>
      <c r="AS5" s="82"/>
      <c r="AW5" s="82"/>
    </row>
    <row r="6" spans="1:53" s="77" customFormat="1" ht="13.5" customHeight="1">
      <c r="A6" s="83"/>
      <c r="B6" s="82"/>
      <c r="C6" s="80"/>
      <c r="D6" s="80"/>
      <c r="E6" s="80"/>
      <c r="F6" s="80"/>
      <c r="G6" s="80"/>
      <c r="H6" s="80"/>
      <c r="I6" s="80"/>
      <c r="J6" s="81"/>
      <c r="X6" s="82"/>
      <c r="AL6" s="82"/>
      <c r="AO6" s="82"/>
      <c r="AS6" s="85"/>
      <c r="AW6" s="85"/>
    </row>
    <row r="7" spans="1:53" s="77" customFormat="1" ht="13.5" customHeight="1">
      <c r="A7" s="289" t="s">
        <v>21</v>
      </c>
      <c r="B7" s="289"/>
      <c r="C7" s="272" t="s">
        <v>13</v>
      </c>
      <c r="D7" s="273"/>
      <c r="E7" s="273"/>
      <c r="F7" s="273"/>
      <c r="G7" s="273"/>
      <c r="H7" s="273"/>
      <c r="I7" s="273"/>
      <c r="J7" s="274"/>
      <c r="K7" s="272" t="s">
        <v>23</v>
      </c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4"/>
      <c r="Y7" s="272" t="s">
        <v>14</v>
      </c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4"/>
      <c r="AM7" s="289" t="s">
        <v>22</v>
      </c>
      <c r="AN7" s="289"/>
      <c r="AO7" s="289"/>
      <c r="AP7" s="289" t="s">
        <v>22</v>
      </c>
      <c r="AQ7" s="289"/>
      <c r="AR7" s="289"/>
      <c r="AS7" s="290"/>
      <c r="AT7" s="289"/>
      <c r="AU7" s="289"/>
      <c r="AV7" s="289"/>
      <c r="AW7" s="290"/>
      <c r="AX7" s="289"/>
      <c r="AY7" s="289"/>
      <c r="AZ7" s="289"/>
      <c r="BA7" s="289"/>
    </row>
    <row r="8" spans="1:53" s="77" customFormat="1" ht="13.5" customHeight="1">
      <c r="A8" s="289"/>
      <c r="B8" s="289"/>
      <c r="C8" s="275"/>
      <c r="D8" s="276"/>
      <c r="E8" s="276"/>
      <c r="F8" s="276"/>
      <c r="G8" s="276"/>
      <c r="H8" s="276"/>
      <c r="I8" s="276"/>
      <c r="J8" s="277"/>
      <c r="K8" s="275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7"/>
      <c r="Y8" s="275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7"/>
      <c r="AM8" s="289"/>
      <c r="AN8" s="289"/>
      <c r="AO8" s="289"/>
      <c r="AP8" s="289" t="s">
        <v>24</v>
      </c>
      <c r="AQ8" s="289"/>
      <c r="AR8" s="289"/>
      <c r="AS8" s="289"/>
      <c r="AT8" s="289" t="s">
        <v>25</v>
      </c>
      <c r="AU8" s="289"/>
      <c r="AV8" s="289"/>
      <c r="AW8" s="289"/>
      <c r="AX8" s="289" t="s">
        <v>26</v>
      </c>
      <c r="AY8" s="289"/>
      <c r="AZ8" s="289"/>
      <c r="BA8" s="289"/>
    </row>
    <row r="9" spans="1:53" s="86" customFormat="1" ht="13.5" customHeight="1">
      <c r="A9" s="286" t="s">
        <v>61</v>
      </c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7"/>
      <c r="AX9" s="287"/>
      <c r="AY9" s="287"/>
      <c r="AZ9" s="287"/>
      <c r="BA9" s="288"/>
    </row>
    <row r="10" spans="1:53" s="77" customFormat="1" ht="13.5" customHeight="1">
      <c r="A10" s="270">
        <v>1</v>
      </c>
      <c r="B10" s="271"/>
      <c r="C10" s="112" t="s">
        <v>39</v>
      </c>
      <c r="D10" s="112"/>
      <c r="E10" s="112"/>
      <c r="F10" s="112"/>
      <c r="G10" s="112"/>
      <c r="H10" s="112"/>
      <c r="I10" s="112"/>
      <c r="J10" s="113"/>
      <c r="K10" s="114" t="s">
        <v>41</v>
      </c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6"/>
      <c r="Y10" s="114" t="s">
        <v>40</v>
      </c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6"/>
      <c r="AM10" s="115"/>
      <c r="AN10" s="115"/>
      <c r="AO10" s="116"/>
      <c r="AP10" s="115"/>
      <c r="AQ10" s="115"/>
      <c r="AR10" s="115"/>
      <c r="AS10" s="116"/>
      <c r="AT10" s="115"/>
      <c r="AU10" s="115"/>
      <c r="AV10" s="115"/>
      <c r="AW10" s="116"/>
      <c r="AX10" s="115"/>
      <c r="AY10" s="115"/>
      <c r="AZ10" s="115"/>
      <c r="BA10" s="116"/>
    </row>
    <row r="11" spans="1:53" s="77" customFormat="1" ht="13.5" customHeight="1">
      <c r="A11" s="117"/>
      <c r="B11" s="116"/>
      <c r="C11" s="112"/>
      <c r="D11" s="112"/>
      <c r="E11" s="112"/>
      <c r="F11" s="112"/>
      <c r="G11" s="112"/>
      <c r="H11" s="112"/>
      <c r="I11" s="112"/>
      <c r="J11" s="113"/>
      <c r="K11" s="114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6"/>
      <c r="Y11" s="114"/>
      <c r="Z11" s="114" t="s">
        <v>54</v>
      </c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6"/>
      <c r="AM11" s="115"/>
      <c r="AN11" s="115"/>
      <c r="AO11" s="116"/>
      <c r="AP11" s="115"/>
      <c r="AQ11" s="115"/>
      <c r="AR11" s="115"/>
      <c r="AS11" s="116"/>
      <c r="AT11" s="115"/>
      <c r="AU11" s="115"/>
      <c r="AV11" s="115"/>
      <c r="AW11" s="116"/>
      <c r="AX11" s="115"/>
      <c r="AY11" s="115"/>
      <c r="AZ11" s="115"/>
      <c r="BA11" s="116"/>
    </row>
    <row r="12" spans="1:53" s="77" customFormat="1" ht="13.5" customHeight="1">
      <c r="A12" s="117"/>
      <c r="B12" s="116"/>
      <c r="C12" s="112"/>
      <c r="D12" s="112"/>
      <c r="E12" s="112"/>
      <c r="F12" s="112"/>
      <c r="G12" s="112"/>
      <c r="H12" s="112"/>
      <c r="I12" s="112"/>
      <c r="J12" s="113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6"/>
      <c r="Y12" s="115"/>
      <c r="Z12" s="114" t="s">
        <v>45</v>
      </c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6"/>
      <c r="AM12" s="115"/>
      <c r="AN12" s="115"/>
      <c r="AO12" s="116"/>
      <c r="AP12" s="115"/>
      <c r="AQ12" s="115"/>
      <c r="AR12" s="115"/>
      <c r="AS12" s="116"/>
      <c r="AT12" s="115"/>
      <c r="AU12" s="115"/>
      <c r="AV12" s="115"/>
      <c r="AW12" s="116"/>
      <c r="AX12" s="115"/>
      <c r="AY12" s="115"/>
      <c r="AZ12" s="115"/>
      <c r="BA12" s="116"/>
    </row>
    <row r="13" spans="1:53" s="77" customFormat="1" ht="13.5" customHeight="1">
      <c r="A13" s="117"/>
      <c r="B13" s="116"/>
      <c r="C13" s="112"/>
      <c r="D13" s="112"/>
      <c r="E13" s="112"/>
      <c r="F13" s="112"/>
      <c r="G13" s="112"/>
      <c r="H13" s="112"/>
      <c r="I13" s="112"/>
      <c r="J13" s="113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6"/>
      <c r="Y13" s="115"/>
      <c r="Z13" s="114" t="s">
        <v>46</v>
      </c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6"/>
      <c r="AM13" s="115"/>
      <c r="AN13" s="115"/>
      <c r="AO13" s="116"/>
      <c r="AP13" s="115"/>
      <c r="AQ13" s="115"/>
      <c r="AR13" s="115"/>
      <c r="AS13" s="116"/>
      <c r="AT13" s="115"/>
      <c r="AU13" s="115"/>
      <c r="AV13" s="115"/>
      <c r="AW13" s="116"/>
      <c r="AX13" s="115"/>
      <c r="AY13" s="115"/>
      <c r="AZ13" s="115"/>
      <c r="BA13" s="116"/>
    </row>
    <row r="14" spans="1:53" s="77" customFormat="1" ht="13.5" customHeight="1">
      <c r="A14" s="117"/>
      <c r="B14" s="116"/>
      <c r="C14" s="112"/>
      <c r="D14" s="112"/>
      <c r="E14" s="112"/>
      <c r="F14" s="112"/>
      <c r="G14" s="112"/>
      <c r="H14" s="112"/>
      <c r="I14" s="112"/>
      <c r="J14" s="113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6"/>
      <c r="Y14" s="115"/>
      <c r="Z14" s="114" t="s">
        <v>47</v>
      </c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6"/>
      <c r="AM14" s="115"/>
      <c r="AN14" s="115"/>
      <c r="AO14" s="116"/>
      <c r="AP14" s="115"/>
      <c r="AQ14" s="115"/>
      <c r="AR14" s="115"/>
      <c r="AS14" s="116"/>
      <c r="AT14" s="115"/>
      <c r="AU14" s="115"/>
      <c r="AV14" s="115"/>
      <c r="AW14" s="116"/>
      <c r="AX14" s="115"/>
      <c r="AY14" s="115"/>
      <c r="AZ14" s="115"/>
      <c r="BA14" s="116"/>
    </row>
    <row r="15" spans="1:53" s="77" customFormat="1" ht="13.5" customHeight="1">
      <c r="A15" s="117"/>
      <c r="B15" s="116"/>
      <c r="C15" s="112"/>
      <c r="D15" s="112"/>
      <c r="E15" s="112"/>
      <c r="F15" s="112"/>
      <c r="G15" s="112"/>
      <c r="H15" s="112"/>
      <c r="I15" s="112"/>
      <c r="J15" s="113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6"/>
      <c r="Y15" s="115"/>
      <c r="Z15" s="114" t="s">
        <v>51</v>
      </c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6"/>
      <c r="AM15" s="115"/>
      <c r="AN15" s="115"/>
      <c r="AO15" s="116"/>
      <c r="AP15" s="115"/>
      <c r="AQ15" s="115"/>
      <c r="AR15" s="115"/>
      <c r="AS15" s="116"/>
      <c r="AT15" s="115"/>
      <c r="AU15" s="115"/>
      <c r="AV15" s="115"/>
      <c r="AW15" s="116"/>
      <c r="AX15" s="115"/>
      <c r="AY15" s="115"/>
      <c r="AZ15" s="115"/>
      <c r="BA15" s="116"/>
    </row>
    <row r="16" spans="1:53" s="77" customFormat="1" ht="13.5" customHeight="1">
      <c r="A16" s="270">
        <v>2</v>
      </c>
      <c r="B16" s="271"/>
      <c r="C16" s="118" t="s">
        <v>15</v>
      </c>
      <c r="D16" s="118"/>
      <c r="E16" s="118"/>
      <c r="F16" s="118"/>
      <c r="G16" s="118"/>
      <c r="H16" s="118"/>
      <c r="I16" s="118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1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1"/>
      <c r="AM16" s="120"/>
      <c r="AN16" s="120"/>
      <c r="AO16" s="121"/>
      <c r="AP16" s="120"/>
      <c r="AQ16" s="120"/>
      <c r="AR16" s="120"/>
      <c r="AS16" s="121"/>
      <c r="AT16" s="120"/>
      <c r="AU16" s="120"/>
      <c r="AV16" s="120"/>
      <c r="AW16" s="121"/>
      <c r="AX16" s="120"/>
      <c r="AY16" s="120"/>
      <c r="AZ16" s="120"/>
      <c r="BA16" s="121"/>
    </row>
    <row r="17" spans="1:53" s="78" customFormat="1" ht="33" customHeight="1">
      <c r="A17" s="122"/>
      <c r="B17" s="123"/>
      <c r="C17" s="239" t="s">
        <v>42</v>
      </c>
      <c r="D17" s="240"/>
      <c r="E17" s="240"/>
      <c r="F17" s="240"/>
      <c r="G17" s="240"/>
      <c r="H17" s="240"/>
      <c r="I17" s="240"/>
      <c r="J17" s="241"/>
      <c r="K17" s="124" t="s">
        <v>55</v>
      </c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3"/>
      <c r="Y17" s="285" t="s">
        <v>35</v>
      </c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1"/>
      <c r="AM17" s="124"/>
      <c r="AN17" s="124"/>
      <c r="AO17" s="123"/>
      <c r="AP17" s="124"/>
      <c r="AQ17" s="124"/>
      <c r="AR17" s="124"/>
      <c r="AS17" s="123"/>
      <c r="AT17" s="124"/>
      <c r="AU17" s="124"/>
      <c r="AV17" s="124"/>
      <c r="AW17" s="123"/>
      <c r="AX17" s="124"/>
      <c r="AY17" s="124"/>
      <c r="AZ17" s="124"/>
      <c r="BA17" s="123"/>
    </row>
    <row r="18" spans="1:53" s="77" customFormat="1" ht="13.5" customHeight="1">
      <c r="A18" s="125"/>
      <c r="B18" s="121"/>
      <c r="C18" s="120"/>
      <c r="D18" s="120"/>
      <c r="E18" s="120"/>
      <c r="F18" s="120"/>
      <c r="G18" s="120"/>
      <c r="H18" s="120"/>
      <c r="I18" s="120"/>
      <c r="J18" s="121"/>
      <c r="K18" s="120" t="s">
        <v>33</v>
      </c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1"/>
      <c r="Y18" s="120" t="s">
        <v>32</v>
      </c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1"/>
      <c r="AM18" s="120"/>
      <c r="AN18" s="120"/>
      <c r="AO18" s="121"/>
      <c r="AP18" s="120"/>
      <c r="AQ18" s="120"/>
      <c r="AR18" s="120"/>
      <c r="AS18" s="121"/>
      <c r="AT18" s="120"/>
      <c r="AU18" s="120"/>
      <c r="AV18" s="120"/>
      <c r="AW18" s="121"/>
      <c r="AX18" s="120"/>
      <c r="AY18" s="120"/>
      <c r="AZ18" s="120"/>
      <c r="BA18" s="121"/>
    </row>
    <row r="19" spans="1:53" s="77" customFormat="1" ht="13.5" customHeight="1">
      <c r="A19" s="125"/>
      <c r="B19" s="121"/>
      <c r="C19" s="120"/>
      <c r="D19" s="120"/>
      <c r="E19" s="120"/>
      <c r="F19" s="120"/>
      <c r="G19" s="120"/>
      <c r="H19" s="120"/>
      <c r="I19" s="120"/>
      <c r="J19" s="121"/>
      <c r="K19" s="120"/>
      <c r="L19" s="126" t="s">
        <v>34</v>
      </c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1"/>
      <c r="Y19" s="120"/>
      <c r="Z19" s="126" t="s">
        <v>36</v>
      </c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1"/>
      <c r="AM19" s="120"/>
      <c r="AN19" s="120"/>
      <c r="AO19" s="121"/>
      <c r="AP19" s="120"/>
      <c r="AQ19" s="120"/>
      <c r="AR19" s="120"/>
      <c r="AS19" s="121"/>
      <c r="AT19" s="120"/>
      <c r="AU19" s="120"/>
      <c r="AV19" s="120"/>
      <c r="AW19" s="121"/>
      <c r="AX19" s="120"/>
      <c r="AY19" s="120"/>
      <c r="AZ19" s="120"/>
      <c r="BA19" s="121"/>
    </row>
    <row r="20" spans="1:53" s="77" customFormat="1" ht="11.25">
      <c r="A20" s="125"/>
      <c r="B20" s="121"/>
      <c r="C20" s="120"/>
      <c r="D20" s="120"/>
      <c r="E20" s="120"/>
      <c r="F20" s="120"/>
      <c r="G20" s="120"/>
      <c r="H20" s="120"/>
      <c r="I20" s="120"/>
      <c r="J20" s="121"/>
      <c r="K20" s="120"/>
      <c r="L20" s="126" t="s">
        <v>37</v>
      </c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1"/>
      <c r="Y20" s="120"/>
      <c r="Z20" s="126" t="s">
        <v>38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1"/>
      <c r="AM20" s="120"/>
      <c r="AN20" s="120"/>
      <c r="AO20" s="121"/>
      <c r="AP20" s="120"/>
      <c r="AQ20" s="120"/>
      <c r="AR20" s="120"/>
      <c r="AS20" s="121"/>
      <c r="AT20" s="120"/>
      <c r="AU20" s="120"/>
      <c r="AV20" s="120"/>
      <c r="AW20" s="121"/>
      <c r="AX20" s="120"/>
      <c r="AY20" s="120"/>
      <c r="AZ20" s="120"/>
      <c r="BA20" s="121"/>
    </row>
    <row r="21" spans="1:53" s="77" customFormat="1" ht="11.25">
      <c r="A21" s="125"/>
      <c r="B21" s="121"/>
      <c r="C21" s="118"/>
      <c r="D21" s="118"/>
      <c r="E21" s="118"/>
      <c r="F21" s="118"/>
      <c r="G21" s="118"/>
      <c r="H21" s="118"/>
      <c r="I21" s="118"/>
      <c r="J21" s="119"/>
      <c r="K21" s="118"/>
      <c r="L21" s="127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9"/>
      <c r="Y21" s="120"/>
      <c r="Z21" s="126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1"/>
      <c r="AM21" s="120"/>
      <c r="AN21" s="120"/>
      <c r="AO21" s="121"/>
      <c r="AP21" s="120"/>
      <c r="AQ21" s="120"/>
      <c r="AR21" s="120"/>
      <c r="AS21" s="121"/>
      <c r="AT21" s="120"/>
      <c r="AU21" s="120"/>
      <c r="AV21" s="120"/>
      <c r="AW21" s="121"/>
      <c r="AX21" s="120"/>
      <c r="AY21" s="120"/>
      <c r="AZ21" s="120"/>
      <c r="BA21" s="121"/>
    </row>
    <row r="22" spans="1:53" s="77" customFormat="1" ht="11.25">
      <c r="A22" s="125"/>
      <c r="B22" s="121"/>
      <c r="C22" s="106"/>
      <c r="D22" s="107"/>
      <c r="E22" s="107"/>
      <c r="F22" s="107"/>
      <c r="G22" s="107"/>
      <c r="H22" s="107"/>
      <c r="I22" s="107"/>
      <c r="J22" s="108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6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8"/>
      <c r="AM22" s="120"/>
      <c r="AN22" s="120"/>
      <c r="AO22" s="121"/>
      <c r="AP22" s="120"/>
      <c r="AQ22" s="120"/>
      <c r="AR22" s="120"/>
      <c r="AS22" s="121"/>
      <c r="AT22" s="120"/>
      <c r="AU22" s="120"/>
      <c r="AV22" s="120"/>
      <c r="AW22" s="121"/>
      <c r="AX22" s="120"/>
      <c r="AY22" s="120"/>
      <c r="AZ22" s="120"/>
      <c r="BA22" s="121"/>
    </row>
    <row r="23" spans="1:53" s="77" customFormat="1" ht="11.25">
      <c r="A23" s="125"/>
      <c r="B23" s="121"/>
      <c r="C23" s="109" t="s">
        <v>136</v>
      </c>
      <c r="D23" s="110"/>
      <c r="E23" s="110"/>
      <c r="F23" s="110"/>
      <c r="G23" s="110"/>
      <c r="H23" s="110"/>
      <c r="I23" s="110"/>
      <c r="J23" s="111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09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1"/>
      <c r="AM23" s="120"/>
      <c r="AN23" s="120"/>
      <c r="AO23" s="121"/>
      <c r="AP23" s="120"/>
      <c r="AQ23" s="120"/>
      <c r="AR23" s="120"/>
      <c r="AS23" s="121"/>
      <c r="AT23" s="120"/>
      <c r="AU23" s="120"/>
      <c r="AV23" s="120"/>
      <c r="AW23" s="121"/>
      <c r="AX23" s="120"/>
      <c r="AY23" s="120"/>
      <c r="AZ23" s="120"/>
      <c r="BA23" s="121"/>
    </row>
    <row r="24" spans="1:53" s="77" customFormat="1" ht="11.25">
      <c r="A24" s="125"/>
      <c r="B24" s="121"/>
      <c r="C24" s="109"/>
      <c r="D24" s="110"/>
      <c r="E24" s="110"/>
      <c r="F24" s="110"/>
      <c r="G24" s="110"/>
      <c r="H24" s="110"/>
      <c r="I24" s="110"/>
      <c r="J24" s="111"/>
      <c r="K24" s="110"/>
      <c r="L24" s="110"/>
      <c r="M24" s="110"/>
      <c r="N24" s="110"/>
      <c r="O24" s="110"/>
      <c r="P24" s="110"/>
      <c r="Q24" s="110"/>
      <c r="R24" s="110"/>
      <c r="S24" s="110"/>
      <c r="T24" s="291" t="s">
        <v>137</v>
      </c>
      <c r="U24" s="292"/>
      <c r="V24" s="292"/>
      <c r="W24" s="292"/>
      <c r="X24" s="292"/>
      <c r="Y24" s="293"/>
      <c r="Z24" s="291" t="s">
        <v>138</v>
      </c>
      <c r="AA24" s="292"/>
      <c r="AB24" s="292"/>
      <c r="AC24" s="292"/>
      <c r="AD24" s="292"/>
      <c r="AE24" s="293"/>
      <c r="AF24" s="110"/>
      <c r="AG24" s="110"/>
      <c r="AH24" s="110"/>
      <c r="AI24" s="110"/>
      <c r="AJ24" s="110"/>
      <c r="AK24" s="110"/>
      <c r="AL24" s="111"/>
      <c r="AM24" s="120"/>
      <c r="AN24" s="120"/>
      <c r="AO24" s="121"/>
      <c r="AP24" s="120"/>
      <c r="AQ24" s="120"/>
      <c r="AR24" s="120"/>
      <c r="AS24" s="121"/>
      <c r="AT24" s="120"/>
      <c r="AU24" s="120"/>
      <c r="AV24" s="120"/>
      <c r="AW24" s="121"/>
      <c r="AX24" s="120"/>
      <c r="AY24" s="120"/>
      <c r="AZ24" s="120"/>
      <c r="BA24" s="121"/>
    </row>
    <row r="25" spans="1:53" s="77" customFormat="1" ht="11.25">
      <c r="A25" s="125"/>
      <c r="B25" s="121"/>
      <c r="C25" s="294" t="s">
        <v>139</v>
      </c>
      <c r="D25" s="294"/>
      <c r="E25" s="294" t="s">
        <v>140</v>
      </c>
      <c r="F25" s="294"/>
      <c r="G25" s="294"/>
      <c r="H25" s="294"/>
      <c r="I25" s="294"/>
      <c r="J25" s="294"/>
      <c r="K25" s="294"/>
      <c r="L25" s="294" t="s">
        <v>141</v>
      </c>
      <c r="M25" s="294"/>
      <c r="N25" s="294"/>
      <c r="O25" s="294"/>
      <c r="P25" s="294" t="s">
        <v>142</v>
      </c>
      <c r="Q25" s="294"/>
      <c r="R25" s="294"/>
      <c r="S25" s="294"/>
      <c r="T25" s="294" t="s">
        <v>143</v>
      </c>
      <c r="U25" s="294"/>
      <c r="V25" s="294"/>
      <c r="W25" s="294" t="s">
        <v>143</v>
      </c>
      <c r="X25" s="294"/>
      <c r="Y25" s="294"/>
      <c r="Z25" s="294" t="s">
        <v>143</v>
      </c>
      <c r="AA25" s="294"/>
      <c r="AB25" s="294"/>
      <c r="AC25" s="294" t="s">
        <v>143</v>
      </c>
      <c r="AD25" s="294"/>
      <c r="AE25" s="294"/>
      <c r="AF25" s="295" t="s">
        <v>144</v>
      </c>
      <c r="AG25" s="295"/>
      <c r="AH25" s="295"/>
      <c r="AI25" s="295"/>
      <c r="AJ25" s="295"/>
      <c r="AK25" s="295"/>
      <c r="AL25" s="295"/>
      <c r="AM25" s="120"/>
      <c r="AN25" s="120"/>
      <c r="AO25" s="121"/>
      <c r="AP25" s="120"/>
      <c r="AQ25" s="120"/>
      <c r="AR25" s="120"/>
      <c r="AS25" s="121"/>
      <c r="AT25" s="120"/>
      <c r="AU25" s="120"/>
      <c r="AV25" s="120"/>
      <c r="AW25" s="121"/>
      <c r="AX25" s="120"/>
      <c r="AY25" s="120"/>
      <c r="AZ25" s="120"/>
      <c r="BA25" s="121"/>
    </row>
    <row r="26" spans="1:53" s="77" customFormat="1" ht="11.25">
      <c r="A26" s="125"/>
      <c r="B26" s="121"/>
      <c r="C26" s="296">
        <v>1</v>
      </c>
      <c r="D26" s="296"/>
      <c r="E26" s="297" t="s">
        <v>147</v>
      </c>
      <c r="F26" s="297"/>
      <c r="G26" s="297"/>
      <c r="H26" s="297"/>
      <c r="I26" s="297"/>
      <c r="J26" s="297"/>
      <c r="K26" s="297"/>
      <c r="L26" s="296" t="s">
        <v>145</v>
      </c>
      <c r="M26" s="296"/>
      <c r="N26" s="296"/>
      <c r="O26" s="296"/>
      <c r="P26" s="296" t="s">
        <v>146</v>
      </c>
      <c r="Q26" s="296"/>
      <c r="R26" s="296"/>
      <c r="S26" s="296"/>
      <c r="T26" s="296">
        <v>1</v>
      </c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8"/>
      <c r="AG26" s="298"/>
      <c r="AH26" s="298"/>
      <c r="AI26" s="298"/>
      <c r="AJ26" s="298"/>
      <c r="AK26" s="298"/>
      <c r="AL26" s="298"/>
      <c r="AM26" s="120"/>
      <c r="AN26" s="120"/>
      <c r="AO26" s="121"/>
      <c r="AP26" s="120"/>
      <c r="AQ26" s="120"/>
      <c r="AR26" s="120"/>
      <c r="AS26" s="121"/>
      <c r="AT26" s="120"/>
      <c r="AU26" s="120"/>
      <c r="AV26" s="120"/>
      <c r="AW26" s="121"/>
      <c r="AX26" s="120"/>
      <c r="AY26" s="120"/>
      <c r="AZ26" s="120"/>
      <c r="BA26" s="121"/>
    </row>
    <row r="27" spans="1:53" s="77" customFormat="1" ht="11.25">
      <c r="A27" s="125"/>
      <c r="B27" s="121"/>
      <c r="C27" s="299">
        <v>2</v>
      </c>
      <c r="D27" s="299"/>
      <c r="E27" s="301" t="s">
        <v>148</v>
      </c>
      <c r="F27" s="301"/>
      <c r="G27" s="301"/>
      <c r="H27" s="301"/>
      <c r="I27" s="301"/>
      <c r="J27" s="301"/>
      <c r="K27" s="301"/>
      <c r="L27" s="299" t="s">
        <v>145</v>
      </c>
      <c r="M27" s="299"/>
      <c r="N27" s="299"/>
      <c r="O27" s="299"/>
      <c r="P27" s="299" t="s">
        <v>146</v>
      </c>
      <c r="Q27" s="299"/>
      <c r="R27" s="299"/>
      <c r="S27" s="299"/>
      <c r="T27" s="299">
        <v>1</v>
      </c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300"/>
      <c r="AG27" s="300"/>
      <c r="AH27" s="300"/>
      <c r="AI27" s="300"/>
      <c r="AJ27" s="300"/>
      <c r="AK27" s="300"/>
      <c r="AL27" s="300"/>
      <c r="AM27" s="120"/>
      <c r="AN27" s="120"/>
      <c r="AO27" s="121"/>
      <c r="AP27" s="120"/>
      <c r="AQ27" s="120"/>
      <c r="AR27" s="120"/>
      <c r="AS27" s="121"/>
      <c r="AT27" s="120"/>
      <c r="AU27" s="120"/>
      <c r="AV27" s="120"/>
      <c r="AW27" s="121"/>
      <c r="AX27" s="120"/>
      <c r="AY27" s="120"/>
      <c r="AZ27" s="120"/>
      <c r="BA27" s="121"/>
    </row>
    <row r="28" spans="1:53" s="77" customFormat="1" ht="11.25">
      <c r="A28" s="125"/>
      <c r="B28" s="121"/>
      <c r="C28" s="118"/>
      <c r="D28" s="118"/>
      <c r="E28" s="118"/>
      <c r="F28" s="118"/>
      <c r="G28" s="118"/>
      <c r="H28" s="118"/>
      <c r="I28" s="118"/>
      <c r="J28" s="119"/>
      <c r="K28" s="118"/>
      <c r="L28" s="127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9"/>
      <c r="Y28" s="120"/>
      <c r="Z28" s="126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1"/>
      <c r="AM28" s="120"/>
      <c r="AN28" s="120"/>
      <c r="AO28" s="121"/>
      <c r="AP28" s="120"/>
      <c r="AQ28" s="120"/>
      <c r="AR28" s="120"/>
      <c r="AS28" s="121"/>
      <c r="AT28" s="120"/>
      <c r="AU28" s="120"/>
      <c r="AV28" s="120"/>
      <c r="AW28" s="121"/>
      <c r="AX28" s="120"/>
      <c r="AY28" s="120"/>
      <c r="AZ28" s="120"/>
      <c r="BA28" s="121"/>
    </row>
    <row r="29" spans="1:53" s="77" customFormat="1" ht="14.25" customHeight="1">
      <c r="A29" s="302">
        <v>3</v>
      </c>
      <c r="B29" s="303"/>
      <c r="C29" s="118" t="s">
        <v>149</v>
      </c>
      <c r="D29" s="118"/>
      <c r="E29" s="118"/>
      <c r="F29" s="118"/>
      <c r="G29" s="118"/>
      <c r="H29" s="118"/>
      <c r="I29" s="118"/>
      <c r="J29" s="119"/>
      <c r="K29" s="118"/>
      <c r="L29" s="127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9"/>
      <c r="Y29" s="120" t="s">
        <v>150</v>
      </c>
      <c r="Z29" s="126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1"/>
      <c r="AM29" s="120"/>
      <c r="AN29" s="120"/>
      <c r="AO29" s="121"/>
      <c r="AP29" s="120"/>
      <c r="AQ29" s="120"/>
      <c r="AR29" s="120"/>
      <c r="AS29" s="121"/>
      <c r="AT29" s="120"/>
      <c r="AU29" s="120"/>
      <c r="AV29" s="120"/>
      <c r="AW29" s="121"/>
      <c r="AX29" s="120"/>
      <c r="AY29" s="120"/>
      <c r="AZ29" s="120"/>
      <c r="BA29" s="121"/>
    </row>
    <row r="30" spans="1:53" s="77" customFormat="1" ht="11.25">
      <c r="A30" s="125"/>
      <c r="B30" s="121"/>
      <c r="C30" s="118"/>
      <c r="D30" s="118"/>
      <c r="E30" s="118"/>
      <c r="F30" s="118"/>
      <c r="G30" s="118"/>
      <c r="H30" s="118"/>
      <c r="I30" s="118"/>
      <c r="J30" s="119"/>
      <c r="K30" s="118"/>
      <c r="L30" s="127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9"/>
      <c r="Y30" s="120"/>
      <c r="Z30" s="126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1"/>
      <c r="AM30" s="120"/>
      <c r="AN30" s="120"/>
      <c r="AO30" s="121"/>
      <c r="AP30" s="120"/>
      <c r="AQ30" s="120"/>
      <c r="AR30" s="120"/>
      <c r="AS30" s="121"/>
      <c r="AT30" s="120"/>
      <c r="AU30" s="120"/>
      <c r="AV30" s="120"/>
      <c r="AW30" s="121"/>
      <c r="AX30" s="120"/>
      <c r="AY30" s="120"/>
      <c r="AZ30" s="120"/>
      <c r="BA30" s="121"/>
    </row>
    <row r="31" spans="1:53" s="77" customFormat="1" ht="11.25">
      <c r="A31" s="125"/>
      <c r="B31" s="121"/>
      <c r="C31" s="118"/>
      <c r="D31" s="118"/>
      <c r="E31" s="118"/>
      <c r="F31" s="118"/>
      <c r="G31" s="118"/>
      <c r="H31" s="118"/>
      <c r="I31" s="118"/>
      <c r="J31" s="119"/>
      <c r="K31" s="118"/>
      <c r="L31" s="127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9"/>
      <c r="Y31" s="120"/>
      <c r="Z31" s="126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1"/>
      <c r="AM31" s="120"/>
      <c r="AN31" s="120"/>
      <c r="AO31" s="121"/>
      <c r="AP31" s="120"/>
      <c r="AQ31" s="120"/>
      <c r="AR31" s="120"/>
      <c r="AS31" s="121"/>
      <c r="AT31" s="120"/>
      <c r="AU31" s="120"/>
      <c r="AV31" s="120"/>
      <c r="AW31" s="121"/>
      <c r="AX31" s="120"/>
      <c r="AY31" s="120"/>
      <c r="AZ31" s="120"/>
      <c r="BA31" s="121"/>
    </row>
    <row r="32" spans="1:53" s="78" customFormat="1" ht="11.25">
      <c r="A32" s="242"/>
      <c r="B32" s="243"/>
      <c r="C32" s="244"/>
      <c r="D32" s="245"/>
      <c r="E32" s="245"/>
      <c r="F32" s="245"/>
      <c r="G32" s="245"/>
      <c r="H32" s="245"/>
      <c r="I32" s="245"/>
      <c r="J32" s="246"/>
      <c r="K32" s="244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6"/>
      <c r="Y32" s="239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1"/>
      <c r="AM32" s="124"/>
      <c r="AN32" s="124"/>
      <c r="AO32" s="123"/>
      <c r="AP32" s="124"/>
      <c r="AQ32" s="124"/>
      <c r="AR32" s="124"/>
      <c r="AS32" s="123"/>
      <c r="AT32" s="124"/>
      <c r="AU32" s="124"/>
      <c r="AV32" s="124"/>
      <c r="AW32" s="123"/>
      <c r="AX32" s="124"/>
      <c r="AY32" s="124"/>
      <c r="AZ32" s="124"/>
      <c r="BA32" s="123"/>
    </row>
    <row r="33" spans="1:53" s="78" customFormat="1" ht="11.25">
      <c r="A33" s="242"/>
      <c r="B33" s="243"/>
      <c r="C33" s="244"/>
      <c r="D33" s="245"/>
      <c r="E33" s="245"/>
      <c r="F33" s="245"/>
      <c r="G33" s="245"/>
      <c r="H33" s="245"/>
      <c r="I33" s="245"/>
      <c r="J33" s="246"/>
      <c r="K33" s="244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6"/>
      <c r="Y33" s="239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1"/>
      <c r="AM33" s="124"/>
      <c r="AN33" s="124"/>
      <c r="AO33" s="123"/>
      <c r="AP33" s="124"/>
      <c r="AQ33" s="124"/>
      <c r="AR33" s="124"/>
      <c r="AS33" s="123"/>
      <c r="AT33" s="124"/>
      <c r="AU33" s="124"/>
      <c r="AV33" s="124"/>
      <c r="AW33" s="123"/>
      <c r="AX33" s="124"/>
      <c r="AY33" s="124"/>
      <c r="AZ33" s="124"/>
      <c r="BA33" s="123"/>
    </row>
    <row r="34" spans="1:53" s="78" customFormat="1" ht="11.25">
      <c r="A34" s="128"/>
      <c r="B34" s="129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1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3"/>
    </row>
    <row r="35" spans="1:53" s="77" customFormat="1" ht="13.5" customHeight="1">
      <c r="A35" s="280" t="s">
        <v>62</v>
      </c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4"/>
      <c r="AR35" s="284"/>
      <c r="AS35" s="284"/>
      <c r="AT35" s="284"/>
      <c r="AU35" s="284"/>
      <c r="AV35" s="284"/>
      <c r="AW35" s="284"/>
      <c r="AX35" s="284"/>
      <c r="AY35" s="284"/>
      <c r="AZ35" s="284"/>
      <c r="BA35" s="281"/>
    </row>
    <row r="36" spans="1:53" s="77" customFormat="1" ht="13.5" customHeight="1">
      <c r="A36" s="280">
        <v>1</v>
      </c>
      <c r="B36" s="281"/>
      <c r="C36" s="133" t="s">
        <v>63</v>
      </c>
      <c r="D36" s="133"/>
      <c r="E36" s="133"/>
      <c r="F36" s="133"/>
      <c r="G36" s="133"/>
      <c r="H36" s="133"/>
      <c r="I36" s="133"/>
      <c r="J36" s="134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4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4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4"/>
    </row>
    <row r="37" spans="1:53" s="77" customFormat="1" ht="13.5" customHeight="1">
      <c r="A37" s="135"/>
      <c r="B37" s="134"/>
      <c r="C37" s="133"/>
      <c r="D37" s="133"/>
      <c r="E37" s="133"/>
      <c r="F37" s="133"/>
      <c r="G37" s="133"/>
      <c r="H37" s="133"/>
      <c r="I37" s="133"/>
      <c r="J37" s="134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4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4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4"/>
    </row>
    <row r="38" spans="1:53" s="77" customFormat="1" ht="13.5" customHeight="1">
      <c r="A38" s="135">
        <v>1.1000000000000001</v>
      </c>
      <c r="B38" s="134"/>
      <c r="C38" s="136" t="s">
        <v>27</v>
      </c>
      <c r="D38" s="133"/>
      <c r="E38" s="133"/>
      <c r="F38" s="133"/>
      <c r="G38" s="133"/>
      <c r="H38" s="133"/>
      <c r="I38" s="133"/>
      <c r="J38" s="134"/>
      <c r="K38" s="137" t="s">
        <v>116</v>
      </c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9"/>
      <c r="Y38" s="137" t="s">
        <v>121</v>
      </c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3"/>
      <c r="AL38" s="134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4"/>
    </row>
    <row r="39" spans="1:53" s="77" customFormat="1" ht="13.5" customHeight="1">
      <c r="A39" s="135"/>
      <c r="B39" s="134"/>
      <c r="C39" s="133"/>
      <c r="D39" s="133"/>
      <c r="E39" s="133"/>
      <c r="F39" s="133"/>
      <c r="G39" s="133"/>
      <c r="H39" s="133"/>
      <c r="I39" s="133"/>
      <c r="J39" s="134"/>
      <c r="K39" s="138"/>
      <c r="L39" s="138" t="s">
        <v>65</v>
      </c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9"/>
      <c r="Y39" s="138"/>
      <c r="Z39" s="137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9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4"/>
    </row>
    <row r="40" spans="1:53" s="77" customFormat="1" ht="13.5" customHeight="1">
      <c r="A40" s="135"/>
      <c r="B40" s="134"/>
      <c r="C40" s="133"/>
      <c r="D40" s="133"/>
      <c r="E40" s="133"/>
      <c r="F40" s="133"/>
      <c r="G40" s="133"/>
      <c r="H40" s="133"/>
      <c r="I40" s="133"/>
      <c r="J40" s="134"/>
      <c r="K40" s="138"/>
      <c r="L40" s="138" t="s">
        <v>81</v>
      </c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9"/>
      <c r="Y40" s="137" t="s">
        <v>117</v>
      </c>
      <c r="Z40" s="137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3"/>
      <c r="AL40" s="134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4"/>
    </row>
    <row r="41" spans="1:53" s="77" customFormat="1" ht="13.5" customHeight="1">
      <c r="A41" s="135"/>
      <c r="B41" s="134"/>
      <c r="C41" s="136"/>
      <c r="D41" s="133"/>
      <c r="E41" s="133"/>
      <c r="F41" s="133"/>
      <c r="G41" s="133"/>
      <c r="H41" s="133"/>
      <c r="I41" s="133"/>
      <c r="J41" s="134"/>
      <c r="K41" s="137"/>
      <c r="L41" s="138" t="s">
        <v>80</v>
      </c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9"/>
      <c r="Y41" s="137"/>
      <c r="Z41" s="137" t="s">
        <v>65</v>
      </c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3"/>
      <c r="AL41" s="134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4"/>
    </row>
    <row r="42" spans="1:53" s="77" customFormat="1" ht="13.5" customHeight="1">
      <c r="A42" s="135"/>
      <c r="B42" s="134"/>
      <c r="C42" s="136"/>
      <c r="D42" s="133"/>
      <c r="E42" s="133"/>
      <c r="F42" s="133"/>
      <c r="G42" s="133"/>
      <c r="H42" s="133"/>
      <c r="I42" s="133"/>
      <c r="J42" s="134"/>
      <c r="K42" s="137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9"/>
      <c r="Y42" s="137"/>
      <c r="Z42" s="137" t="s">
        <v>66</v>
      </c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3"/>
      <c r="AL42" s="134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4"/>
    </row>
    <row r="43" spans="1:53" s="77" customFormat="1" ht="13.5" customHeight="1">
      <c r="A43" s="135"/>
      <c r="B43" s="134"/>
      <c r="C43" s="136"/>
      <c r="D43" s="133"/>
      <c r="E43" s="133"/>
      <c r="F43" s="133"/>
      <c r="G43" s="133"/>
      <c r="H43" s="133"/>
      <c r="I43" s="133"/>
      <c r="J43" s="134"/>
      <c r="K43" s="137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9"/>
      <c r="Y43" s="137"/>
      <c r="Z43" s="137" t="s">
        <v>67</v>
      </c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3"/>
      <c r="AL43" s="134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4"/>
    </row>
    <row r="44" spans="1:53" s="77" customFormat="1" ht="13.5" customHeight="1">
      <c r="A44" s="135"/>
      <c r="B44" s="134"/>
      <c r="C44" s="136"/>
      <c r="D44" s="133"/>
      <c r="E44" s="133"/>
      <c r="F44" s="133"/>
      <c r="G44" s="133"/>
      <c r="H44" s="133"/>
      <c r="I44" s="133"/>
      <c r="J44" s="134"/>
      <c r="K44" s="137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9"/>
      <c r="Y44" s="137"/>
      <c r="Z44" s="137" t="s">
        <v>68</v>
      </c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3"/>
      <c r="AL44" s="134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4"/>
    </row>
    <row r="45" spans="1:53" s="77" customFormat="1" ht="13.5" customHeight="1">
      <c r="A45" s="135"/>
      <c r="B45" s="134"/>
      <c r="C45" s="136"/>
      <c r="D45" s="133"/>
      <c r="E45" s="133"/>
      <c r="F45" s="133"/>
      <c r="G45" s="133"/>
      <c r="H45" s="133"/>
      <c r="I45" s="133"/>
      <c r="J45" s="134"/>
      <c r="K45" s="137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9"/>
      <c r="Y45" s="137"/>
      <c r="Z45" s="137" t="s">
        <v>69</v>
      </c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3"/>
      <c r="AL45" s="134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4"/>
    </row>
    <row r="46" spans="1:53" s="77" customFormat="1" ht="13.5" customHeight="1">
      <c r="A46" s="135"/>
      <c r="B46" s="134"/>
      <c r="C46" s="136"/>
      <c r="D46" s="133"/>
      <c r="E46" s="133"/>
      <c r="F46" s="133"/>
      <c r="G46" s="133"/>
      <c r="H46" s="133"/>
      <c r="I46" s="133"/>
      <c r="J46" s="134"/>
      <c r="K46" s="137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9"/>
      <c r="Y46" s="137"/>
      <c r="Z46" s="137" t="s">
        <v>70</v>
      </c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3"/>
      <c r="AL46" s="134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4"/>
    </row>
    <row r="47" spans="1:53" s="77" customFormat="1" ht="13.5" customHeight="1">
      <c r="A47" s="135"/>
      <c r="B47" s="134"/>
      <c r="C47" s="133"/>
      <c r="D47" s="133"/>
      <c r="E47" s="133"/>
      <c r="F47" s="133"/>
      <c r="G47" s="133"/>
      <c r="H47" s="133"/>
      <c r="I47" s="133"/>
      <c r="J47" s="134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9"/>
      <c r="Y47" s="138"/>
      <c r="Z47" s="138" t="s">
        <v>71</v>
      </c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3"/>
      <c r="AL47" s="134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4"/>
    </row>
    <row r="48" spans="1:53" s="77" customFormat="1" ht="13.5" customHeight="1">
      <c r="A48" s="135"/>
      <c r="B48" s="134"/>
      <c r="C48" s="133"/>
      <c r="D48" s="133"/>
      <c r="E48" s="133"/>
      <c r="F48" s="133"/>
      <c r="G48" s="133"/>
      <c r="H48" s="133"/>
      <c r="I48" s="133"/>
      <c r="J48" s="134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9"/>
      <c r="Y48" s="138"/>
      <c r="Z48" s="138" t="s">
        <v>72</v>
      </c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3"/>
      <c r="AL48" s="134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4"/>
    </row>
    <row r="49" spans="1:53" s="77" customFormat="1" ht="13.5" customHeight="1">
      <c r="A49" s="135"/>
      <c r="B49" s="134"/>
      <c r="C49" s="133"/>
      <c r="D49" s="133"/>
      <c r="E49" s="133"/>
      <c r="F49" s="133"/>
      <c r="G49" s="133"/>
      <c r="H49" s="133"/>
      <c r="I49" s="133"/>
      <c r="J49" s="134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9"/>
      <c r="Y49" s="138"/>
      <c r="Z49" s="138" t="s">
        <v>73</v>
      </c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3"/>
      <c r="AL49" s="134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4"/>
    </row>
    <row r="50" spans="1:53" s="77" customFormat="1" ht="13.5" customHeight="1">
      <c r="A50" s="135"/>
      <c r="B50" s="134"/>
      <c r="C50" s="133"/>
      <c r="D50" s="133"/>
      <c r="E50" s="133"/>
      <c r="F50" s="133"/>
      <c r="G50" s="133"/>
      <c r="H50" s="133"/>
      <c r="I50" s="133"/>
      <c r="J50" s="134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9"/>
      <c r="Y50" s="138"/>
      <c r="Z50" s="138" t="s">
        <v>74</v>
      </c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3"/>
      <c r="AL50" s="134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4"/>
    </row>
    <row r="51" spans="1:53" s="77" customFormat="1" ht="13.5" customHeight="1">
      <c r="A51" s="135"/>
      <c r="B51" s="134"/>
      <c r="C51" s="133"/>
      <c r="D51" s="133"/>
      <c r="E51" s="133"/>
      <c r="F51" s="133"/>
      <c r="G51" s="133"/>
      <c r="H51" s="133"/>
      <c r="I51" s="133"/>
      <c r="J51" s="134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9"/>
      <c r="Y51" s="138"/>
      <c r="Z51" s="138" t="s">
        <v>75</v>
      </c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3"/>
      <c r="AL51" s="134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4"/>
    </row>
    <row r="52" spans="1:53" s="77" customFormat="1" ht="13.5" customHeight="1">
      <c r="A52" s="135"/>
      <c r="B52" s="134"/>
      <c r="C52" s="133"/>
      <c r="D52" s="133"/>
      <c r="E52" s="133"/>
      <c r="F52" s="133"/>
      <c r="G52" s="133"/>
      <c r="H52" s="133"/>
      <c r="I52" s="133"/>
      <c r="J52" s="134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9"/>
      <c r="Y52" s="138"/>
      <c r="Z52" s="138" t="s">
        <v>71</v>
      </c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3"/>
      <c r="AL52" s="134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4"/>
    </row>
    <row r="53" spans="1:53" s="77" customFormat="1" ht="13.5" customHeight="1">
      <c r="A53" s="135"/>
      <c r="B53" s="134"/>
      <c r="C53" s="133"/>
      <c r="D53" s="133"/>
      <c r="E53" s="133"/>
      <c r="F53" s="133"/>
      <c r="G53" s="133"/>
      <c r="H53" s="133"/>
      <c r="I53" s="133"/>
      <c r="J53" s="134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9"/>
      <c r="Y53" s="138"/>
      <c r="Z53" s="138" t="s">
        <v>76</v>
      </c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3"/>
      <c r="AL53" s="134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4"/>
    </row>
    <row r="54" spans="1:53" s="77" customFormat="1" ht="13.5" customHeight="1">
      <c r="A54" s="135"/>
      <c r="B54" s="134"/>
      <c r="C54" s="133"/>
      <c r="D54" s="133"/>
      <c r="E54" s="133"/>
      <c r="F54" s="133"/>
      <c r="G54" s="133"/>
      <c r="H54" s="133"/>
      <c r="I54" s="133"/>
      <c r="J54" s="134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9"/>
      <c r="Y54" s="138"/>
      <c r="Z54" s="138" t="s">
        <v>77</v>
      </c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3"/>
      <c r="AL54" s="134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4"/>
    </row>
    <row r="55" spans="1:53" s="77" customFormat="1" ht="13.5" customHeight="1">
      <c r="A55" s="135"/>
      <c r="B55" s="134"/>
      <c r="C55" s="133"/>
      <c r="D55" s="133"/>
      <c r="E55" s="133"/>
      <c r="F55" s="133"/>
      <c r="G55" s="133"/>
      <c r="H55" s="133"/>
      <c r="I55" s="133"/>
      <c r="J55" s="134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9"/>
      <c r="Y55" s="138"/>
      <c r="Z55" s="138" t="s">
        <v>74</v>
      </c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3"/>
      <c r="AL55" s="134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4"/>
    </row>
    <row r="56" spans="1:53" s="77" customFormat="1" ht="13.5" customHeight="1">
      <c r="A56" s="135"/>
      <c r="B56" s="134"/>
      <c r="C56" s="133"/>
      <c r="D56" s="133"/>
      <c r="E56" s="133"/>
      <c r="F56" s="133"/>
      <c r="G56" s="133"/>
      <c r="H56" s="133"/>
      <c r="I56" s="133"/>
      <c r="J56" s="134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9"/>
      <c r="Y56" s="138"/>
      <c r="Z56" s="138" t="s">
        <v>75</v>
      </c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3"/>
      <c r="AL56" s="134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4"/>
    </row>
    <row r="57" spans="1:53" s="77" customFormat="1" ht="13.5" customHeight="1">
      <c r="A57" s="135"/>
      <c r="B57" s="134"/>
      <c r="C57" s="133"/>
      <c r="D57" s="133"/>
      <c r="E57" s="133"/>
      <c r="F57" s="133"/>
      <c r="G57" s="133"/>
      <c r="H57" s="133"/>
      <c r="I57" s="133"/>
      <c r="J57" s="134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9"/>
      <c r="Y57" s="138"/>
      <c r="Z57" s="138" t="s">
        <v>71</v>
      </c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3"/>
      <c r="AL57" s="134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4"/>
    </row>
    <row r="58" spans="1:53" s="77" customFormat="1" ht="13.5" customHeight="1">
      <c r="A58" s="135"/>
      <c r="B58" s="134"/>
      <c r="C58" s="133"/>
      <c r="D58" s="133"/>
      <c r="E58" s="133"/>
      <c r="F58" s="133"/>
      <c r="G58" s="133"/>
      <c r="H58" s="133"/>
      <c r="I58" s="133"/>
      <c r="J58" s="134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9"/>
      <c r="Y58" s="138"/>
      <c r="Z58" s="138" t="s">
        <v>82</v>
      </c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3"/>
      <c r="AL58" s="134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4"/>
    </row>
    <row r="59" spans="1:53" s="77" customFormat="1" ht="13.5" customHeight="1">
      <c r="A59" s="135"/>
      <c r="B59" s="134"/>
      <c r="C59" s="133"/>
      <c r="D59" s="133"/>
      <c r="E59" s="133"/>
      <c r="F59" s="133"/>
      <c r="G59" s="133"/>
      <c r="H59" s="133"/>
      <c r="I59" s="133"/>
      <c r="J59" s="134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9"/>
      <c r="Y59" s="138"/>
      <c r="Z59" s="138" t="s">
        <v>83</v>
      </c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3"/>
      <c r="AL59" s="134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4"/>
    </row>
    <row r="60" spans="1:53" s="77" customFormat="1" ht="13.5" customHeight="1">
      <c r="A60" s="135"/>
      <c r="B60" s="134"/>
      <c r="C60" s="133"/>
      <c r="D60" s="133"/>
      <c r="E60" s="133"/>
      <c r="F60" s="133"/>
      <c r="G60" s="133"/>
      <c r="H60" s="133"/>
      <c r="I60" s="133"/>
      <c r="J60" s="134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9"/>
      <c r="Y60" s="138"/>
      <c r="Z60" s="138" t="s">
        <v>74</v>
      </c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3"/>
      <c r="AL60" s="134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4"/>
    </row>
    <row r="61" spans="1:53" s="77" customFormat="1" ht="13.5" customHeight="1">
      <c r="A61" s="135"/>
      <c r="B61" s="134"/>
      <c r="C61" s="133"/>
      <c r="D61" s="133"/>
      <c r="E61" s="133"/>
      <c r="F61" s="133"/>
      <c r="G61" s="133"/>
      <c r="H61" s="133"/>
      <c r="I61" s="133"/>
      <c r="J61" s="134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9"/>
      <c r="Y61" s="138"/>
      <c r="Z61" s="138" t="s">
        <v>75</v>
      </c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3"/>
      <c r="AL61" s="134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4"/>
    </row>
    <row r="62" spans="1:53" s="77" customFormat="1" ht="13.5" customHeight="1">
      <c r="A62" s="135"/>
      <c r="B62" s="134"/>
      <c r="C62" s="133"/>
      <c r="D62" s="133"/>
      <c r="E62" s="133"/>
      <c r="F62" s="133"/>
      <c r="G62" s="133"/>
      <c r="H62" s="133"/>
      <c r="I62" s="133"/>
      <c r="J62" s="134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9"/>
      <c r="Y62" s="138"/>
      <c r="Z62" s="138" t="s">
        <v>71</v>
      </c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3"/>
      <c r="AL62" s="134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4"/>
    </row>
    <row r="63" spans="1:53" s="77" customFormat="1" ht="13.5" customHeight="1">
      <c r="A63" s="135"/>
      <c r="B63" s="134"/>
      <c r="C63" s="133"/>
      <c r="D63" s="133"/>
      <c r="E63" s="133"/>
      <c r="F63" s="133"/>
      <c r="G63" s="133"/>
      <c r="H63" s="133"/>
      <c r="I63" s="133"/>
      <c r="J63" s="134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9"/>
      <c r="Y63" s="138"/>
      <c r="Z63" s="138" t="s">
        <v>84</v>
      </c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3"/>
      <c r="AL63" s="134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4"/>
    </row>
    <row r="64" spans="1:53" s="77" customFormat="1" ht="13.5" customHeight="1">
      <c r="A64" s="135"/>
      <c r="B64" s="134"/>
      <c r="C64" s="133"/>
      <c r="D64" s="133"/>
      <c r="E64" s="133"/>
      <c r="F64" s="133"/>
      <c r="G64" s="133"/>
      <c r="H64" s="133"/>
      <c r="I64" s="133"/>
      <c r="J64" s="134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9"/>
      <c r="Y64" s="138"/>
      <c r="Z64" s="138" t="s">
        <v>85</v>
      </c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3"/>
      <c r="AL64" s="134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4"/>
    </row>
    <row r="65" spans="1:53" s="77" customFormat="1" ht="13.5" customHeight="1">
      <c r="A65" s="135"/>
      <c r="B65" s="134"/>
      <c r="C65" s="133"/>
      <c r="D65" s="133"/>
      <c r="E65" s="133"/>
      <c r="F65" s="133"/>
      <c r="G65" s="133"/>
      <c r="H65" s="133"/>
      <c r="I65" s="133"/>
      <c r="J65" s="134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9"/>
      <c r="Y65" s="138"/>
      <c r="Z65" s="138" t="s">
        <v>74</v>
      </c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3"/>
      <c r="AL65" s="134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4"/>
    </row>
    <row r="66" spans="1:53" s="77" customFormat="1" ht="13.5" customHeight="1">
      <c r="A66" s="135"/>
      <c r="B66" s="134"/>
      <c r="C66" s="133"/>
      <c r="D66" s="133"/>
      <c r="E66" s="133"/>
      <c r="F66" s="133"/>
      <c r="G66" s="133"/>
      <c r="H66" s="133"/>
      <c r="I66" s="133"/>
      <c r="J66" s="134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9"/>
      <c r="Y66" s="138"/>
      <c r="Z66" s="138" t="s">
        <v>86</v>
      </c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3"/>
      <c r="AL66" s="134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4"/>
    </row>
    <row r="67" spans="1:53" s="77" customFormat="1" ht="13.5" customHeight="1">
      <c r="A67" s="135"/>
      <c r="B67" s="134"/>
      <c r="C67" s="133"/>
      <c r="D67" s="133"/>
      <c r="E67" s="133"/>
      <c r="F67" s="133"/>
      <c r="G67" s="133"/>
      <c r="H67" s="133"/>
      <c r="I67" s="133"/>
      <c r="J67" s="134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9"/>
      <c r="Y67" s="138"/>
      <c r="Z67" s="138" t="s">
        <v>78</v>
      </c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3"/>
      <c r="AL67" s="134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4"/>
    </row>
    <row r="68" spans="1:53" s="77" customFormat="1" ht="13.5" customHeight="1">
      <c r="A68" s="135"/>
      <c r="B68" s="134"/>
      <c r="C68" s="133"/>
      <c r="D68" s="133"/>
      <c r="E68" s="133"/>
      <c r="F68" s="133"/>
      <c r="G68" s="133"/>
      <c r="H68" s="133"/>
      <c r="I68" s="133"/>
      <c r="J68" s="134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9"/>
      <c r="Y68" s="138"/>
      <c r="Z68" s="138" t="s">
        <v>79</v>
      </c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3"/>
      <c r="AL68" s="134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4"/>
    </row>
    <row r="69" spans="1:53" s="77" customFormat="1" ht="13.5" customHeight="1">
      <c r="A69" s="135"/>
      <c r="B69" s="134"/>
      <c r="C69" s="133"/>
      <c r="D69" s="133"/>
      <c r="E69" s="133"/>
      <c r="F69" s="133"/>
      <c r="G69" s="133"/>
      <c r="H69" s="133"/>
      <c r="I69" s="133"/>
      <c r="J69" s="134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9"/>
      <c r="Y69" s="138"/>
      <c r="Z69" s="138" t="s">
        <v>80</v>
      </c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3"/>
      <c r="AL69" s="134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4"/>
    </row>
    <row r="70" spans="1:53" s="77" customFormat="1" ht="13.5" customHeight="1">
      <c r="A70" s="135"/>
      <c r="B70" s="134"/>
      <c r="C70" s="133"/>
      <c r="D70" s="133"/>
      <c r="E70" s="133"/>
      <c r="F70" s="133"/>
      <c r="G70" s="133"/>
      <c r="H70" s="133"/>
      <c r="I70" s="133"/>
      <c r="J70" s="134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9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3"/>
      <c r="AL70" s="134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4"/>
    </row>
    <row r="71" spans="1:53" s="77" customFormat="1" ht="13.5" customHeight="1">
      <c r="A71" s="140" t="s">
        <v>118</v>
      </c>
      <c r="B71" s="134"/>
      <c r="C71" s="133" t="s">
        <v>119</v>
      </c>
      <c r="D71" s="133"/>
      <c r="E71" s="133"/>
      <c r="F71" s="133"/>
      <c r="G71" s="133"/>
      <c r="H71" s="133"/>
      <c r="I71" s="133"/>
      <c r="J71" s="134"/>
      <c r="K71" s="137" t="s">
        <v>116</v>
      </c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9"/>
      <c r="Y71" s="137" t="s">
        <v>123</v>
      </c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3"/>
      <c r="AL71" s="134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4"/>
    </row>
    <row r="72" spans="1:53" s="77" customFormat="1" ht="13.5" customHeight="1">
      <c r="A72" s="135"/>
      <c r="B72" s="134"/>
      <c r="C72" s="133"/>
      <c r="D72" s="133"/>
      <c r="E72" s="133"/>
      <c r="F72" s="133"/>
      <c r="G72" s="133"/>
      <c r="H72" s="133"/>
      <c r="I72" s="133"/>
      <c r="J72" s="134"/>
      <c r="K72" s="138"/>
      <c r="L72" s="138" t="s">
        <v>65</v>
      </c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9"/>
      <c r="Y72" s="137" t="s">
        <v>122</v>
      </c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3"/>
      <c r="AL72" s="134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4"/>
    </row>
    <row r="73" spans="1:53" s="77" customFormat="1" ht="13.5" customHeight="1">
      <c r="A73" s="135"/>
      <c r="B73" s="134"/>
      <c r="C73" s="133"/>
      <c r="D73" s="133"/>
      <c r="E73" s="133"/>
      <c r="F73" s="133"/>
      <c r="G73" s="133"/>
      <c r="H73" s="133"/>
      <c r="I73" s="133"/>
      <c r="J73" s="134"/>
      <c r="K73" s="138"/>
      <c r="L73" s="138" t="s">
        <v>120</v>
      </c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9"/>
      <c r="Y73" s="138"/>
      <c r="Z73" s="137" t="s">
        <v>124</v>
      </c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3"/>
      <c r="AL73" s="134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4"/>
    </row>
    <row r="74" spans="1:53" s="77" customFormat="1" ht="13.5" customHeight="1">
      <c r="A74" s="135"/>
      <c r="B74" s="134"/>
      <c r="C74" s="133"/>
      <c r="D74" s="133"/>
      <c r="E74" s="133"/>
      <c r="F74" s="133"/>
      <c r="G74" s="133"/>
      <c r="H74" s="133"/>
      <c r="I74" s="133"/>
      <c r="J74" s="134"/>
      <c r="K74" s="138"/>
      <c r="L74" s="138" t="s">
        <v>80</v>
      </c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9"/>
      <c r="Y74" s="138"/>
      <c r="Z74" s="137" t="s">
        <v>133</v>
      </c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3"/>
      <c r="AL74" s="134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4"/>
    </row>
    <row r="75" spans="1:53" s="77" customFormat="1" ht="13.5" customHeight="1">
      <c r="A75" s="135"/>
      <c r="B75" s="134"/>
      <c r="C75" s="133"/>
      <c r="D75" s="133"/>
      <c r="E75" s="133"/>
      <c r="F75" s="133"/>
      <c r="G75" s="133"/>
      <c r="H75" s="133"/>
      <c r="I75" s="133"/>
      <c r="J75" s="134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9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3"/>
      <c r="AL75" s="134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4"/>
    </row>
    <row r="76" spans="1:53" s="77" customFormat="1" ht="13.5" customHeight="1">
      <c r="A76" s="135"/>
      <c r="B76" s="134"/>
      <c r="C76" s="133"/>
      <c r="D76" s="133"/>
      <c r="E76" s="133"/>
      <c r="F76" s="133"/>
      <c r="G76" s="133"/>
      <c r="H76" s="133"/>
      <c r="I76" s="133"/>
      <c r="J76" s="134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9"/>
      <c r="Y76" s="137" t="s">
        <v>127</v>
      </c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3"/>
      <c r="AL76" s="134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4"/>
    </row>
    <row r="77" spans="1:53" s="77" customFormat="1" ht="13.5" customHeight="1">
      <c r="A77" s="135"/>
      <c r="B77" s="134"/>
      <c r="C77" s="133"/>
      <c r="D77" s="133"/>
      <c r="E77" s="133"/>
      <c r="F77" s="133"/>
      <c r="G77" s="133"/>
      <c r="H77" s="133"/>
      <c r="I77" s="133"/>
      <c r="J77" s="134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9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3"/>
      <c r="AL77" s="134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4"/>
    </row>
    <row r="78" spans="1:53" s="77" customFormat="1" ht="13.5" customHeight="1">
      <c r="A78" s="135"/>
      <c r="B78" s="134"/>
      <c r="C78" s="133"/>
      <c r="D78" s="133"/>
      <c r="E78" s="133"/>
      <c r="F78" s="133"/>
      <c r="G78" s="133"/>
      <c r="H78" s="133"/>
      <c r="I78" s="133"/>
      <c r="J78" s="134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9"/>
      <c r="Y78" s="137" t="s">
        <v>125</v>
      </c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3"/>
      <c r="AL78" s="134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4"/>
    </row>
    <row r="79" spans="1:53" s="77" customFormat="1" ht="13.5" customHeight="1">
      <c r="A79" s="135"/>
      <c r="B79" s="134"/>
      <c r="C79" s="133"/>
      <c r="D79" s="133"/>
      <c r="E79" s="133"/>
      <c r="F79" s="133"/>
      <c r="G79" s="133"/>
      <c r="H79" s="133"/>
      <c r="I79" s="133"/>
      <c r="J79" s="134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9"/>
      <c r="Y79" s="138"/>
      <c r="Z79" s="138" t="s">
        <v>65</v>
      </c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3"/>
      <c r="AL79" s="134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4"/>
    </row>
    <row r="80" spans="1:53" s="77" customFormat="1" ht="13.5" customHeight="1">
      <c r="A80" s="135"/>
      <c r="B80" s="134"/>
      <c r="C80" s="133"/>
      <c r="D80" s="133"/>
      <c r="E80" s="133"/>
      <c r="F80" s="133"/>
      <c r="G80" s="133"/>
      <c r="H80" s="133"/>
      <c r="I80" s="133"/>
      <c r="J80" s="134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9"/>
      <c r="Y80" s="138"/>
      <c r="Z80" s="138" t="s">
        <v>66</v>
      </c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3"/>
      <c r="AL80" s="134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4"/>
    </row>
    <row r="81" spans="1:53" s="77" customFormat="1" ht="13.5" customHeight="1">
      <c r="A81" s="135"/>
      <c r="B81" s="134"/>
      <c r="C81" s="133"/>
      <c r="D81" s="133"/>
      <c r="E81" s="133"/>
      <c r="F81" s="133"/>
      <c r="G81" s="133"/>
      <c r="H81" s="133"/>
      <c r="I81" s="133"/>
      <c r="J81" s="134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9"/>
      <c r="Y81" s="138"/>
      <c r="Z81" s="138" t="s">
        <v>67</v>
      </c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3"/>
      <c r="AL81" s="134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4"/>
    </row>
    <row r="82" spans="1:53" s="77" customFormat="1" ht="13.5" customHeight="1">
      <c r="A82" s="135"/>
      <c r="B82" s="134"/>
      <c r="C82" s="133"/>
      <c r="D82" s="133"/>
      <c r="E82" s="133"/>
      <c r="F82" s="133"/>
      <c r="G82" s="133"/>
      <c r="H82" s="133"/>
      <c r="I82" s="133"/>
      <c r="J82" s="134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9"/>
      <c r="Y82" s="138"/>
      <c r="Z82" s="138" t="s">
        <v>68</v>
      </c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3"/>
      <c r="AL82" s="134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4"/>
    </row>
    <row r="83" spans="1:53" s="77" customFormat="1" ht="13.5" customHeight="1">
      <c r="A83" s="135"/>
      <c r="B83" s="134"/>
      <c r="C83" s="133"/>
      <c r="D83" s="133"/>
      <c r="E83" s="133"/>
      <c r="F83" s="133"/>
      <c r="G83" s="133"/>
      <c r="H83" s="133"/>
      <c r="I83" s="133"/>
      <c r="J83" s="134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9"/>
      <c r="Y83" s="138"/>
      <c r="Z83" s="138" t="s">
        <v>69</v>
      </c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3"/>
      <c r="AL83" s="134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4"/>
    </row>
    <row r="84" spans="1:53" s="77" customFormat="1" ht="13.5" customHeight="1">
      <c r="A84" s="135"/>
      <c r="B84" s="134"/>
      <c r="C84" s="133"/>
      <c r="D84" s="133"/>
      <c r="E84" s="133"/>
      <c r="F84" s="133"/>
      <c r="G84" s="133"/>
      <c r="H84" s="133"/>
      <c r="I84" s="133"/>
      <c r="J84" s="134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9"/>
      <c r="Y84" s="138"/>
      <c r="Z84" s="138" t="s">
        <v>126</v>
      </c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3"/>
      <c r="AL84" s="134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4"/>
    </row>
    <row r="85" spans="1:53" s="77" customFormat="1" ht="13.5" customHeight="1">
      <c r="A85" s="135"/>
      <c r="B85" s="134"/>
      <c r="C85" s="133"/>
      <c r="D85" s="133"/>
      <c r="E85" s="133"/>
      <c r="F85" s="133"/>
      <c r="G85" s="133"/>
      <c r="H85" s="133"/>
      <c r="I85" s="133"/>
      <c r="J85" s="134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9"/>
      <c r="Y85" s="138"/>
      <c r="Z85" s="138" t="s">
        <v>79</v>
      </c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3"/>
      <c r="AL85" s="134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4"/>
    </row>
    <row r="86" spans="1:53" s="77" customFormat="1" ht="13.5" customHeight="1">
      <c r="A86" s="135"/>
      <c r="B86" s="134"/>
      <c r="C86" s="133"/>
      <c r="D86" s="133"/>
      <c r="E86" s="133"/>
      <c r="F86" s="133"/>
      <c r="G86" s="133"/>
      <c r="H86" s="133"/>
      <c r="I86" s="133"/>
      <c r="J86" s="134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9"/>
      <c r="Y86" s="138"/>
      <c r="Z86" s="138" t="s">
        <v>80</v>
      </c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3"/>
      <c r="AL86" s="134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4"/>
    </row>
    <row r="87" spans="1:53" s="77" customFormat="1" ht="13.5" customHeight="1">
      <c r="A87" s="135"/>
      <c r="B87" s="134"/>
      <c r="C87" s="133"/>
      <c r="D87" s="133"/>
      <c r="E87" s="133"/>
      <c r="F87" s="133"/>
      <c r="G87" s="133"/>
      <c r="H87" s="133"/>
      <c r="I87" s="133"/>
      <c r="J87" s="134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9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3"/>
      <c r="AL87" s="134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4"/>
    </row>
    <row r="88" spans="1:53" s="77" customFormat="1" ht="13.5" customHeight="1">
      <c r="A88" s="280">
        <v>2</v>
      </c>
      <c r="B88" s="281"/>
      <c r="C88" s="133" t="s">
        <v>64</v>
      </c>
      <c r="D88" s="133"/>
      <c r="E88" s="133"/>
      <c r="F88" s="133"/>
      <c r="G88" s="133"/>
      <c r="H88" s="133"/>
      <c r="I88" s="133"/>
      <c r="J88" s="134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9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3"/>
      <c r="AL88" s="134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4"/>
    </row>
    <row r="89" spans="1:53" s="77" customFormat="1" ht="13.5" customHeight="1">
      <c r="A89" s="135"/>
      <c r="B89" s="134"/>
      <c r="C89" s="133"/>
      <c r="D89" s="133" t="s">
        <v>128</v>
      </c>
      <c r="E89" s="133"/>
      <c r="F89" s="133"/>
      <c r="G89" s="133"/>
      <c r="H89" s="133"/>
      <c r="I89" s="133"/>
      <c r="J89" s="134"/>
      <c r="K89" s="137" t="s">
        <v>116</v>
      </c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9"/>
      <c r="Y89" s="137" t="s">
        <v>121</v>
      </c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3"/>
      <c r="AL89" s="134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4"/>
    </row>
    <row r="90" spans="1:53" s="77" customFormat="1" ht="13.5" customHeight="1">
      <c r="A90" s="135"/>
      <c r="B90" s="134"/>
      <c r="C90" s="136"/>
      <c r="D90" s="136"/>
      <c r="E90" s="133"/>
      <c r="F90" s="133"/>
      <c r="G90" s="133"/>
      <c r="H90" s="133"/>
      <c r="I90" s="133"/>
      <c r="J90" s="134"/>
      <c r="K90" s="138"/>
      <c r="L90" s="138" t="s">
        <v>65</v>
      </c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9"/>
      <c r="Y90" s="137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3"/>
      <c r="AL90" s="134"/>
      <c r="AM90" s="133"/>
      <c r="AN90" s="133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  <c r="AZ90" s="133"/>
      <c r="BA90" s="134"/>
    </row>
    <row r="91" spans="1:53" s="77" customFormat="1" ht="13.5" customHeight="1">
      <c r="A91" s="135"/>
      <c r="B91" s="134"/>
      <c r="C91" s="133"/>
      <c r="D91" s="133"/>
      <c r="E91" s="133"/>
      <c r="F91" s="133"/>
      <c r="G91" s="133"/>
      <c r="H91" s="133"/>
      <c r="I91" s="133"/>
      <c r="J91" s="134"/>
      <c r="K91" s="138"/>
      <c r="L91" s="137" t="s">
        <v>87</v>
      </c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9"/>
      <c r="Y91" s="137" t="s">
        <v>117</v>
      </c>
      <c r="Z91" s="137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9"/>
      <c r="AM91" s="133"/>
      <c r="AN91" s="133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4"/>
    </row>
    <row r="92" spans="1:53" s="77" customFormat="1" ht="13.5" customHeight="1">
      <c r="A92" s="135"/>
      <c r="B92" s="134"/>
      <c r="C92" s="136"/>
      <c r="D92" s="133"/>
      <c r="E92" s="133"/>
      <c r="F92" s="133"/>
      <c r="G92" s="133"/>
      <c r="H92" s="133"/>
      <c r="I92" s="133"/>
      <c r="J92" s="134"/>
      <c r="K92" s="138"/>
      <c r="L92" s="137" t="s">
        <v>114</v>
      </c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9"/>
      <c r="Y92" s="138"/>
      <c r="Z92" s="138" t="s">
        <v>65</v>
      </c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3"/>
      <c r="AL92" s="134"/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4"/>
    </row>
    <row r="93" spans="1:53" s="77" customFormat="1" ht="13.5" customHeight="1">
      <c r="A93" s="135"/>
      <c r="B93" s="134"/>
      <c r="C93" s="136"/>
      <c r="D93" s="133"/>
      <c r="E93" s="133"/>
      <c r="F93" s="133"/>
      <c r="G93" s="133"/>
      <c r="H93" s="133"/>
      <c r="I93" s="133"/>
      <c r="J93" s="134"/>
      <c r="K93" s="138"/>
      <c r="L93" s="137" t="s">
        <v>80</v>
      </c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9"/>
      <c r="Y93" s="138"/>
      <c r="Z93" s="138" t="s">
        <v>66</v>
      </c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4"/>
      <c r="AM93" s="133"/>
      <c r="AN93" s="133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  <c r="AZ93" s="133"/>
      <c r="BA93" s="134"/>
    </row>
    <row r="94" spans="1:53" s="77" customFormat="1" ht="13.5" customHeight="1">
      <c r="A94" s="135"/>
      <c r="B94" s="134"/>
      <c r="C94" s="136"/>
      <c r="D94" s="133"/>
      <c r="E94" s="133"/>
      <c r="F94" s="133"/>
      <c r="G94" s="133"/>
      <c r="H94" s="133"/>
      <c r="I94" s="133"/>
      <c r="J94" s="134"/>
      <c r="K94" s="138"/>
      <c r="L94" s="137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9"/>
      <c r="Y94" s="138"/>
      <c r="Z94" s="138" t="s">
        <v>67</v>
      </c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4"/>
      <c r="AM94" s="133"/>
      <c r="AN94" s="133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134"/>
    </row>
    <row r="95" spans="1:53" s="77" customFormat="1" ht="13.5" customHeight="1">
      <c r="A95" s="135"/>
      <c r="B95" s="134"/>
      <c r="C95" s="136"/>
      <c r="D95" s="133"/>
      <c r="E95" s="133"/>
      <c r="F95" s="133"/>
      <c r="G95" s="133"/>
      <c r="H95" s="133"/>
      <c r="I95" s="133"/>
      <c r="J95" s="134"/>
      <c r="K95" s="138"/>
      <c r="L95" s="137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9"/>
      <c r="Y95" s="138"/>
      <c r="Z95" s="138" t="s">
        <v>68</v>
      </c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4"/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  <c r="AZ95" s="133"/>
      <c r="BA95" s="134"/>
    </row>
    <row r="96" spans="1:53" s="77" customFormat="1" ht="13.5" customHeight="1">
      <c r="A96" s="135"/>
      <c r="B96" s="134"/>
      <c r="C96" s="136"/>
      <c r="D96" s="133"/>
      <c r="E96" s="133"/>
      <c r="F96" s="133"/>
      <c r="G96" s="133"/>
      <c r="H96" s="133"/>
      <c r="I96" s="133"/>
      <c r="J96" s="134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9"/>
      <c r="Y96" s="138"/>
      <c r="Z96" s="138" t="s">
        <v>69</v>
      </c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4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4"/>
    </row>
    <row r="97" spans="1:53" s="77" customFormat="1" ht="13.5" customHeight="1">
      <c r="A97" s="135"/>
      <c r="B97" s="134"/>
      <c r="C97" s="133"/>
      <c r="D97" s="133"/>
      <c r="E97" s="133"/>
      <c r="F97" s="133"/>
      <c r="G97" s="133"/>
      <c r="H97" s="133"/>
      <c r="I97" s="133"/>
      <c r="J97" s="134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9"/>
      <c r="Y97" s="138"/>
      <c r="Z97" s="138" t="s">
        <v>105</v>
      </c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3"/>
      <c r="AL97" s="134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4"/>
    </row>
    <row r="98" spans="1:53" s="77" customFormat="1" ht="13.5" customHeight="1">
      <c r="A98" s="135"/>
      <c r="B98" s="134"/>
      <c r="C98" s="133"/>
      <c r="D98" s="133"/>
      <c r="E98" s="133"/>
      <c r="F98" s="133"/>
      <c r="G98" s="133"/>
      <c r="H98" s="133"/>
      <c r="I98" s="133"/>
      <c r="J98" s="134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9"/>
      <c r="Y98" s="137"/>
      <c r="Z98" s="137" t="s">
        <v>106</v>
      </c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3"/>
      <c r="AL98" s="134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4"/>
    </row>
    <row r="99" spans="1:53" s="77" customFormat="1" ht="13.5" customHeight="1">
      <c r="A99" s="135"/>
      <c r="B99" s="134"/>
      <c r="C99" s="133"/>
      <c r="D99" s="133"/>
      <c r="E99" s="133"/>
      <c r="F99" s="133"/>
      <c r="G99" s="133"/>
      <c r="H99" s="133"/>
      <c r="I99" s="133"/>
      <c r="J99" s="134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9"/>
      <c r="Y99" s="137"/>
      <c r="Z99" s="137" t="s">
        <v>107</v>
      </c>
      <c r="AA99" s="137"/>
      <c r="AB99" s="138"/>
      <c r="AC99" s="138"/>
      <c r="AD99" s="138"/>
      <c r="AE99" s="138"/>
      <c r="AF99" s="138"/>
      <c r="AG99" s="138"/>
      <c r="AH99" s="138"/>
      <c r="AI99" s="138"/>
      <c r="AJ99" s="138"/>
      <c r="AK99" s="133"/>
      <c r="AL99" s="134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4"/>
    </row>
    <row r="100" spans="1:53" s="77" customFormat="1" ht="13.5" customHeight="1">
      <c r="A100" s="135"/>
      <c r="B100" s="134"/>
      <c r="C100" s="133"/>
      <c r="D100" s="133"/>
      <c r="E100" s="133"/>
      <c r="F100" s="133"/>
      <c r="G100" s="133"/>
      <c r="H100" s="133"/>
      <c r="I100" s="133"/>
      <c r="J100" s="134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9"/>
      <c r="Y100" s="137"/>
      <c r="Z100" s="137" t="s">
        <v>108</v>
      </c>
      <c r="AA100" s="137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3"/>
      <c r="AL100" s="134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4"/>
    </row>
    <row r="101" spans="1:53" s="77" customFormat="1" ht="13.5" customHeight="1">
      <c r="A101" s="135"/>
      <c r="B101" s="134"/>
      <c r="C101" s="133"/>
      <c r="D101" s="133"/>
      <c r="E101" s="133"/>
      <c r="F101" s="133"/>
      <c r="G101" s="133"/>
      <c r="H101" s="133"/>
      <c r="I101" s="133"/>
      <c r="J101" s="134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9"/>
      <c r="Y101" s="137"/>
      <c r="Z101" s="137" t="s">
        <v>109</v>
      </c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3"/>
      <c r="AL101" s="134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4"/>
    </row>
    <row r="102" spans="1:53" s="77" customFormat="1" ht="13.5" customHeight="1">
      <c r="A102" s="135"/>
      <c r="B102" s="134"/>
      <c r="C102" s="133"/>
      <c r="D102" s="133"/>
      <c r="E102" s="133"/>
      <c r="F102" s="133"/>
      <c r="G102" s="133"/>
      <c r="H102" s="133"/>
      <c r="I102" s="133"/>
      <c r="J102" s="134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9"/>
      <c r="Y102" s="137"/>
      <c r="Z102" s="137" t="s">
        <v>79</v>
      </c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3"/>
      <c r="AL102" s="134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4"/>
    </row>
    <row r="103" spans="1:53" s="77" customFormat="1" ht="13.5" customHeight="1">
      <c r="A103" s="135"/>
      <c r="B103" s="134"/>
      <c r="C103" s="133"/>
      <c r="D103" s="133"/>
      <c r="E103" s="133"/>
      <c r="F103" s="133"/>
      <c r="G103" s="133"/>
      <c r="H103" s="133"/>
      <c r="I103" s="133"/>
      <c r="J103" s="134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9"/>
      <c r="Y103" s="137"/>
      <c r="Z103" s="137" t="s">
        <v>80</v>
      </c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3"/>
      <c r="AL103" s="134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4"/>
    </row>
    <row r="104" spans="1:53" s="77" customFormat="1" ht="13.5" customHeight="1">
      <c r="A104" s="135"/>
      <c r="B104" s="134"/>
      <c r="C104" s="133"/>
      <c r="D104" s="133"/>
      <c r="E104" s="133"/>
      <c r="F104" s="133"/>
      <c r="G104" s="133"/>
      <c r="H104" s="133"/>
      <c r="I104" s="133"/>
      <c r="J104" s="134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9"/>
      <c r="Y104" s="137"/>
      <c r="Z104" s="137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3"/>
      <c r="AL104" s="134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4"/>
    </row>
    <row r="105" spans="1:53" s="77" customFormat="1" ht="13.5" customHeight="1">
      <c r="A105" s="135"/>
      <c r="B105" s="134"/>
      <c r="C105" s="133"/>
      <c r="D105" s="133" t="s">
        <v>129</v>
      </c>
      <c r="E105" s="133"/>
      <c r="F105" s="133"/>
      <c r="G105" s="133"/>
      <c r="H105" s="133"/>
      <c r="I105" s="133"/>
      <c r="J105" s="134"/>
      <c r="K105" s="137" t="s">
        <v>116</v>
      </c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9"/>
      <c r="Y105" s="137" t="s">
        <v>131</v>
      </c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3"/>
      <c r="AL105" s="134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4"/>
    </row>
    <row r="106" spans="1:53" s="77" customFormat="1" ht="13.5" customHeight="1">
      <c r="A106" s="135"/>
      <c r="B106" s="134"/>
      <c r="C106" s="133"/>
      <c r="D106" s="136"/>
      <c r="E106" s="133"/>
      <c r="F106" s="133"/>
      <c r="G106" s="133"/>
      <c r="H106" s="133"/>
      <c r="I106" s="133"/>
      <c r="J106" s="134"/>
      <c r="K106" s="138"/>
      <c r="L106" s="138" t="s">
        <v>65</v>
      </c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9"/>
      <c r="Y106" s="137" t="s">
        <v>122</v>
      </c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3"/>
      <c r="AL106" s="134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4"/>
    </row>
    <row r="107" spans="1:53" s="77" customFormat="1" ht="13.5" customHeight="1">
      <c r="A107" s="135"/>
      <c r="B107" s="134"/>
      <c r="C107" s="133"/>
      <c r="D107" s="133"/>
      <c r="E107" s="133"/>
      <c r="F107" s="133"/>
      <c r="G107" s="133"/>
      <c r="H107" s="133"/>
      <c r="I107" s="133"/>
      <c r="J107" s="134"/>
      <c r="K107" s="138"/>
      <c r="L107" s="138" t="s">
        <v>115</v>
      </c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9"/>
      <c r="Y107" s="138"/>
      <c r="Z107" s="137" t="s">
        <v>130</v>
      </c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3"/>
      <c r="AL107" s="134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4"/>
    </row>
    <row r="108" spans="1:53" s="77" customFormat="1" ht="13.5" customHeight="1">
      <c r="A108" s="135"/>
      <c r="B108" s="134"/>
      <c r="C108" s="133"/>
      <c r="D108" s="133"/>
      <c r="E108" s="133"/>
      <c r="F108" s="133"/>
      <c r="G108" s="133"/>
      <c r="H108" s="133"/>
      <c r="I108" s="133"/>
      <c r="J108" s="134"/>
      <c r="K108" s="138"/>
      <c r="L108" s="138" t="s">
        <v>114</v>
      </c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9"/>
      <c r="Y108" s="138"/>
      <c r="Z108" s="137" t="s">
        <v>132</v>
      </c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3"/>
      <c r="AL108" s="134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4"/>
    </row>
    <row r="109" spans="1:53" s="77" customFormat="1" ht="13.5" customHeight="1">
      <c r="A109" s="135"/>
      <c r="B109" s="134"/>
      <c r="C109" s="133"/>
      <c r="D109" s="133"/>
      <c r="E109" s="133"/>
      <c r="F109" s="133"/>
      <c r="G109" s="133"/>
      <c r="H109" s="133"/>
      <c r="I109" s="133"/>
      <c r="J109" s="134"/>
      <c r="K109" s="138"/>
      <c r="L109" s="138" t="s">
        <v>80</v>
      </c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9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3"/>
      <c r="AL109" s="134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4"/>
    </row>
    <row r="110" spans="1:53" s="77" customFormat="1" ht="13.5" customHeight="1">
      <c r="A110" s="135"/>
      <c r="B110" s="134"/>
      <c r="C110" s="133"/>
      <c r="D110" s="133"/>
      <c r="E110" s="133"/>
      <c r="F110" s="133"/>
      <c r="G110" s="133"/>
      <c r="H110" s="133"/>
      <c r="I110" s="133"/>
      <c r="J110" s="134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9"/>
      <c r="Y110" s="137" t="s">
        <v>127</v>
      </c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3"/>
      <c r="AL110" s="134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4"/>
    </row>
    <row r="111" spans="1:53" s="77" customFormat="1" ht="13.5" customHeight="1">
      <c r="A111" s="135"/>
      <c r="B111" s="134"/>
      <c r="C111" s="133"/>
      <c r="D111" s="136"/>
      <c r="E111" s="133"/>
      <c r="F111" s="133"/>
      <c r="G111" s="133"/>
      <c r="H111" s="133"/>
      <c r="I111" s="133"/>
      <c r="J111" s="134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9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3"/>
      <c r="AL111" s="134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4"/>
    </row>
    <row r="112" spans="1:53" s="77" customFormat="1" ht="13.5" customHeight="1">
      <c r="A112" s="135"/>
      <c r="B112" s="134"/>
      <c r="C112" s="133"/>
      <c r="D112" s="133"/>
      <c r="E112" s="133"/>
      <c r="F112" s="133"/>
      <c r="G112" s="133"/>
      <c r="H112" s="133"/>
      <c r="I112" s="133"/>
      <c r="J112" s="134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9"/>
      <c r="Y112" s="137" t="s">
        <v>125</v>
      </c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3"/>
      <c r="AL112" s="134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4"/>
    </row>
    <row r="113" spans="1:53" s="77" customFormat="1" ht="13.5" customHeight="1">
      <c r="A113" s="135"/>
      <c r="B113" s="134"/>
      <c r="C113" s="133"/>
      <c r="D113" s="133"/>
      <c r="E113" s="133"/>
      <c r="F113" s="133"/>
      <c r="G113" s="133"/>
      <c r="H113" s="133"/>
      <c r="I113" s="133"/>
      <c r="J113" s="134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9"/>
      <c r="Y113" s="137"/>
      <c r="Z113" s="137" t="s">
        <v>65</v>
      </c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3"/>
      <c r="AL113" s="134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4"/>
    </row>
    <row r="114" spans="1:53" s="77" customFormat="1" ht="13.5" customHeight="1">
      <c r="A114" s="135"/>
      <c r="B114" s="134"/>
      <c r="C114" s="133"/>
      <c r="D114" s="133"/>
      <c r="E114" s="133"/>
      <c r="F114" s="133"/>
      <c r="G114" s="133"/>
      <c r="H114" s="133"/>
      <c r="I114" s="133"/>
      <c r="J114" s="134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9"/>
      <c r="Y114" s="137"/>
      <c r="Z114" s="137" t="s">
        <v>110</v>
      </c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3"/>
      <c r="AL114" s="134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4"/>
    </row>
    <row r="115" spans="1:53" s="77" customFormat="1" ht="13.5" customHeight="1">
      <c r="A115" s="135"/>
      <c r="B115" s="134"/>
      <c r="C115" s="133"/>
      <c r="D115" s="133"/>
      <c r="E115" s="133"/>
      <c r="F115" s="133"/>
      <c r="G115" s="133"/>
      <c r="H115" s="133"/>
      <c r="I115" s="133"/>
      <c r="J115" s="134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9"/>
      <c r="Y115" s="137"/>
      <c r="Z115" s="137" t="s">
        <v>111</v>
      </c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3"/>
      <c r="AL115" s="134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4"/>
    </row>
    <row r="116" spans="1:53" s="77" customFormat="1" ht="13.5" customHeight="1">
      <c r="A116" s="135"/>
      <c r="B116" s="134"/>
      <c r="C116" s="133"/>
      <c r="D116" s="133"/>
      <c r="E116" s="133"/>
      <c r="F116" s="133"/>
      <c r="G116" s="133"/>
      <c r="H116" s="133"/>
      <c r="I116" s="133"/>
      <c r="J116" s="134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9"/>
      <c r="Y116" s="137"/>
      <c r="Z116" s="137" t="s">
        <v>112</v>
      </c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3"/>
      <c r="AL116" s="134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4"/>
    </row>
    <row r="117" spans="1:53" s="77" customFormat="1" ht="13.5" customHeight="1">
      <c r="A117" s="135"/>
      <c r="B117" s="134"/>
      <c r="C117" s="133"/>
      <c r="D117" s="133"/>
      <c r="E117" s="133"/>
      <c r="F117" s="133"/>
      <c r="G117" s="133"/>
      <c r="H117" s="133"/>
      <c r="I117" s="133"/>
      <c r="J117" s="134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9"/>
      <c r="Y117" s="137"/>
      <c r="Z117" s="137" t="s">
        <v>113</v>
      </c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3"/>
      <c r="AL117" s="134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4"/>
    </row>
    <row r="118" spans="1:53" s="77" customFormat="1" ht="13.5" customHeight="1">
      <c r="A118" s="135"/>
      <c r="B118" s="134"/>
      <c r="C118" s="133"/>
      <c r="D118" s="133"/>
      <c r="E118" s="133"/>
      <c r="F118" s="133"/>
      <c r="G118" s="133"/>
      <c r="H118" s="133"/>
      <c r="I118" s="133"/>
      <c r="J118" s="134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9"/>
      <c r="Y118" s="137"/>
      <c r="Z118" s="137" t="s">
        <v>80</v>
      </c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3"/>
      <c r="AL118" s="134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4"/>
    </row>
    <row r="119" spans="1:53" s="77" customFormat="1" ht="11.25">
      <c r="A119" s="135"/>
      <c r="B119" s="134"/>
      <c r="C119" s="133"/>
      <c r="D119" s="136"/>
      <c r="E119" s="133"/>
      <c r="F119" s="133"/>
      <c r="G119" s="133"/>
      <c r="H119" s="133"/>
      <c r="I119" s="133"/>
      <c r="J119" s="134"/>
      <c r="K119" s="137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9"/>
      <c r="Y119" s="137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2"/>
      <c r="AL119" s="14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4"/>
    </row>
    <row r="120" spans="1:53" s="77" customFormat="1" ht="11.25">
      <c r="A120" s="135"/>
      <c r="B120" s="134"/>
      <c r="C120" s="133"/>
      <c r="D120" s="136" t="s">
        <v>134</v>
      </c>
      <c r="E120" s="133"/>
      <c r="F120" s="133"/>
      <c r="G120" s="133"/>
      <c r="H120" s="133"/>
      <c r="I120" s="133"/>
      <c r="J120" s="134"/>
      <c r="K120" s="137" t="s">
        <v>116</v>
      </c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9"/>
      <c r="Y120" s="137" t="s">
        <v>117</v>
      </c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2"/>
      <c r="AL120" s="14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4"/>
    </row>
    <row r="121" spans="1:53" s="77" customFormat="1" ht="11.25">
      <c r="A121" s="135"/>
      <c r="B121" s="134"/>
      <c r="C121" s="136"/>
      <c r="D121" s="136"/>
      <c r="E121" s="133"/>
      <c r="F121" s="133"/>
      <c r="G121" s="133"/>
      <c r="H121" s="133"/>
      <c r="I121" s="133"/>
      <c r="J121" s="134"/>
      <c r="K121" s="137"/>
      <c r="L121" s="138" t="s">
        <v>65</v>
      </c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9"/>
      <c r="Y121" s="137"/>
      <c r="Z121" s="138" t="s">
        <v>65</v>
      </c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44"/>
      <c r="AL121" s="145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4"/>
    </row>
    <row r="122" spans="1:53" s="77" customFormat="1" ht="11.25">
      <c r="A122" s="135"/>
      <c r="B122" s="134"/>
      <c r="C122" s="136"/>
      <c r="D122" s="136"/>
      <c r="E122" s="133"/>
      <c r="F122" s="133"/>
      <c r="G122" s="133"/>
      <c r="H122" s="133"/>
      <c r="I122" s="133"/>
      <c r="J122" s="134"/>
      <c r="K122" s="137"/>
      <c r="L122" s="138" t="s">
        <v>115</v>
      </c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9"/>
      <c r="Y122" s="137"/>
      <c r="Z122" s="138" t="s">
        <v>66</v>
      </c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44"/>
      <c r="AL122" s="145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4"/>
    </row>
    <row r="123" spans="1:53" s="77" customFormat="1" ht="11.25">
      <c r="A123" s="135"/>
      <c r="B123" s="134"/>
      <c r="C123" s="136"/>
      <c r="D123" s="136"/>
      <c r="E123" s="133"/>
      <c r="F123" s="133"/>
      <c r="G123" s="133"/>
      <c r="H123" s="133"/>
      <c r="I123" s="133"/>
      <c r="J123" s="134"/>
      <c r="K123" s="138"/>
      <c r="L123" s="138" t="s">
        <v>114</v>
      </c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9"/>
      <c r="Y123" s="137"/>
      <c r="Z123" s="138" t="s">
        <v>67</v>
      </c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44"/>
      <c r="AL123" s="145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4"/>
    </row>
    <row r="124" spans="1:53" s="77" customFormat="1" ht="11.25">
      <c r="A124" s="135"/>
      <c r="B124" s="134"/>
      <c r="C124" s="136"/>
      <c r="D124" s="136"/>
      <c r="E124" s="133"/>
      <c r="F124" s="133"/>
      <c r="G124" s="133"/>
      <c r="H124" s="133"/>
      <c r="I124" s="133"/>
      <c r="J124" s="134"/>
      <c r="K124" s="138"/>
      <c r="L124" s="138" t="s">
        <v>80</v>
      </c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9"/>
      <c r="Y124" s="137"/>
      <c r="Z124" s="138" t="s">
        <v>68</v>
      </c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44"/>
      <c r="AL124" s="145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4"/>
    </row>
    <row r="125" spans="1:53" s="77" customFormat="1" ht="11.25">
      <c r="A125" s="135"/>
      <c r="B125" s="134"/>
      <c r="C125" s="136"/>
      <c r="D125" s="136"/>
      <c r="E125" s="133"/>
      <c r="F125" s="133"/>
      <c r="G125" s="133"/>
      <c r="H125" s="133"/>
      <c r="I125" s="133"/>
      <c r="J125" s="134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9"/>
      <c r="Y125" s="137"/>
      <c r="Z125" s="138" t="s">
        <v>69</v>
      </c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44"/>
      <c r="AL125" s="145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4"/>
    </row>
    <row r="126" spans="1:53" s="77" customFormat="1" ht="11.25">
      <c r="A126" s="135"/>
      <c r="B126" s="134"/>
      <c r="C126" s="136"/>
      <c r="D126" s="136"/>
      <c r="E126" s="133"/>
      <c r="F126" s="133"/>
      <c r="G126" s="133"/>
      <c r="H126" s="133"/>
      <c r="I126" s="133"/>
      <c r="J126" s="134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9"/>
      <c r="Y126" s="137"/>
      <c r="Z126" s="138" t="s">
        <v>88</v>
      </c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44"/>
      <c r="AL126" s="145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4"/>
    </row>
    <row r="127" spans="1:53" s="77" customFormat="1" ht="11.25">
      <c r="A127" s="135"/>
      <c r="B127" s="134"/>
      <c r="C127" s="136"/>
      <c r="D127" s="136"/>
      <c r="E127" s="133"/>
      <c r="F127" s="133"/>
      <c r="G127" s="133"/>
      <c r="H127" s="133"/>
      <c r="I127" s="133"/>
      <c r="J127" s="134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9"/>
      <c r="Y127" s="137"/>
      <c r="Z127" s="138" t="s">
        <v>89</v>
      </c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44"/>
      <c r="AL127" s="145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4"/>
    </row>
    <row r="128" spans="1:53" s="77" customFormat="1" ht="11.25">
      <c r="A128" s="135"/>
      <c r="B128" s="134"/>
      <c r="C128" s="136"/>
      <c r="D128" s="136"/>
      <c r="E128" s="133"/>
      <c r="F128" s="133"/>
      <c r="G128" s="133"/>
      <c r="H128" s="133"/>
      <c r="I128" s="133"/>
      <c r="J128" s="134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9"/>
      <c r="Y128" s="137"/>
      <c r="Z128" s="137" t="s">
        <v>90</v>
      </c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44"/>
      <c r="AL128" s="145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4"/>
    </row>
    <row r="129" spans="1:53" s="77" customFormat="1" ht="11.25">
      <c r="A129" s="135"/>
      <c r="B129" s="134"/>
      <c r="C129" s="136"/>
      <c r="D129" s="136"/>
      <c r="E129" s="133"/>
      <c r="F129" s="133"/>
      <c r="G129" s="133"/>
      <c r="H129" s="133"/>
      <c r="I129" s="133"/>
      <c r="J129" s="134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9"/>
      <c r="Y129" s="137"/>
      <c r="Z129" s="137" t="s">
        <v>91</v>
      </c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44"/>
      <c r="AL129" s="145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4"/>
    </row>
    <row r="130" spans="1:53" s="77" customFormat="1" ht="11.25">
      <c r="A130" s="135"/>
      <c r="B130" s="134"/>
      <c r="C130" s="136"/>
      <c r="D130" s="136"/>
      <c r="E130" s="133"/>
      <c r="F130" s="133"/>
      <c r="G130" s="133"/>
      <c r="H130" s="133"/>
      <c r="I130" s="133"/>
      <c r="J130" s="134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9"/>
      <c r="Y130" s="137"/>
      <c r="Z130" s="137" t="s">
        <v>92</v>
      </c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44"/>
      <c r="AL130" s="145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4"/>
    </row>
    <row r="131" spans="1:53" s="77" customFormat="1" ht="11.25">
      <c r="A131" s="135"/>
      <c r="B131" s="134"/>
      <c r="C131" s="136"/>
      <c r="D131" s="136"/>
      <c r="E131" s="133"/>
      <c r="F131" s="133"/>
      <c r="G131" s="133"/>
      <c r="H131" s="133"/>
      <c r="I131" s="133"/>
      <c r="J131" s="134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9"/>
      <c r="Y131" s="137"/>
      <c r="Z131" s="137" t="s">
        <v>93</v>
      </c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44"/>
      <c r="AL131" s="145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4"/>
    </row>
    <row r="132" spans="1:53" s="77" customFormat="1" ht="11.25">
      <c r="A132" s="135"/>
      <c r="B132" s="134"/>
      <c r="C132" s="136"/>
      <c r="D132" s="136"/>
      <c r="E132" s="133"/>
      <c r="F132" s="133"/>
      <c r="G132" s="133"/>
      <c r="H132" s="133"/>
      <c r="I132" s="133"/>
      <c r="J132" s="134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9"/>
      <c r="Y132" s="137"/>
      <c r="Z132" s="137" t="s">
        <v>94</v>
      </c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44"/>
      <c r="AL132" s="145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4"/>
    </row>
    <row r="133" spans="1:53" s="77" customFormat="1" ht="11.25">
      <c r="A133" s="135"/>
      <c r="B133" s="134"/>
      <c r="C133" s="136"/>
      <c r="D133" s="136"/>
      <c r="E133" s="133"/>
      <c r="F133" s="133"/>
      <c r="G133" s="133"/>
      <c r="H133" s="133"/>
      <c r="I133" s="133"/>
      <c r="J133" s="134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9"/>
      <c r="Y133" s="137"/>
      <c r="Z133" s="138" t="s">
        <v>95</v>
      </c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44"/>
      <c r="AL133" s="145"/>
      <c r="AM133" s="133"/>
      <c r="AN133" s="133"/>
      <c r="AO133" s="133"/>
      <c r="AP133" s="133"/>
      <c r="AQ133" s="133"/>
      <c r="AR133" s="133"/>
      <c r="AS133" s="133"/>
      <c r="AT133" s="133"/>
      <c r="AU133" s="133"/>
      <c r="AV133" s="133"/>
      <c r="AW133" s="133"/>
      <c r="AX133" s="133"/>
      <c r="AY133" s="133"/>
      <c r="AZ133" s="133"/>
      <c r="BA133" s="134"/>
    </row>
    <row r="134" spans="1:53" s="77" customFormat="1" ht="11.25">
      <c r="A134" s="135"/>
      <c r="B134" s="134"/>
      <c r="C134" s="136"/>
      <c r="D134" s="136"/>
      <c r="E134" s="133"/>
      <c r="F134" s="133"/>
      <c r="G134" s="133"/>
      <c r="H134" s="133"/>
      <c r="I134" s="133"/>
      <c r="J134" s="134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9"/>
      <c r="Y134" s="137"/>
      <c r="Z134" s="137" t="s">
        <v>96</v>
      </c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1"/>
      <c r="AK134" s="144"/>
      <c r="AL134" s="145"/>
      <c r="AM134" s="133"/>
      <c r="AN134" s="133"/>
      <c r="AO134" s="133"/>
      <c r="AP134" s="133"/>
      <c r="AQ134" s="133"/>
      <c r="AR134" s="133"/>
      <c r="AS134" s="133"/>
      <c r="AT134" s="133"/>
      <c r="AU134" s="133"/>
      <c r="AV134" s="133"/>
      <c r="AW134" s="133"/>
      <c r="AX134" s="133"/>
      <c r="AY134" s="133"/>
      <c r="AZ134" s="133"/>
      <c r="BA134" s="134"/>
    </row>
    <row r="135" spans="1:53" s="77" customFormat="1" ht="11.25">
      <c r="A135" s="135"/>
      <c r="B135" s="134"/>
      <c r="C135" s="136"/>
      <c r="D135" s="136"/>
      <c r="E135" s="133"/>
      <c r="F135" s="133"/>
      <c r="G135" s="133"/>
      <c r="H135" s="133"/>
      <c r="I135" s="133"/>
      <c r="J135" s="134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9"/>
      <c r="Y135" s="137"/>
      <c r="Z135" s="138" t="s">
        <v>97</v>
      </c>
      <c r="AA135" s="131"/>
      <c r="AB135" s="131"/>
      <c r="AC135" s="131"/>
      <c r="AD135" s="131"/>
      <c r="AE135" s="131"/>
      <c r="AF135" s="131"/>
      <c r="AG135" s="131"/>
      <c r="AH135" s="131"/>
      <c r="AI135" s="131"/>
      <c r="AJ135" s="131"/>
      <c r="AK135" s="144"/>
      <c r="AL135" s="145"/>
      <c r="AM135" s="133"/>
      <c r="AN135" s="13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4"/>
    </row>
    <row r="136" spans="1:53" s="77" customFormat="1" ht="11.25">
      <c r="A136" s="135"/>
      <c r="B136" s="134"/>
      <c r="C136" s="136"/>
      <c r="D136" s="136"/>
      <c r="E136" s="133"/>
      <c r="F136" s="133"/>
      <c r="G136" s="133"/>
      <c r="H136" s="133"/>
      <c r="I136" s="133"/>
      <c r="J136" s="134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9"/>
      <c r="Y136" s="137"/>
      <c r="Z136" s="138" t="s">
        <v>98</v>
      </c>
      <c r="AA136" s="131"/>
      <c r="AB136" s="131"/>
      <c r="AC136" s="131"/>
      <c r="AD136" s="131"/>
      <c r="AE136" s="131"/>
      <c r="AF136" s="131"/>
      <c r="AG136" s="131"/>
      <c r="AH136" s="131"/>
      <c r="AI136" s="131"/>
      <c r="AJ136" s="131"/>
      <c r="AK136" s="144"/>
      <c r="AL136" s="145"/>
      <c r="AM136" s="133"/>
      <c r="AN136" s="133"/>
      <c r="AO136" s="133"/>
      <c r="AP136" s="133"/>
      <c r="AQ136" s="133"/>
      <c r="AR136" s="133"/>
      <c r="AS136" s="133"/>
      <c r="AT136" s="133"/>
      <c r="AU136" s="133"/>
      <c r="AV136" s="133"/>
      <c r="AW136" s="133"/>
      <c r="AX136" s="133"/>
      <c r="AY136" s="133"/>
      <c r="AZ136" s="133"/>
      <c r="BA136" s="134"/>
    </row>
    <row r="137" spans="1:53" s="77" customFormat="1" ht="11.25">
      <c r="A137" s="135"/>
      <c r="B137" s="134"/>
      <c r="C137" s="136"/>
      <c r="D137" s="136"/>
      <c r="E137" s="133"/>
      <c r="F137" s="133"/>
      <c r="G137" s="133"/>
      <c r="H137" s="133"/>
      <c r="I137" s="133"/>
      <c r="J137" s="134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9"/>
      <c r="Y137" s="137"/>
      <c r="Z137" s="138" t="s">
        <v>99</v>
      </c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44"/>
      <c r="AL137" s="145"/>
      <c r="AM137" s="133"/>
      <c r="AN137" s="133"/>
      <c r="AO137" s="133"/>
      <c r="AP137" s="133"/>
      <c r="AQ137" s="133"/>
      <c r="AR137" s="133"/>
      <c r="AS137" s="133"/>
      <c r="AT137" s="133"/>
      <c r="AU137" s="133"/>
      <c r="AV137" s="133"/>
      <c r="AW137" s="133"/>
      <c r="AX137" s="133"/>
      <c r="AY137" s="133"/>
      <c r="AZ137" s="133"/>
      <c r="BA137" s="134"/>
    </row>
    <row r="138" spans="1:53" s="77" customFormat="1" ht="11.25">
      <c r="A138" s="135"/>
      <c r="B138" s="134"/>
      <c r="C138" s="136"/>
      <c r="D138" s="136"/>
      <c r="E138" s="133"/>
      <c r="F138" s="133"/>
      <c r="G138" s="133"/>
      <c r="H138" s="133"/>
      <c r="I138" s="133"/>
      <c r="J138" s="134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9"/>
      <c r="Y138" s="137"/>
      <c r="Z138" s="138" t="s">
        <v>100</v>
      </c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44"/>
      <c r="AL138" s="145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133"/>
      <c r="AW138" s="133"/>
      <c r="AX138" s="133"/>
      <c r="AY138" s="133"/>
      <c r="AZ138" s="133"/>
      <c r="BA138" s="134"/>
    </row>
    <row r="139" spans="1:53" s="77" customFormat="1" ht="11.25">
      <c r="A139" s="135"/>
      <c r="B139" s="134"/>
      <c r="C139" s="136"/>
      <c r="D139" s="136"/>
      <c r="E139" s="133"/>
      <c r="F139" s="133"/>
      <c r="G139" s="133"/>
      <c r="H139" s="133"/>
      <c r="I139" s="133"/>
      <c r="J139" s="134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9"/>
      <c r="Y139" s="137"/>
      <c r="Z139" s="138" t="s">
        <v>101</v>
      </c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44"/>
      <c r="AL139" s="145"/>
      <c r="AM139" s="133"/>
      <c r="AN139" s="133"/>
      <c r="AO139" s="133"/>
      <c r="AP139" s="133"/>
      <c r="AQ139" s="133"/>
      <c r="AR139" s="133"/>
      <c r="AS139" s="133"/>
      <c r="AT139" s="133"/>
      <c r="AU139" s="133"/>
      <c r="AV139" s="133"/>
      <c r="AW139" s="133"/>
      <c r="AX139" s="133"/>
      <c r="AY139" s="133"/>
      <c r="AZ139" s="133"/>
      <c r="BA139" s="134"/>
    </row>
    <row r="140" spans="1:53" s="77" customFormat="1" ht="11.25">
      <c r="A140" s="135"/>
      <c r="B140" s="134"/>
      <c r="C140" s="136"/>
      <c r="D140" s="136"/>
      <c r="E140" s="133"/>
      <c r="F140" s="133"/>
      <c r="G140" s="133"/>
      <c r="H140" s="133"/>
      <c r="I140" s="133"/>
      <c r="J140" s="134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9"/>
      <c r="Y140" s="137"/>
      <c r="Z140" s="137" t="s">
        <v>102</v>
      </c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44"/>
      <c r="AL140" s="145"/>
      <c r="AM140" s="133"/>
      <c r="AN140" s="133"/>
      <c r="AO140" s="133"/>
      <c r="AP140" s="133"/>
      <c r="AQ140" s="133"/>
      <c r="AR140" s="133"/>
      <c r="AS140" s="133"/>
      <c r="AT140" s="133"/>
      <c r="AU140" s="133"/>
      <c r="AV140" s="133"/>
      <c r="AW140" s="133"/>
      <c r="AX140" s="133"/>
      <c r="AY140" s="133"/>
      <c r="AZ140" s="133"/>
      <c r="BA140" s="134"/>
    </row>
    <row r="141" spans="1:53" s="77" customFormat="1" ht="11.25">
      <c r="A141" s="135"/>
      <c r="B141" s="134"/>
      <c r="C141" s="136"/>
      <c r="D141" s="136"/>
      <c r="E141" s="133"/>
      <c r="F141" s="133"/>
      <c r="G141" s="133"/>
      <c r="H141" s="133"/>
      <c r="I141" s="133"/>
      <c r="J141" s="134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9"/>
      <c r="Y141" s="137"/>
      <c r="Z141" s="137" t="s">
        <v>103</v>
      </c>
      <c r="AA141" s="131"/>
      <c r="AB141" s="131"/>
      <c r="AC141" s="131"/>
      <c r="AD141" s="131"/>
      <c r="AE141" s="131"/>
      <c r="AF141" s="131"/>
      <c r="AG141" s="131"/>
      <c r="AH141" s="131"/>
      <c r="AI141" s="131"/>
      <c r="AJ141" s="131"/>
      <c r="AK141" s="144"/>
      <c r="AL141" s="145"/>
      <c r="AM141" s="133"/>
      <c r="AN141" s="133"/>
      <c r="AO141" s="133"/>
      <c r="AP141" s="133"/>
      <c r="AQ141" s="133"/>
      <c r="AR141" s="133"/>
      <c r="AS141" s="133"/>
      <c r="AT141" s="133"/>
      <c r="AU141" s="133"/>
      <c r="AV141" s="133"/>
      <c r="AW141" s="133"/>
      <c r="AX141" s="133"/>
      <c r="AY141" s="133"/>
      <c r="AZ141" s="133"/>
      <c r="BA141" s="134"/>
    </row>
    <row r="142" spans="1:53" s="77" customFormat="1" ht="11.25">
      <c r="A142" s="135"/>
      <c r="B142" s="134"/>
      <c r="C142" s="136"/>
      <c r="D142" s="136"/>
      <c r="E142" s="133"/>
      <c r="F142" s="133"/>
      <c r="G142" s="133"/>
      <c r="H142" s="133"/>
      <c r="I142" s="133"/>
      <c r="J142" s="134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9"/>
      <c r="Y142" s="137"/>
      <c r="Z142" s="137" t="s">
        <v>104</v>
      </c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44"/>
      <c r="AL142" s="145"/>
      <c r="AM142" s="133"/>
      <c r="AN142" s="133"/>
      <c r="AO142" s="133"/>
      <c r="AP142" s="133"/>
      <c r="AQ142" s="133"/>
      <c r="AR142" s="133"/>
      <c r="AS142" s="133"/>
      <c r="AT142" s="133"/>
      <c r="AU142" s="133"/>
      <c r="AV142" s="133"/>
      <c r="AW142" s="133"/>
      <c r="AX142" s="133"/>
      <c r="AY142" s="133"/>
      <c r="AZ142" s="133"/>
      <c r="BA142" s="134"/>
    </row>
    <row r="143" spans="1:53" s="77" customFormat="1" ht="11.25">
      <c r="A143" s="135"/>
      <c r="B143" s="134"/>
      <c r="C143" s="136"/>
      <c r="D143" s="136"/>
      <c r="E143" s="133"/>
      <c r="F143" s="133"/>
      <c r="G143" s="133"/>
      <c r="H143" s="133"/>
      <c r="I143" s="133"/>
      <c r="J143" s="134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9"/>
      <c r="Y143" s="137"/>
      <c r="Z143" s="137" t="s">
        <v>79</v>
      </c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44"/>
      <c r="AL143" s="145"/>
      <c r="AM143" s="133"/>
      <c r="AN143" s="133"/>
      <c r="AO143" s="133"/>
      <c r="AP143" s="133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4"/>
    </row>
    <row r="144" spans="1:53" s="77" customFormat="1" ht="11.25">
      <c r="A144" s="135"/>
      <c r="B144" s="134"/>
      <c r="C144" s="136"/>
      <c r="D144" s="136"/>
      <c r="E144" s="133"/>
      <c r="F144" s="133"/>
      <c r="G144" s="133"/>
      <c r="H144" s="133"/>
      <c r="I144" s="133"/>
      <c r="J144" s="134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9"/>
      <c r="Y144" s="137"/>
      <c r="Z144" s="137" t="s">
        <v>80</v>
      </c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44"/>
      <c r="AL144" s="145"/>
      <c r="AM144" s="133"/>
      <c r="AN144" s="133"/>
      <c r="AO144" s="133"/>
      <c r="AP144" s="133"/>
      <c r="AQ144" s="133"/>
      <c r="AR144" s="133"/>
      <c r="AS144" s="133"/>
      <c r="AT144" s="133"/>
      <c r="AU144" s="133"/>
      <c r="AV144" s="133"/>
      <c r="AW144" s="133"/>
      <c r="AX144" s="133"/>
      <c r="AY144" s="133"/>
      <c r="AZ144" s="133"/>
      <c r="BA144" s="134"/>
    </row>
    <row r="145" spans="1:53" s="77" customFormat="1" ht="11.25">
      <c r="A145" s="135"/>
      <c r="B145" s="134"/>
      <c r="C145" s="136"/>
      <c r="D145" s="136"/>
      <c r="E145" s="133"/>
      <c r="F145" s="133"/>
      <c r="G145" s="133"/>
      <c r="H145" s="133"/>
      <c r="I145" s="133"/>
      <c r="J145" s="134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9"/>
      <c r="Y145" s="137"/>
      <c r="Z145" s="137" t="s">
        <v>80</v>
      </c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1"/>
      <c r="AK145" s="144"/>
      <c r="AL145" s="145"/>
      <c r="AM145" s="133"/>
      <c r="AN145" s="133"/>
      <c r="AO145" s="133"/>
      <c r="AP145" s="133"/>
      <c r="AQ145" s="133"/>
      <c r="AR145" s="133"/>
      <c r="AS145" s="133"/>
      <c r="AT145" s="133"/>
      <c r="AU145" s="133"/>
      <c r="AV145" s="133"/>
      <c r="AW145" s="133"/>
      <c r="AX145" s="133"/>
      <c r="AY145" s="133"/>
      <c r="AZ145" s="133"/>
      <c r="BA145" s="134"/>
    </row>
    <row r="146" spans="1:53" s="77" customFormat="1" ht="11.25">
      <c r="A146" s="135"/>
      <c r="B146" s="134"/>
      <c r="C146" s="136"/>
      <c r="D146" s="136"/>
      <c r="E146" s="133"/>
      <c r="F146" s="133"/>
      <c r="G146" s="133"/>
      <c r="H146" s="133"/>
      <c r="I146" s="133"/>
      <c r="J146" s="134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9"/>
      <c r="Y146" s="138"/>
      <c r="Z146" s="138"/>
      <c r="AA146" s="131"/>
      <c r="AB146" s="131"/>
      <c r="AC146" s="131"/>
      <c r="AD146" s="131"/>
      <c r="AE146" s="131"/>
      <c r="AF146" s="131"/>
      <c r="AG146" s="131"/>
      <c r="AH146" s="131"/>
      <c r="AI146" s="131"/>
      <c r="AJ146" s="131"/>
      <c r="AK146" s="144"/>
      <c r="AL146" s="145"/>
      <c r="AM146" s="133"/>
      <c r="AN146" s="133"/>
      <c r="AO146" s="133"/>
      <c r="AP146" s="133"/>
      <c r="AQ146" s="133"/>
      <c r="AR146" s="133"/>
      <c r="AS146" s="133"/>
      <c r="AT146" s="133"/>
      <c r="AU146" s="133"/>
      <c r="AV146" s="133"/>
      <c r="AW146" s="133"/>
      <c r="AX146" s="133"/>
      <c r="AY146" s="133"/>
      <c r="AZ146" s="133"/>
      <c r="BA146" s="134"/>
    </row>
    <row r="147" spans="1:53" s="77" customFormat="1" ht="11.25">
      <c r="A147" s="135"/>
      <c r="B147" s="134"/>
      <c r="C147" s="133"/>
      <c r="D147" s="133" t="s">
        <v>135</v>
      </c>
      <c r="E147" s="133"/>
      <c r="F147" s="133"/>
      <c r="G147" s="133"/>
      <c r="H147" s="133"/>
      <c r="I147" s="133"/>
      <c r="J147" s="134"/>
      <c r="K147" s="137" t="s">
        <v>116</v>
      </c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9"/>
      <c r="Y147" s="137" t="s">
        <v>131</v>
      </c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3"/>
      <c r="AL147" s="134"/>
      <c r="AM147" s="133"/>
      <c r="AN147" s="133"/>
      <c r="AO147" s="133"/>
      <c r="AP147" s="133"/>
      <c r="AQ147" s="133"/>
      <c r="AR147" s="133"/>
      <c r="AS147" s="133"/>
      <c r="AT147" s="133"/>
      <c r="AU147" s="133"/>
      <c r="AV147" s="133"/>
      <c r="AW147" s="133"/>
      <c r="AX147" s="133"/>
      <c r="AY147" s="133"/>
      <c r="AZ147" s="133"/>
      <c r="BA147" s="134"/>
    </row>
    <row r="148" spans="1:53" s="77" customFormat="1" ht="11.25">
      <c r="A148" s="135"/>
      <c r="B148" s="134"/>
      <c r="C148" s="133"/>
      <c r="D148" s="136"/>
      <c r="E148" s="133"/>
      <c r="F148" s="133"/>
      <c r="G148" s="133"/>
      <c r="H148" s="133"/>
      <c r="I148" s="133"/>
      <c r="J148" s="134"/>
      <c r="K148" s="138"/>
      <c r="L148" s="138" t="s">
        <v>65</v>
      </c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9"/>
      <c r="Y148" s="137" t="s">
        <v>122</v>
      </c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3"/>
      <c r="AL148" s="134"/>
      <c r="AM148" s="133"/>
      <c r="AN148" s="133"/>
      <c r="AO148" s="133"/>
      <c r="AP148" s="133"/>
      <c r="AQ148" s="133"/>
      <c r="AR148" s="133"/>
      <c r="AS148" s="133"/>
      <c r="AT148" s="133"/>
      <c r="AU148" s="133"/>
      <c r="AV148" s="133"/>
      <c r="AW148" s="133"/>
      <c r="AX148" s="133"/>
      <c r="AY148" s="133"/>
      <c r="AZ148" s="133"/>
      <c r="BA148" s="134"/>
    </row>
    <row r="149" spans="1:53" s="77" customFormat="1" ht="11.25" customHeight="1">
      <c r="A149" s="135"/>
      <c r="B149" s="134"/>
      <c r="C149" s="133"/>
      <c r="D149" s="133"/>
      <c r="E149" s="133"/>
      <c r="F149" s="133"/>
      <c r="G149" s="133"/>
      <c r="H149" s="133"/>
      <c r="I149" s="133"/>
      <c r="J149" s="134"/>
      <c r="K149" s="138"/>
      <c r="L149" s="138" t="s">
        <v>115</v>
      </c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9"/>
      <c r="Y149" s="138"/>
      <c r="Z149" s="137" t="s">
        <v>130</v>
      </c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3"/>
      <c r="AL149" s="134"/>
      <c r="AM149" s="133"/>
      <c r="AN149" s="133"/>
      <c r="AO149" s="133"/>
      <c r="AP149" s="133"/>
      <c r="AQ149" s="133"/>
      <c r="AR149" s="133"/>
      <c r="AS149" s="133"/>
      <c r="AT149" s="133"/>
      <c r="AU149" s="133"/>
      <c r="AV149" s="133"/>
      <c r="AW149" s="133"/>
      <c r="AX149" s="133"/>
      <c r="AY149" s="133"/>
      <c r="AZ149" s="133"/>
      <c r="BA149" s="134"/>
    </row>
    <row r="150" spans="1:53" s="77" customFormat="1" ht="11.25" customHeight="1">
      <c r="A150" s="135"/>
      <c r="B150" s="134"/>
      <c r="C150" s="133"/>
      <c r="D150" s="133"/>
      <c r="E150" s="133"/>
      <c r="F150" s="133"/>
      <c r="G150" s="133"/>
      <c r="H150" s="133"/>
      <c r="I150" s="133"/>
      <c r="J150" s="134"/>
      <c r="K150" s="138"/>
      <c r="L150" s="138" t="s">
        <v>114</v>
      </c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9"/>
      <c r="Y150" s="138"/>
      <c r="Z150" s="137" t="s">
        <v>132</v>
      </c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3"/>
      <c r="AL150" s="134"/>
      <c r="AM150" s="133"/>
      <c r="AN150" s="133"/>
      <c r="AO150" s="133"/>
      <c r="AP150" s="133"/>
      <c r="AQ150" s="133"/>
      <c r="AR150" s="133"/>
      <c r="AS150" s="133"/>
      <c r="AT150" s="133"/>
      <c r="AU150" s="133"/>
      <c r="AV150" s="133"/>
      <c r="AW150" s="133"/>
      <c r="AX150" s="133"/>
      <c r="AY150" s="133"/>
      <c r="AZ150" s="133"/>
      <c r="BA150" s="134"/>
    </row>
    <row r="151" spans="1:53" s="77" customFormat="1" ht="11.25" customHeight="1">
      <c r="A151" s="135"/>
      <c r="B151" s="134"/>
      <c r="C151" s="133"/>
      <c r="D151" s="133"/>
      <c r="E151" s="133"/>
      <c r="F151" s="133"/>
      <c r="G151" s="133"/>
      <c r="H151" s="133"/>
      <c r="I151" s="133"/>
      <c r="J151" s="134"/>
      <c r="K151" s="138"/>
      <c r="L151" s="138" t="s">
        <v>80</v>
      </c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9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3"/>
      <c r="AL151" s="134"/>
      <c r="AM151" s="133"/>
      <c r="AN151" s="133"/>
      <c r="AO151" s="133"/>
      <c r="AP151" s="133"/>
      <c r="AQ151" s="133"/>
      <c r="AR151" s="133"/>
      <c r="AS151" s="133"/>
      <c r="AT151" s="133"/>
      <c r="AU151" s="133"/>
      <c r="AV151" s="133"/>
      <c r="AW151" s="133"/>
      <c r="AX151" s="133"/>
      <c r="AY151" s="133"/>
      <c r="AZ151" s="133"/>
      <c r="BA151" s="134"/>
    </row>
    <row r="152" spans="1:53" s="77" customFormat="1" ht="11.25">
      <c r="A152" s="135"/>
      <c r="B152" s="134"/>
      <c r="C152" s="133"/>
      <c r="D152" s="133"/>
      <c r="E152" s="133"/>
      <c r="F152" s="133"/>
      <c r="G152" s="133"/>
      <c r="H152" s="133"/>
      <c r="I152" s="133"/>
      <c r="J152" s="134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9"/>
      <c r="Y152" s="137" t="s">
        <v>127</v>
      </c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3"/>
      <c r="AL152" s="134"/>
      <c r="AM152" s="133"/>
      <c r="AN152" s="133"/>
      <c r="AO152" s="133"/>
      <c r="AP152" s="133"/>
      <c r="AQ152" s="133"/>
      <c r="AR152" s="133"/>
      <c r="AS152" s="133"/>
      <c r="AT152" s="133"/>
      <c r="AU152" s="133"/>
      <c r="AV152" s="133"/>
      <c r="AW152" s="133"/>
      <c r="AX152" s="133"/>
      <c r="AY152" s="133"/>
      <c r="AZ152" s="133"/>
      <c r="BA152" s="134"/>
    </row>
    <row r="153" spans="1:53" s="77" customFormat="1" ht="13.5" customHeight="1">
      <c r="A153" s="135"/>
      <c r="B153" s="134"/>
      <c r="C153" s="133"/>
      <c r="D153" s="136"/>
      <c r="E153" s="133"/>
      <c r="F153" s="133"/>
      <c r="G153" s="133"/>
      <c r="H153" s="133"/>
      <c r="I153" s="133"/>
      <c r="J153" s="134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9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3"/>
      <c r="AL153" s="134"/>
      <c r="AM153" s="133"/>
      <c r="AN153" s="133"/>
      <c r="AO153" s="133"/>
      <c r="AP153" s="133"/>
      <c r="AQ153" s="133"/>
      <c r="AR153" s="133"/>
      <c r="AS153" s="133"/>
      <c r="AT153" s="133"/>
      <c r="AU153" s="133"/>
      <c r="AV153" s="133"/>
      <c r="AW153" s="133"/>
      <c r="AX153" s="133"/>
      <c r="AY153" s="133"/>
      <c r="AZ153" s="133"/>
      <c r="BA153" s="133"/>
    </row>
    <row r="154" spans="1:53" s="77" customFormat="1" ht="13.5" customHeight="1">
      <c r="A154" s="135"/>
      <c r="B154" s="134"/>
      <c r="C154" s="133"/>
      <c r="D154" s="133"/>
      <c r="E154" s="133"/>
      <c r="F154" s="133"/>
      <c r="G154" s="133"/>
      <c r="H154" s="133"/>
      <c r="I154" s="133"/>
      <c r="J154" s="134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9"/>
      <c r="Y154" s="137" t="s">
        <v>125</v>
      </c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3"/>
      <c r="AL154" s="134"/>
      <c r="AM154" s="133"/>
      <c r="AN154" s="133"/>
      <c r="AO154" s="133"/>
      <c r="AP154" s="133"/>
      <c r="AQ154" s="133"/>
      <c r="AR154" s="133"/>
      <c r="AS154" s="133"/>
      <c r="AT154" s="133"/>
      <c r="AU154" s="133"/>
      <c r="AV154" s="133"/>
      <c r="AW154" s="133"/>
      <c r="AX154" s="133"/>
      <c r="AY154" s="133"/>
      <c r="AZ154" s="133"/>
      <c r="BA154" s="133"/>
    </row>
    <row r="155" spans="1:53" s="77" customFormat="1" ht="13.5" customHeight="1">
      <c r="A155" s="135"/>
      <c r="B155" s="134"/>
      <c r="C155" s="133"/>
      <c r="D155" s="133"/>
      <c r="E155" s="133"/>
      <c r="F155" s="133"/>
      <c r="G155" s="133"/>
      <c r="H155" s="133"/>
      <c r="I155" s="133"/>
      <c r="J155" s="134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9"/>
      <c r="Y155" s="137"/>
      <c r="Z155" s="137" t="s">
        <v>65</v>
      </c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3"/>
      <c r="AL155" s="134"/>
      <c r="AM155" s="133"/>
      <c r="AN155" s="133"/>
      <c r="AO155" s="133"/>
      <c r="AP155" s="133"/>
      <c r="AQ155" s="133"/>
      <c r="AR155" s="133"/>
      <c r="AS155" s="133"/>
      <c r="AT155" s="133"/>
      <c r="AU155" s="133"/>
      <c r="AV155" s="133"/>
      <c r="AW155" s="133"/>
      <c r="AX155" s="133"/>
      <c r="AY155" s="133"/>
      <c r="AZ155" s="133"/>
      <c r="BA155" s="133"/>
    </row>
    <row r="156" spans="1:53" s="77" customFormat="1" ht="13.5" customHeight="1">
      <c r="A156" s="135"/>
      <c r="B156" s="134"/>
      <c r="C156" s="133"/>
      <c r="D156" s="133"/>
      <c r="E156" s="133"/>
      <c r="F156" s="133"/>
      <c r="G156" s="133"/>
      <c r="H156" s="133"/>
      <c r="I156" s="133"/>
      <c r="J156" s="134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9"/>
      <c r="Y156" s="137"/>
      <c r="Z156" s="137" t="s">
        <v>110</v>
      </c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3"/>
      <c r="AL156" s="134"/>
      <c r="AM156" s="133"/>
      <c r="AN156" s="133"/>
      <c r="AO156" s="133"/>
      <c r="AP156" s="133"/>
      <c r="AQ156" s="133"/>
      <c r="AR156" s="133"/>
      <c r="AS156" s="133"/>
      <c r="AT156" s="133"/>
      <c r="AU156" s="133"/>
      <c r="AV156" s="133"/>
      <c r="AW156" s="133"/>
      <c r="AX156" s="133"/>
      <c r="AY156" s="133"/>
      <c r="AZ156" s="133"/>
      <c r="BA156" s="133"/>
    </row>
    <row r="157" spans="1:53" s="77" customFormat="1" ht="13.5" customHeight="1">
      <c r="A157" s="135"/>
      <c r="B157" s="134"/>
      <c r="C157" s="133"/>
      <c r="D157" s="133"/>
      <c r="E157" s="133"/>
      <c r="F157" s="133"/>
      <c r="G157" s="133"/>
      <c r="H157" s="133"/>
      <c r="I157" s="133"/>
      <c r="J157" s="134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9"/>
      <c r="Y157" s="137"/>
      <c r="Z157" s="137" t="s">
        <v>111</v>
      </c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3"/>
      <c r="AL157" s="134"/>
      <c r="AM157" s="133"/>
      <c r="AN157" s="133"/>
      <c r="AO157" s="133"/>
      <c r="AP157" s="133"/>
      <c r="AQ157" s="133"/>
      <c r="AR157" s="133"/>
      <c r="AS157" s="133"/>
      <c r="AT157" s="133"/>
      <c r="AU157" s="133"/>
      <c r="AV157" s="133"/>
      <c r="AW157" s="133"/>
      <c r="AX157" s="133"/>
      <c r="AY157" s="133"/>
      <c r="AZ157" s="133"/>
      <c r="BA157" s="133"/>
    </row>
    <row r="158" spans="1:53" s="77" customFormat="1" ht="13.5" customHeight="1">
      <c r="A158" s="135"/>
      <c r="B158" s="134"/>
      <c r="C158" s="133"/>
      <c r="D158" s="133"/>
      <c r="E158" s="133"/>
      <c r="F158" s="133"/>
      <c r="G158" s="133"/>
      <c r="H158" s="133"/>
      <c r="I158" s="133"/>
      <c r="J158" s="134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9"/>
      <c r="Y158" s="137"/>
      <c r="Z158" s="137" t="s">
        <v>112</v>
      </c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3"/>
      <c r="AL158" s="134"/>
      <c r="AM158" s="133"/>
      <c r="AN158" s="133"/>
      <c r="AO158" s="133"/>
      <c r="AP158" s="133"/>
      <c r="AQ158" s="133"/>
      <c r="AR158" s="133"/>
      <c r="AS158" s="133"/>
      <c r="AT158" s="133"/>
      <c r="AU158" s="133"/>
      <c r="AV158" s="133"/>
      <c r="AW158" s="133"/>
      <c r="AX158" s="133"/>
      <c r="AY158" s="133"/>
      <c r="AZ158" s="133"/>
      <c r="BA158" s="133"/>
    </row>
    <row r="159" spans="1:53" s="77" customFormat="1" ht="13.5" customHeight="1">
      <c r="A159" s="135"/>
      <c r="B159" s="134"/>
      <c r="C159" s="133"/>
      <c r="D159" s="133"/>
      <c r="E159" s="133"/>
      <c r="F159" s="133"/>
      <c r="G159" s="133"/>
      <c r="H159" s="133"/>
      <c r="I159" s="133"/>
      <c r="J159" s="134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9"/>
      <c r="Y159" s="137"/>
      <c r="Z159" s="137" t="s">
        <v>113</v>
      </c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3"/>
      <c r="AL159" s="134"/>
      <c r="AM159" s="133"/>
      <c r="AN159" s="133"/>
      <c r="AO159" s="133"/>
      <c r="AP159" s="133"/>
      <c r="AQ159" s="133"/>
      <c r="AR159" s="133"/>
      <c r="AS159" s="133"/>
      <c r="AT159" s="133"/>
      <c r="AU159" s="133"/>
      <c r="AV159" s="133"/>
      <c r="AW159" s="133"/>
      <c r="AX159" s="133"/>
      <c r="AY159" s="133"/>
      <c r="AZ159" s="133"/>
      <c r="BA159" s="133"/>
    </row>
    <row r="160" spans="1:53" s="77" customFormat="1" ht="13.5" customHeight="1">
      <c r="A160" s="135"/>
      <c r="B160" s="134"/>
      <c r="C160" s="133"/>
      <c r="D160" s="133"/>
      <c r="E160" s="133"/>
      <c r="F160" s="133"/>
      <c r="G160" s="133"/>
      <c r="H160" s="133"/>
      <c r="I160" s="133"/>
      <c r="J160" s="134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9"/>
      <c r="Y160" s="137"/>
      <c r="Z160" s="137" t="s">
        <v>80</v>
      </c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3"/>
      <c r="AL160" s="134"/>
      <c r="AM160" s="133"/>
      <c r="AN160" s="133"/>
      <c r="AO160" s="133"/>
      <c r="AP160" s="133"/>
      <c r="AQ160" s="133"/>
      <c r="AR160" s="133"/>
      <c r="AS160" s="133"/>
      <c r="AT160" s="133"/>
      <c r="AU160" s="133"/>
      <c r="AV160" s="133"/>
      <c r="AW160" s="133"/>
      <c r="AX160" s="133"/>
      <c r="AY160" s="133"/>
      <c r="AZ160" s="133"/>
      <c r="BA160" s="133"/>
    </row>
    <row r="161" spans="1:53" s="77" customFormat="1" ht="13.5" customHeight="1">
      <c r="A161" s="135"/>
      <c r="B161" s="134"/>
      <c r="C161" s="133"/>
      <c r="D161" s="133"/>
      <c r="E161" s="133"/>
      <c r="F161" s="133"/>
      <c r="G161" s="133"/>
      <c r="H161" s="133"/>
      <c r="I161" s="133"/>
      <c r="J161" s="134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9"/>
      <c r="Y161" s="138"/>
      <c r="Z161" s="137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3"/>
      <c r="AN161" s="133"/>
      <c r="AO161" s="133"/>
      <c r="AP161" s="133"/>
      <c r="AQ161" s="133"/>
      <c r="AR161" s="133"/>
      <c r="AS161" s="133"/>
      <c r="AT161" s="133"/>
      <c r="AU161" s="133"/>
      <c r="AV161" s="133"/>
      <c r="AW161" s="133"/>
      <c r="AX161" s="133"/>
      <c r="AY161" s="133"/>
      <c r="AZ161" s="133"/>
      <c r="BA161" s="133"/>
    </row>
    <row r="162" spans="1:53" s="77" customFormat="1" ht="13.5" customHeight="1">
      <c r="A162" s="125"/>
      <c r="B162" s="121"/>
      <c r="C162" s="118"/>
      <c r="D162" s="118"/>
      <c r="E162" s="118"/>
      <c r="F162" s="118"/>
      <c r="G162" s="118"/>
      <c r="H162" s="118"/>
      <c r="I162" s="118"/>
      <c r="J162" s="119"/>
      <c r="K162" s="120"/>
      <c r="L162" s="126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1"/>
      <c r="Y162" s="120"/>
      <c r="Z162" s="137"/>
      <c r="AA162" s="138"/>
      <c r="AB162" s="138"/>
      <c r="AC162" s="138"/>
      <c r="AD162" s="138"/>
      <c r="AE162" s="138"/>
      <c r="AF162" s="138"/>
      <c r="AG162" s="120"/>
      <c r="AH162" s="120"/>
      <c r="AI162" s="120"/>
      <c r="AJ162" s="120"/>
      <c r="AK162" s="120"/>
      <c r="AL162" s="120"/>
      <c r="AM162" s="125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</row>
    <row r="163" spans="1:53" s="79" customFormat="1" ht="35.25" hidden="1" customHeight="1">
      <c r="A163" s="282">
        <v>3</v>
      </c>
      <c r="B163" s="283"/>
      <c r="C163" s="87" t="s">
        <v>27</v>
      </c>
      <c r="D163" s="87"/>
      <c r="E163" s="87"/>
      <c r="F163" s="87"/>
      <c r="G163" s="87"/>
      <c r="H163" s="87"/>
      <c r="I163" s="87"/>
      <c r="J163" s="88"/>
      <c r="K163" s="89" t="s">
        <v>52</v>
      </c>
      <c r="L163" s="89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278" t="s">
        <v>53</v>
      </c>
      <c r="Z163" s="279"/>
      <c r="AA163" s="279"/>
      <c r="AB163" s="279"/>
      <c r="AC163" s="279"/>
      <c r="AD163" s="279"/>
      <c r="AE163" s="279"/>
      <c r="AF163" s="279"/>
      <c r="AG163" s="279"/>
      <c r="AH163" s="279"/>
      <c r="AI163" s="279"/>
      <c r="AJ163" s="279"/>
      <c r="AK163" s="279"/>
      <c r="AL163" s="279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</row>
    <row r="164" spans="1:53" s="79" customFormat="1" ht="15" hidden="1" customHeight="1">
      <c r="A164" s="92"/>
      <c r="B164" s="91"/>
      <c r="C164" s="87" t="s">
        <v>60</v>
      </c>
      <c r="D164" s="87"/>
      <c r="E164" s="87"/>
      <c r="F164" s="87"/>
      <c r="G164" s="87"/>
      <c r="H164" s="87"/>
      <c r="I164" s="87"/>
      <c r="J164" s="88"/>
      <c r="K164" s="89"/>
      <c r="L164" s="89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</row>
    <row r="165" spans="1:53" s="77" customFormat="1" ht="13.5" hidden="1" customHeight="1">
      <c r="A165" s="268"/>
      <c r="B165" s="269"/>
      <c r="C165" s="94"/>
      <c r="D165" s="94"/>
      <c r="E165" s="94"/>
      <c r="F165" s="94"/>
      <c r="G165" s="94"/>
      <c r="H165" s="94"/>
      <c r="I165" s="94"/>
      <c r="J165" s="95"/>
      <c r="K165" s="96" t="s">
        <v>43</v>
      </c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8"/>
      <c r="Y165" s="96" t="s">
        <v>50</v>
      </c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</row>
    <row r="166" spans="1:53" s="77" customFormat="1" ht="13.5" hidden="1" customHeight="1">
      <c r="A166" s="99"/>
      <c r="B166" s="98"/>
      <c r="C166" s="94"/>
      <c r="D166" s="94"/>
      <c r="E166" s="94"/>
      <c r="F166" s="94"/>
      <c r="G166" s="94"/>
      <c r="H166" s="94"/>
      <c r="I166" s="94"/>
      <c r="J166" s="95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8"/>
      <c r="Y166" s="97"/>
      <c r="Z166" s="96" t="s">
        <v>44</v>
      </c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</row>
    <row r="167" spans="1:53" s="77" customFormat="1" ht="13.5" hidden="1" customHeight="1">
      <c r="A167" s="99"/>
      <c r="B167" s="98"/>
      <c r="C167" s="94"/>
      <c r="D167" s="94"/>
      <c r="E167" s="94"/>
      <c r="F167" s="94"/>
      <c r="G167" s="94"/>
      <c r="H167" s="94"/>
      <c r="I167" s="94"/>
      <c r="J167" s="95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8"/>
      <c r="Y167" s="97"/>
      <c r="Z167" s="96" t="s">
        <v>48</v>
      </c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</row>
    <row r="168" spans="1:53" s="77" customFormat="1" ht="13.5" hidden="1" customHeight="1">
      <c r="A168" s="99"/>
      <c r="B168" s="98"/>
      <c r="C168" s="94"/>
      <c r="D168" s="94"/>
      <c r="E168" s="94"/>
      <c r="F168" s="94"/>
      <c r="G168" s="94"/>
      <c r="H168" s="94"/>
      <c r="I168" s="94"/>
      <c r="J168" s="95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8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</row>
    <row r="169" spans="1:53" s="77" customFormat="1" ht="13.5" hidden="1" customHeight="1">
      <c r="A169" s="99"/>
      <c r="B169" s="98"/>
      <c r="C169" s="94"/>
      <c r="D169" s="94"/>
      <c r="E169" s="94"/>
      <c r="F169" s="94"/>
      <c r="G169" s="94"/>
      <c r="H169" s="94"/>
      <c r="I169" s="94"/>
      <c r="J169" s="95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8"/>
      <c r="Y169" s="96" t="s">
        <v>49</v>
      </c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</row>
    <row r="170" spans="1:53" s="77" customFormat="1" ht="13.5" hidden="1" customHeight="1">
      <c r="A170" s="99"/>
      <c r="B170" s="98"/>
      <c r="C170" s="94"/>
      <c r="D170" s="94"/>
      <c r="E170" s="94"/>
      <c r="F170" s="94"/>
      <c r="G170" s="94"/>
      <c r="H170" s="94"/>
      <c r="I170" s="94"/>
      <c r="J170" s="95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8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</row>
    <row r="171" spans="1:53" s="77" customFormat="1" ht="13.5" hidden="1" customHeight="1">
      <c r="A171" s="268">
        <v>4</v>
      </c>
      <c r="B171" s="269"/>
      <c r="C171" s="94" t="s">
        <v>28</v>
      </c>
      <c r="D171" s="94"/>
      <c r="E171" s="94"/>
      <c r="F171" s="94"/>
      <c r="G171" s="94"/>
      <c r="H171" s="94"/>
      <c r="I171" s="94"/>
      <c r="J171" s="95"/>
      <c r="K171" s="96" t="s">
        <v>52</v>
      </c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8"/>
      <c r="Y171" s="96" t="s">
        <v>59</v>
      </c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</row>
    <row r="172" spans="1:53" s="77" customFormat="1" ht="13.5" hidden="1" customHeight="1">
      <c r="A172" s="99"/>
      <c r="B172" s="98"/>
      <c r="C172" s="94"/>
      <c r="D172" s="94"/>
      <c r="E172" s="94"/>
      <c r="F172" s="94"/>
      <c r="G172" s="94"/>
      <c r="H172" s="94"/>
      <c r="I172" s="94"/>
      <c r="J172" s="95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8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</row>
    <row r="173" spans="1:53" s="77" customFormat="1" ht="13.5" hidden="1" customHeight="1">
      <c r="A173" s="99"/>
      <c r="B173" s="98"/>
      <c r="C173" s="94"/>
      <c r="D173" s="94"/>
      <c r="E173" s="94"/>
      <c r="F173" s="94"/>
      <c r="G173" s="94"/>
      <c r="H173" s="94"/>
      <c r="I173" s="94"/>
      <c r="J173" s="95"/>
      <c r="K173" s="96" t="s">
        <v>43</v>
      </c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8"/>
      <c r="Y173" s="96" t="s">
        <v>56</v>
      </c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</row>
    <row r="174" spans="1:53" s="77" customFormat="1" ht="13.5" hidden="1" customHeight="1">
      <c r="A174" s="99"/>
      <c r="B174" s="98"/>
      <c r="C174" s="94"/>
      <c r="D174" s="94"/>
      <c r="E174" s="94"/>
      <c r="F174" s="94"/>
      <c r="G174" s="94"/>
      <c r="H174" s="94"/>
      <c r="I174" s="94"/>
      <c r="J174" s="95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8"/>
      <c r="Y174" s="97"/>
      <c r="Z174" s="96" t="s">
        <v>57</v>
      </c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</row>
    <row r="175" spans="1:53" s="77" customFormat="1" ht="13.5" hidden="1" customHeight="1">
      <c r="A175" s="99"/>
      <c r="B175" s="98"/>
      <c r="C175" s="94"/>
      <c r="D175" s="94"/>
      <c r="E175" s="94"/>
      <c r="F175" s="94"/>
      <c r="G175" s="94"/>
      <c r="H175" s="94"/>
      <c r="I175" s="94"/>
      <c r="J175" s="95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8"/>
      <c r="Y175" s="97"/>
      <c r="Z175" s="96" t="s">
        <v>58</v>
      </c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</row>
    <row r="176" spans="1:53" s="77" customFormat="1" ht="65.25" hidden="1" customHeight="1">
      <c r="A176" s="99"/>
      <c r="B176" s="98"/>
      <c r="C176" s="94"/>
      <c r="D176" s="94"/>
      <c r="E176" s="94"/>
      <c r="F176" s="94"/>
      <c r="G176" s="94"/>
      <c r="H176" s="94"/>
      <c r="I176" s="94"/>
      <c r="J176" s="95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8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</row>
    <row r="177" spans="1:54" s="77" customFormat="1" ht="96" hidden="1" customHeight="1">
      <c r="A177" s="99"/>
      <c r="B177" s="98"/>
      <c r="C177" s="94"/>
      <c r="D177" s="94"/>
      <c r="E177" s="94"/>
      <c r="F177" s="94"/>
      <c r="G177" s="94"/>
      <c r="H177" s="94"/>
      <c r="I177" s="94"/>
      <c r="J177" s="95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8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</row>
    <row r="178" spans="1:54" s="77" customFormat="1" ht="13.5" customHeight="1">
      <c r="B178" s="104"/>
      <c r="C178" s="80"/>
      <c r="D178" s="80"/>
      <c r="E178" s="80"/>
      <c r="F178" s="80"/>
      <c r="G178" s="80"/>
      <c r="H178" s="80"/>
      <c r="I178" s="80"/>
      <c r="J178" s="105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</row>
    <row r="179" spans="1:54" s="77" customFormat="1" ht="13.5" customHeight="1">
      <c r="B179" s="100"/>
      <c r="C179" s="80"/>
      <c r="D179" s="80"/>
      <c r="E179" s="80"/>
      <c r="F179" s="80"/>
      <c r="G179" s="80"/>
      <c r="H179" s="80"/>
      <c r="I179" s="80"/>
      <c r="J179" s="101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</row>
    <row r="180" spans="1:54" s="77" customFormat="1" ht="13.5" customHeight="1">
      <c r="B180" s="100"/>
      <c r="C180" s="80"/>
      <c r="D180" s="80"/>
      <c r="E180" s="80"/>
      <c r="F180" s="80"/>
      <c r="G180" s="80"/>
      <c r="H180" s="80"/>
      <c r="I180" s="80"/>
      <c r="J180" s="101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</row>
    <row r="181" spans="1:54" s="77" customFormat="1" ht="13.5" customHeight="1">
      <c r="B181" s="100"/>
      <c r="C181" s="80"/>
      <c r="D181" s="80"/>
      <c r="E181" s="80"/>
      <c r="F181" s="80"/>
      <c r="G181" s="80"/>
      <c r="H181" s="80"/>
      <c r="I181" s="80"/>
      <c r="J181" s="101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</row>
    <row r="182" spans="1:54" s="77" customFormat="1" ht="13.5" customHeight="1">
      <c r="B182" s="100"/>
      <c r="C182" s="80"/>
      <c r="D182" s="80"/>
      <c r="E182" s="80"/>
      <c r="F182" s="80"/>
      <c r="G182" s="80"/>
      <c r="H182" s="80"/>
      <c r="I182" s="80"/>
      <c r="J182" s="101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</row>
    <row r="183" spans="1:54" s="77" customFormat="1" ht="14.25" customHeight="1">
      <c r="A183" s="100"/>
      <c r="B183" s="100"/>
      <c r="C183" s="101"/>
      <c r="D183" s="101"/>
      <c r="E183" s="101"/>
      <c r="F183" s="101"/>
      <c r="G183" s="101"/>
      <c r="H183" s="101"/>
      <c r="I183" s="101"/>
      <c r="J183" s="101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</row>
    <row r="184" spans="1:54" s="77" customFormat="1" ht="14.25" customHeight="1">
      <c r="A184" s="100"/>
      <c r="B184" s="100"/>
      <c r="C184" s="101"/>
      <c r="D184" s="101"/>
      <c r="E184" s="101"/>
      <c r="F184" s="101"/>
      <c r="G184" s="101"/>
      <c r="H184" s="101"/>
      <c r="I184" s="101"/>
      <c r="J184" s="101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</row>
    <row r="185" spans="1:54" s="77" customFormat="1" ht="14.25" customHeight="1">
      <c r="A185" s="100"/>
      <c r="B185" s="100"/>
      <c r="C185" s="101"/>
      <c r="D185" s="101"/>
      <c r="E185" s="101"/>
      <c r="F185" s="101"/>
      <c r="G185" s="101"/>
      <c r="H185" s="101"/>
      <c r="I185" s="101"/>
      <c r="J185" s="101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</row>
    <row r="186" spans="1:54" s="77" customFormat="1" ht="14.25" customHeight="1">
      <c r="A186" s="100"/>
      <c r="B186" s="100"/>
      <c r="C186" s="101"/>
      <c r="D186" s="101"/>
      <c r="E186" s="101"/>
      <c r="F186" s="101"/>
      <c r="G186" s="101"/>
      <c r="H186" s="101"/>
      <c r="I186" s="101"/>
      <c r="J186" s="101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</row>
    <row r="187" spans="1:54" s="77" customFormat="1" ht="14.25" customHeight="1">
      <c r="A187" s="100"/>
      <c r="B187" s="100"/>
      <c r="C187" s="101"/>
      <c r="D187" s="101"/>
      <c r="E187" s="101"/>
      <c r="F187" s="101"/>
      <c r="G187" s="101"/>
      <c r="H187" s="101"/>
      <c r="I187" s="101"/>
      <c r="J187" s="101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</row>
    <row r="188" spans="1:54" s="77" customFormat="1" ht="14.25" customHeight="1">
      <c r="A188" s="100"/>
      <c r="B188" s="100"/>
      <c r="C188" s="101"/>
      <c r="D188" s="101"/>
      <c r="E188" s="101"/>
      <c r="F188" s="101"/>
      <c r="G188" s="101"/>
      <c r="H188" s="101"/>
      <c r="I188" s="101"/>
      <c r="J188" s="101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</row>
    <row r="189" spans="1:54" s="77" customFormat="1" ht="14.25" customHeight="1">
      <c r="A189" s="100"/>
      <c r="B189" s="100"/>
      <c r="C189" s="101"/>
      <c r="D189" s="101"/>
      <c r="E189" s="101"/>
      <c r="F189" s="101"/>
      <c r="G189" s="101"/>
      <c r="H189" s="101"/>
      <c r="I189" s="101"/>
      <c r="J189" s="101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</row>
    <row r="190" spans="1:54" s="77" customFormat="1" ht="14.25" customHeight="1">
      <c r="A190" s="100"/>
      <c r="B190" s="100"/>
      <c r="C190" s="101"/>
      <c r="D190" s="101"/>
      <c r="E190" s="101"/>
      <c r="F190" s="101"/>
      <c r="G190" s="101"/>
      <c r="H190" s="101"/>
      <c r="I190" s="101"/>
      <c r="J190" s="101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</row>
    <row r="191" spans="1:54" s="77" customFormat="1" ht="14.25" customHeight="1">
      <c r="A191" s="100"/>
      <c r="B191" s="100"/>
      <c r="C191" s="101"/>
      <c r="D191" s="101"/>
      <c r="E191" s="101"/>
      <c r="F191" s="101"/>
      <c r="G191" s="101"/>
      <c r="H191" s="101"/>
      <c r="I191" s="101"/>
      <c r="J191" s="101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</row>
    <row r="192" spans="1:54" s="77" customFormat="1" ht="14.25" customHeight="1">
      <c r="A192" s="100"/>
      <c r="B192" s="100"/>
      <c r="C192" s="101"/>
      <c r="D192" s="101"/>
      <c r="E192" s="101"/>
      <c r="F192" s="101"/>
      <c r="G192" s="101"/>
      <c r="H192" s="101"/>
      <c r="I192" s="101"/>
      <c r="J192" s="101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</row>
    <row r="193" spans="1:54" s="77" customFormat="1" ht="14.25" customHeight="1">
      <c r="A193" s="100"/>
      <c r="B193" s="100"/>
      <c r="C193" s="101"/>
      <c r="D193" s="101"/>
      <c r="E193" s="101"/>
      <c r="F193" s="101"/>
      <c r="G193" s="101"/>
      <c r="H193" s="101"/>
      <c r="I193" s="101"/>
      <c r="J193" s="101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</row>
    <row r="194" spans="1:54" s="77" customFormat="1" ht="14.25" customHeight="1">
      <c r="A194" s="100"/>
      <c r="B194" s="100"/>
      <c r="C194" s="101"/>
      <c r="D194" s="101"/>
      <c r="E194" s="101"/>
      <c r="F194" s="101"/>
      <c r="G194" s="101"/>
      <c r="H194" s="101"/>
      <c r="I194" s="101"/>
      <c r="J194" s="101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</row>
    <row r="195" spans="1:54" s="77" customFormat="1" ht="14.25" customHeight="1">
      <c r="A195" s="100"/>
      <c r="B195" s="100"/>
      <c r="C195" s="101"/>
      <c r="D195" s="101"/>
      <c r="E195" s="101"/>
      <c r="F195" s="101"/>
      <c r="G195" s="101"/>
      <c r="H195" s="101"/>
      <c r="I195" s="101"/>
      <c r="J195" s="101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</row>
    <row r="196" spans="1:54" s="77" customFormat="1" ht="14.25" customHeight="1">
      <c r="A196" s="100"/>
      <c r="B196" s="100"/>
      <c r="C196" s="101"/>
      <c r="D196" s="101"/>
      <c r="E196" s="101"/>
      <c r="F196" s="101"/>
      <c r="G196" s="101"/>
      <c r="H196" s="101"/>
      <c r="I196" s="101"/>
      <c r="J196" s="101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</row>
    <row r="197" spans="1:54" s="77" customFormat="1" ht="14.25" customHeight="1">
      <c r="A197" s="100"/>
      <c r="B197" s="100"/>
      <c r="C197" s="101"/>
      <c r="D197" s="101"/>
      <c r="E197" s="101"/>
      <c r="F197" s="101"/>
      <c r="G197" s="101"/>
      <c r="H197" s="101"/>
      <c r="I197" s="101"/>
      <c r="J197" s="101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</row>
    <row r="198" spans="1:54" s="77" customFormat="1" ht="14.25" customHeight="1">
      <c r="A198" s="100"/>
      <c r="B198" s="100"/>
      <c r="C198" s="101"/>
      <c r="D198" s="101"/>
      <c r="E198" s="101"/>
      <c r="F198" s="101"/>
      <c r="G198" s="101"/>
      <c r="H198" s="101"/>
      <c r="I198" s="101"/>
      <c r="J198" s="101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</row>
    <row r="199" spans="1:54" s="77" customFormat="1" ht="14.25" customHeight="1">
      <c r="A199" s="100"/>
      <c r="B199" s="100"/>
      <c r="C199" s="101"/>
      <c r="D199" s="101"/>
      <c r="E199" s="101"/>
      <c r="F199" s="101"/>
      <c r="G199" s="101"/>
      <c r="H199" s="101"/>
      <c r="I199" s="101"/>
      <c r="J199" s="101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</row>
    <row r="200" spans="1:54" s="77" customFormat="1" ht="14.25" customHeight="1">
      <c r="A200" s="100"/>
      <c r="B200" s="100"/>
      <c r="C200" s="101"/>
      <c r="D200" s="101"/>
      <c r="E200" s="101"/>
      <c r="F200" s="101"/>
      <c r="G200" s="101"/>
      <c r="H200" s="101"/>
      <c r="I200" s="101"/>
      <c r="J200" s="101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</row>
    <row r="201" spans="1:54" s="77" customFormat="1" ht="14.25" customHeight="1">
      <c r="A201" s="100"/>
      <c r="B201" s="100"/>
      <c r="C201" s="101"/>
      <c r="D201" s="101"/>
      <c r="E201" s="101"/>
      <c r="F201" s="101"/>
      <c r="G201" s="101"/>
      <c r="H201" s="101"/>
      <c r="I201" s="101"/>
      <c r="J201" s="101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</row>
  </sheetData>
  <mergeCells count="72">
    <mergeCell ref="A29:B29"/>
    <mergeCell ref="W27:Y27"/>
    <mergeCell ref="Z27:AB27"/>
    <mergeCell ref="AC27:AE27"/>
    <mergeCell ref="AF27:AL27"/>
    <mergeCell ref="C27:D27"/>
    <mergeCell ref="E27:K27"/>
    <mergeCell ref="L27:O27"/>
    <mergeCell ref="P27:S27"/>
    <mergeCell ref="T27:V27"/>
    <mergeCell ref="W25:Y25"/>
    <mergeCell ref="Z25:AB25"/>
    <mergeCell ref="AC25:AE25"/>
    <mergeCell ref="AF25:AL25"/>
    <mergeCell ref="C26:D26"/>
    <mergeCell ref="E26:K26"/>
    <mergeCell ref="L26:O26"/>
    <mergeCell ref="P26:S26"/>
    <mergeCell ref="T26:V26"/>
    <mergeCell ref="W26:Y26"/>
    <mergeCell ref="Z26:AB26"/>
    <mergeCell ref="AC26:AE26"/>
    <mergeCell ref="AF26:AL26"/>
    <mergeCell ref="C25:D25"/>
    <mergeCell ref="E25:K25"/>
    <mergeCell ref="L25:O25"/>
    <mergeCell ref="P25:S25"/>
    <mergeCell ref="T25:V25"/>
    <mergeCell ref="A7:B8"/>
    <mergeCell ref="AP7:BA7"/>
    <mergeCell ref="AM7:AO8"/>
    <mergeCell ref="T24:Y24"/>
    <mergeCell ref="Z24:AE24"/>
    <mergeCell ref="AQ4:BA4"/>
    <mergeCell ref="A171:B171"/>
    <mergeCell ref="A165:B165"/>
    <mergeCell ref="A16:B16"/>
    <mergeCell ref="Y7:AL8"/>
    <mergeCell ref="C7:J8"/>
    <mergeCell ref="K7:X8"/>
    <mergeCell ref="K33:X33"/>
    <mergeCell ref="Y33:AL33"/>
    <mergeCell ref="Y163:AL163"/>
    <mergeCell ref="A36:B36"/>
    <mergeCell ref="A163:B163"/>
    <mergeCell ref="A88:B88"/>
    <mergeCell ref="A35:BA35"/>
    <mergeCell ref="A32:B32"/>
    <mergeCell ref="C32:J32"/>
    <mergeCell ref="AQ1:BA1"/>
    <mergeCell ref="S2:AD2"/>
    <mergeCell ref="AE2:AP2"/>
    <mergeCell ref="AQ2:BA2"/>
    <mergeCell ref="S3:AD3"/>
    <mergeCell ref="AE3:AP3"/>
    <mergeCell ref="AQ3:BA3"/>
    <mergeCell ref="Y32:AL32"/>
    <mergeCell ref="A33:B33"/>
    <mergeCell ref="C33:J33"/>
    <mergeCell ref="A1:R4"/>
    <mergeCell ref="S1:AD1"/>
    <mergeCell ref="AE1:AP1"/>
    <mergeCell ref="S4:AD4"/>
    <mergeCell ref="AE4:AP4"/>
    <mergeCell ref="K32:X32"/>
    <mergeCell ref="A10:B10"/>
    <mergeCell ref="C17:J17"/>
    <mergeCell ref="Y17:AL17"/>
    <mergeCell ref="A9:BA9"/>
    <mergeCell ref="AP8:AS8"/>
    <mergeCell ref="AT8:AW8"/>
    <mergeCell ref="AX8:BA8"/>
  </mergeCells>
  <pageMargins left="0.39370078740157483" right="0.39370078740157483" top="0.39370078740157483" bottom="0.39370078740157483" header="0.31496062992125984" footer="0.31496062992125984"/>
  <pageSetup paperSize="9" scale="67" orientation="landscape" r:id="rId1"/>
  <rowBreaks count="1" manualBreakCount="1">
    <brk id="36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Nguyen Anh Tuan</cp:lastModifiedBy>
  <cp:lastPrinted>2022-09-05T06:11:09Z</cp:lastPrinted>
  <dcterms:created xsi:type="dcterms:W3CDTF">2022-09-05T06:05:17Z</dcterms:created>
  <dcterms:modified xsi:type="dcterms:W3CDTF">2023-01-17T04:58:22Z</dcterms:modified>
</cp:coreProperties>
</file>