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022\Fujitsu-thailand\ITOP\PT\"/>
    </mc:Choice>
  </mc:AlternateContent>
  <bookViews>
    <workbookView xWindow="-120" yWindow="-120" windowWidth="29040" windowHeight="16440" activeTab="2"/>
  </bookViews>
  <sheets>
    <sheet name="Cover " sheetId="1" r:id="rId1"/>
    <sheet name="Revision History" sheetId="2" r:id="rId2"/>
    <sheet name=" Script" sheetId="5" r:id="rId3"/>
    <sheet name="Evd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??" localSheetId="2" hidden="1">#REF!</definedName>
    <definedName name="_??" hidden="1">#REF!</definedName>
    <definedName name="_???" localSheetId="2" hidden="1">#REF!</definedName>
    <definedName name="_???" hidden="1">#REF!</definedName>
    <definedName name="__???" localSheetId="2" hidden="1">#REF!</definedName>
    <definedName name="__???" hidden="1">#REF!</definedName>
    <definedName name="___???" localSheetId="2" hidden="1">#REF!</definedName>
    <definedName name="___???" hidden="1">#REF!</definedName>
    <definedName name="____???" localSheetId="2" hidden="1">#REF!</definedName>
    <definedName name="____???" hidden="1">#REF!</definedName>
    <definedName name="_____???" localSheetId="2" hidden="1">#REF!</definedName>
    <definedName name="_____???" hidden="1">#REF!</definedName>
    <definedName name="______???" localSheetId="2" hidden="1">#REF!</definedName>
    <definedName name="______???" hidden="1">#REF!</definedName>
    <definedName name="_______???" localSheetId="2" hidden="1">#REF!</definedName>
    <definedName name="_______???" hidden="1">#REF!</definedName>
    <definedName name="________???" localSheetId="2" hidden="1">#REF!</definedName>
    <definedName name="________???" hidden="1">#REF!</definedName>
    <definedName name="_________???" localSheetId="2" hidden="1">#REF!</definedName>
    <definedName name="_________???" hidden="1">#REF!</definedName>
    <definedName name="__________???" localSheetId="2" hidden="1">#REF!</definedName>
    <definedName name="__________???" hidden="1">#REF!</definedName>
    <definedName name="___________???" localSheetId="2" hidden="1">#REF!</definedName>
    <definedName name="___________???" hidden="1">#REF!</definedName>
    <definedName name="____________???" localSheetId="2" hidden="1">#REF!</definedName>
    <definedName name="____________???" hidden="1">#REF!</definedName>
    <definedName name="_____________???" localSheetId="2" hidden="1">#REF!</definedName>
    <definedName name="_____________???" hidden="1">#REF!</definedName>
    <definedName name="______________???" localSheetId="2" hidden="1">#REF!</definedName>
    <definedName name="______________???" hidden="1">#REF!</definedName>
    <definedName name="_______________???" localSheetId="2" hidden="1">#REF!</definedName>
    <definedName name="_______________???" hidden="1">#REF!</definedName>
    <definedName name="________________???" localSheetId="2" hidden="1">#REF!</definedName>
    <definedName name="________________???" hidden="1">#REF!</definedName>
    <definedName name="_________________???" localSheetId="2" hidden="1">#REF!</definedName>
    <definedName name="_________________???" hidden="1">#REF!</definedName>
    <definedName name="__________________???" localSheetId="2" hidden="1">#REF!</definedName>
    <definedName name="__________________???" hidden="1">#REF!</definedName>
    <definedName name="___________________???" localSheetId="2" hidden="1">#REF!</definedName>
    <definedName name="___________________???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hidden="1">#REF!</definedName>
    <definedName name="_____UR3" localSheetId="2" hidden="1">#REF!</definedName>
    <definedName name="_____UR3" hidden="1">#REF!</definedName>
    <definedName name="____1_???" localSheetId="2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hidden="1">#REF!</definedName>
    <definedName name="___UR3" localSheetId="2" hidden="1">#REF!</definedName>
    <definedName name="___UR3" hidden="1">#REF!</definedName>
    <definedName name="__1_???" localSheetId="2" hidden="1">#REF!</definedName>
    <definedName name="__1_???" hidden="1">#REF!</definedName>
    <definedName name="__123Graph_A" localSheetId="2" hidden="1">#REF!</definedName>
    <definedName name="__123Graph_A" hidden="1">#REF!</definedName>
    <definedName name="__123Graph_AASSEMBLY" hidden="1">#REF!</definedName>
    <definedName name="__123Graph_ABUMPER" hidden="1">#REF!</definedName>
    <definedName name="__123Graph_AED" hidden="1">#REF!</definedName>
    <definedName name="__123Graph_APRIMER" hidden="1">#REF!</definedName>
    <definedName name="__123Graph_AREPAIR" hidden="1">#REF!</definedName>
    <definedName name="__123Graph_ASEALER" hidden="1">#REF!</definedName>
    <definedName name="__123Graph_BASSEMBLY" hidden="1">#REF!</definedName>
    <definedName name="__123Graph_BBUMPER" hidden="1">#REF!</definedName>
    <definedName name="__123Graph_BED" hidden="1">#REF!</definedName>
    <definedName name="__123Graph_BPRIMER" hidden="1">#REF!</definedName>
    <definedName name="__123Graph_BREPAIR" hidden="1">#REF!</definedName>
    <definedName name="__123Graph_BSEALER" hidden="1">#REF!</definedName>
    <definedName name="__123Graph_CASSEMBLY" hidden="1">#REF!</definedName>
    <definedName name="__123Graph_CBUMPER" hidden="1">#REF!</definedName>
    <definedName name="__123Graph_CED" hidden="1">#REF!</definedName>
    <definedName name="__123Graph_CPRIMER" hidden="1">#REF!</definedName>
    <definedName name="__123Graph_CREPAIR" hidden="1">#REF!</definedName>
    <definedName name="__123Graph_CSEALER" hidden="1">#REF!</definedName>
    <definedName name="__123Graph_D" localSheetId="2" hidden="1">#REF!</definedName>
    <definedName name="__123Graph_D" hidden="1">#REF!</definedName>
    <definedName name="__123Graph_X" localSheetId="2" hidden="1">#REF!</definedName>
    <definedName name="__123Graph_X" hidden="1">#REF!</definedName>
    <definedName name="__123Graph_XASSEMBLY" hidden="1">#REF!</definedName>
    <definedName name="__123Graph_XBUMPER" hidden="1">#REF!</definedName>
    <definedName name="__123Graph_XED" hidden="1">#REF!</definedName>
    <definedName name="__123Graph_XPRIMER" hidden="1">#REF!</definedName>
    <definedName name="__123Graph_XREPAIR" hidden="1">#REF!</definedName>
    <definedName name="__123Graph_XSEALER" hidden="1">#REF!</definedName>
    <definedName name="__3_???" localSheetId="2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hidden="1">#REF!</definedName>
    <definedName name="_1_ddd" localSheetId="2" hidden="1">#REF!</definedName>
    <definedName name="_1_ddd" hidden="1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_???" localSheetId="2" hidden="1">#REF!</definedName>
    <definedName name="_2_???" hidden="1">#REF!</definedName>
    <definedName name="_3_???" localSheetId="2" hidden="1">#REF!</definedName>
    <definedName name="_3_???" hidden="1">#REF!</definedName>
    <definedName name="_4_???" hidden="1">#REF!</definedName>
    <definedName name="_5_???" hidden="1">#REF!</definedName>
    <definedName name="_7_???" hidden="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Regression_X" localSheetId="2" hidden="1">#REF!</definedName>
    <definedName name="_Regression_X" hidden="1">#REF!</definedName>
    <definedName name="_Sort" localSheetId="2" hidden="1">[3]ﾃﾚﾊﾞﾝRTGS共用!#REF!</definedName>
    <definedName name="_Sort" hidden="1">[3]ﾃﾚﾊﾞﾝRTGS共用!#REF!</definedName>
    <definedName name="_TES46">[0]!_TES46</definedName>
    <definedName name="_UR1" localSheetId="2" hidden="1">#REF!</definedName>
    <definedName name="_UR1" hidden="1">#REF!</definedName>
    <definedName name="_UR3" localSheetId="2" hidden="1">#REF!</definedName>
    <definedName name="_UR3" hidden="1">#REF!</definedName>
    <definedName name="⑤2" hidden="1">{"'TOYOTA'!$A$1:$R$26"}</definedName>
    <definedName name="a" hidden="1">'[4]Supplier Master IF'!$A$5:$M$80</definedName>
    <definedName name="aa">#REF!</definedName>
    <definedName name="aaa">#REF!</definedName>
    <definedName name="ＡＡＡＡ">'[5]6.1.ﾏｽﾀ関連(4)'!$AF$5</definedName>
    <definedName name="aaaaaaaaaa" hidden="1">{"'表紙'!$A$1:$W$39"}</definedName>
    <definedName name="aaaaaaaaaaaa">#REF!</definedName>
    <definedName name="aaaaaaaaaaaaaaa" localSheetId="2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hidden="1">#REF!</definedName>
    <definedName name="ABC">#REF!</definedName>
    <definedName name="abnormal" localSheetId="2" hidden="1">#REF!</definedName>
    <definedName name="abnormal" hidden="1">#REF!</definedName>
    <definedName name="Abnormalcase" localSheetId="2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[6]ﾍｯﾀﾞ!$E$38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hidden="1">#REF!</definedName>
    <definedName name="apo" localSheetId="2" hidden="1">#REF!</definedName>
    <definedName name="apo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hidden="1">{"'表紙'!$A$1:$W$39"}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[6]ﾍｯﾀﾞ!$E$40</definedName>
    <definedName name="b" localSheetId="2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[6]ﾍｯﾀﾞ!$E$39</definedName>
    <definedName name="bb">[7]Estimation!#REF!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hidden="1">#REF!</definedName>
    <definedName name="BS_Line_Nbr5" hidden="1">#REF!</definedName>
    <definedName name="BU" hidden="1">{"'PARTS LIST'!$A$1:$AJ$626"}</definedName>
    <definedName name="Button">#REF!</definedName>
    <definedName name="cac" hidden="1">{"'表紙'!$A$1:$W$39"}</definedName>
    <definedName name="cc" localSheetId="2" hidden="1">#REF!</definedName>
    <definedName name="cc" hidden="1">#REF!</definedName>
    <definedName name="ccc">#REF!</definedName>
    <definedName name="cccc" hidden="1">{"'表紙'!$A$1:$W$39"}</definedName>
    <definedName name="CH" hidden="1">{"'表紙'!$A$1:$W$39"}</definedName>
    <definedName name="CHECK_MAIN">[8]!CHECK_MAIN</definedName>
    <definedName name="CHECK_MAIN_1">[8]!CHECK_MAIN</definedName>
    <definedName name="CheckBox">#REF!</definedName>
    <definedName name="CIT部判定">#REF!</definedName>
    <definedName name="Class_Action" hidden="1">{"'表紙'!$A$1:$W$39"}</definedName>
    <definedName name="Consolidation_Indicator3" hidden="1">#REF!</definedName>
    <definedName name="Controltype">#REF!</definedName>
    <definedName name="Country_Name1" hidden="1">#REF!</definedName>
    <definedName name="Country_Name2" hidden="1">#REF!</definedName>
    <definedName name="Country_Name3" hidden="1">#REF!</definedName>
    <definedName name="Country_Name4" hidden="1">#REF!</definedName>
    <definedName name="Country_Name5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hidden="1">#REF!</definedName>
    <definedName name="CPL_Line_Level_33" hidden="1">#REF!</definedName>
    <definedName name="CPL_Line_Level_34" hidden="1">#REF!</definedName>
    <definedName name="CPL_Line_Level_36" hidden="1">#REF!</definedName>
    <definedName name="CPL_Line_Level_43" hidden="1">#REF!</definedName>
    <definedName name="CPL_Line_Level_46" hidden="1">#REF!</definedName>
    <definedName name="CPL_Line_Level_53" hidden="1">#REF!</definedName>
    <definedName name="CPL_Line_Nbr1" hidden="1">#REF!</definedName>
    <definedName name="CPL_Line_Nbr2" hidden="1">#REF!</definedName>
    <definedName name="CPL_Line_Nbr4" hidden="1">#REF!</definedName>
    <definedName name="CreateSQL">[9]!CreateSQL</definedName>
    <definedName name="Crit_Line_Nbr11" hidden="1">#REF!</definedName>
    <definedName name="Cur_Per_Actv_Amt12" hidden="1">#REF!</definedName>
    <definedName name="CurrCrit" hidden="1">#REF!</definedName>
    <definedName name="d" hidden="1">{"'表紙'!$A$1:$W$39"}</definedName>
    <definedName name="D021C">#REF!</definedName>
    <definedName name="_xlnm.Database">[10]PR!#REF!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hidden="1">#REF!</definedName>
    <definedName name="dealerorder" localSheetId="2" hidden="1">#REF!</definedName>
    <definedName name="dealerorder" hidden="1">#REF!</definedName>
    <definedName name="DensoProdPlan" localSheetId="2" hidden="1">#REF!</definedName>
    <definedName name="DensoProdPlan" hidden="1">#REF!</definedName>
    <definedName name="des" hidden="1">{"'表紙'!$A$1:$W$39"}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hidden="1">#REF!</definedName>
    <definedName name="DFD再点検">#REF!</definedName>
    <definedName name="DFD点検日">#REF!</definedName>
    <definedName name="DFD目標設定">#REF!</definedName>
    <definedName name="dfs" hidden="1">{"'表紙'!$A$1:$W$39"}</definedName>
    <definedName name="Display_Week">'[11]B2B G-Fleet Daily Schedule'!$E$4</definedName>
    <definedName name="Division_Code1" hidden="1">#REF!</definedName>
    <definedName name="Division_Code2" hidden="1">#REF!</definedName>
    <definedName name="Division_Code3" hidden="1">#REF!</definedName>
    <definedName name="Division_Code4" hidden="1">#REF!</definedName>
    <definedName name="Division_Code6" hidden="1">#REF!</definedName>
    <definedName name="Division_Name1" hidden="1">#REF!</definedName>
    <definedName name="Division_Name2" hidden="1">#REF!</definedName>
    <definedName name="Division_Name3" hidden="1">#REF!</definedName>
    <definedName name="Division_Name4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[12]Lookup!$B$2</definedName>
    <definedName name="Domestic_Indicator_Group_Name3" hidden="1">#REF!</definedName>
    <definedName name="Domestic_Indicator_Group_Name6" hidden="1">#REF!</definedName>
    <definedName name="dsaf23raer" hidden="1">{"'Sheet1'!$A$92:$B$92","'Sheet1'!$A$1:$J$92"}</definedName>
    <definedName name="E">#REF!</definedName>
    <definedName name="EBCDICコード">#REF!</definedName>
    <definedName name="ed" hidden="1">{"'表紙'!$A$1:$W$39"}</definedName>
    <definedName name="edhfj" localSheetId="2" hidden="1">#REF!</definedName>
    <definedName name="edhfj" hidden="1">#REF!</definedName>
    <definedName name="eeee" hidden="1">{"'表紙'!$A$1:$W$39"}</definedName>
    <definedName name="eere" hidden="1">{"'表紙'!$A$1:$W$39"}</definedName>
    <definedName name="END">#REF!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>#REF!</definedName>
    <definedName name="Excel_End">[13]!Excel_End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>#REF!</definedName>
    <definedName name="Final_Area_Name1" hidden="1">#REF!</definedName>
    <definedName name="Final_Area_Name2" hidden="1">#REF!</definedName>
    <definedName name="Final_Area_Name3" hidden="1">#REF!</definedName>
    <definedName name="Final_Area_Name4" hidden="1">#REF!</definedName>
    <definedName name="Final_Area_Name6" hidden="1">#REF!</definedName>
    <definedName name="Fiscal_Year1" hidden="1">#REF!</definedName>
    <definedName name="Fiscal_Year2" hidden="1">#REF!</definedName>
    <definedName name="Fiscal_Year3" hidden="1">#REF!</definedName>
    <definedName name="Fiscal_Year4" hidden="1">#REF!</definedName>
    <definedName name="Fiscal_Year5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>#REF!</definedName>
    <definedName name="F識別3">#REF!</definedName>
    <definedName name="g" hidden="1">{"'表紙'!$A$1:$W$39"}</definedName>
    <definedName name="gd" hidden="1">{"'表紙'!$A$1:$W$39"}</definedName>
    <definedName name="genka_cal">[14]!genka_cal</definedName>
    <definedName name="gg" localSheetId="2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>#REF!</definedName>
    <definedName name="ghjhjkjk" hidden="1">{"'表紙'!$A$1:$W$39"}</definedName>
    <definedName name="gp" localSheetId="2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>#REF!</definedName>
    <definedName name="H25K0002_DAT">#REF!</definedName>
    <definedName name="H26K0003_OUT">#REF!</definedName>
    <definedName name="hhh" hidden="1">{"'表紙'!$A$1:$W$39"}</definedName>
    <definedName name="hjjkl" hidden="1">{"'Sheet1'!$L$16"}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>#REF!</definedName>
    <definedName name="INDX_SIZE">#REF!</definedName>
    <definedName name="Inputtype">#REF!</definedName>
    <definedName name="IO">#REF!</definedName>
    <definedName name="iop" localSheetId="2" hidden="1">#REF!</definedName>
    <definedName name="iop" hidden="1">#REF!</definedName>
    <definedName name="IU" hidden="1">{"'表紙'!$A$1:$W$39"}</definedName>
    <definedName name="IUJRXDYJYRUJ">#REF!</definedName>
    <definedName name="JIS年度">#REF!</definedName>
    <definedName name="jjj" hidden="1">{"'表紙'!$A$1:$W$39"}</definedName>
    <definedName name="jjjjj" localSheetId="2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hidden="1">#REF!</definedName>
    <definedName name="Lgl_Enty_Code5" hidden="1">#REF!</definedName>
    <definedName name="list">[15]System!$A$2:$C$60</definedName>
    <definedName name="LISTとPGMALLとの差分">#REF!</definedName>
    <definedName name="lll" hidden="1">{"'表紙'!$A$1:$W$39"}</definedName>
    <definedName name="llll" localSheetId="2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>#REF!</definedName>
    <definedName name="MAI">#REF!</definedName>
    <definedName name="Mail01" localSheetId="2">#REF!</definedName>
    <definedName name="Mail01">#REF!</definedName>
    <definedName name="MASTER">#REF!</definedName>
    <definedName name="Method_JSP" hidden="1">{"'表紙'!$A$1:$W$39"}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>#REF!</definedName>
    <definedName name="omo" hidden="1">{"'表紙'!$A$1:$W$39"}</definedName>
    <definedName name="one" hidden="1">{"'表紙'!$A$1:$W$39"}</definedName>
    <definedName name="OP_Acct_Desc11" hidden="1">#REF!</definedName>
    <definedName name="OP_Acct11" hidden="1">#REF!</definedName>
    <definedName name="osd" localSheetId="2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hidden="1">#REF!</definedName>
    <definedName name="P1_Actv_Amt3" hidden="1">#REF!</definedName>
    <definedName name="P1_Actv_Amt4" hidden="1">#REF!</definedName>
    <definedName name="P1_Actv_Amt6" hidden="1">#REF!</definedName>
    <definedName name="P1_Bal_Amt5" hidden="1">#REF!</definedName>
    <definedName name="P10_Actv_Amt1" hidden="1">#REF!</definedName>
    <definedName name="P10_Actv_Amt12" hidden="1">#REF!</definedName>
    <definedName name="P10_Actv_Amt2" hidden="1">#REF!</definedName>
    <definedName name="P10_Actv_Amt3" hidden="1">#REF!</definedName>
    <definedName name="P10_Actv_Amt4" hidden="1">#REF!</definedName>
    <definedName name="P10_Actv_Amt6" hidden="1">#REF!</definedName>
    <definedName name="P10_Bal_Amt5" hidden="1">#REF!</definedName>
    <definedName name="P11_Actv_Amt1" hidden="1">#REF!</definedName>
    <definedName name="P11_Actv_Amt12" hidden="1">#REF!</definedName>
    <definedName name="P11_Actv_Amt3" hidden="1">#REF!</definedName>
    <definedName name="P11_Actv_Amt4" hidden="1">#REF!</definedName>
    <definedName name="P11_Actv_Amt6" hidden="1">#REF!</definedName>
    <definedName name="P11_Bal_Amt5" hidden="1">#REF!</definedName>
    <definedName name="P12_Actv_Amt12" hidden="1">#REF!</definedName>
    <definedName name="P12_Actv_Amt3" hidden="1">#REF!</definedName>
    <definedName name="P12_Actv_Amt4" hidden="1">#REF!</definedName>
    <definedName name="P12_Actv_Amt6" hidden="1">#REF!</definedName>
    <definedName name="P12_Bal_Amt5" hidden="1">#REF!</definedName>
    <definedName name="P2_Actv_Amt12" hidden="1">#REF!</definedName>
    <definedName name="P2_Actv_Amt3" hidden="1">#REF!</definedName>
    <definedName name="P2_Actv_Amt4" hidden="1">#REF!</definedName>
    <definedName name="P2_Actv_Amt6" hidden="1">#REF!</definedName>
    <definedName name="P2_Bal_Amt5" hidden="1">#REF!</definedName>
    <definedName name="P3_Actv_Amt12" hidden="1">#REF!</definedName>
    <definedName name="P3_Actv_Amt3" hidden="1">#REF!</definedName>
    <definedName name="P3_Actv_Amt4" hidden="1">#REF!</definedName>
    <definedName name="P3_Actv_Amt6" hidden="1">#REF!</definedName>
    <definedName name="P3_Bal_Amt5" hidden="1">#REF!</definedName>
    <definedName name="P4_Actv_Amt12" hidden="1">#REF!</definedName>
    <definedName name="P4_Actv_Amt3" hidden="1">#REF!</definedName>
    <definedName name="P4_Actv_Amt4" hidden="1">#REF!</definedName>
    <definedName name="P4_Actv_Amt6" hidden="1">#REF!</definedName>
    <definedName name="P4_Bal_Amt5" hidden="1">#REF!</definedName>
    <definedName name="P5_Actv_Amt12" hidden="1">#REF!</definedName>
    <definedName name="P5_Actv_Amt3" hidden="1">#REF!</definedName>
    <definedName name="P5_Actv_Amt4" hidden="1">#REF!</definedName>
    <definedName name="P5_Actv_Amt6" hidden="1">#REF!</definedName>
    <definedName name="P5_Bal_Amt5" hidden="1">#REF!</definedName>
    <definedName name="P6_Actv_Amt12" hidden="1">#REF!</definedName>
    <definedName name="P6_Actv_Amt3" hidden="1">#REF!</definedName>
    <definedName name="P6_Actv_Amt4" hidden="1">#REF!</definedName>
    <definedName name="P6_Actv_Amt6" hidden="1">#REF!</definedName>
    <definedName name="P6_Bal_Amt5" hidden="1">#REF!</definedName>
    <definedName name="P7_Actv_Amt12" hidden="1">#REF!</definedName>
    <definedName name="P7_Actv_Amt3" hidden="1">#REF!</definedName>
    <definedName name="P7_Actv_Amt4" hidden="1">#REF!</definedName>
    <definedName name="P7_Actv_Amt6" hidden="1">#REF!</definedName>
    <definedName name="P7_Bal_Amt5" hidden="1">#REF!</definedName>
    <definedName name="P8_Actv_Amt12" hidden="1">#REF!</definedName>
    <definedName name="P8_Actv_Amt3" hidden="1">#REF!</definedName>
    <definedName name="P8_Actv_Amt4" hidden="1">#REF!</definedName>
    <definedName name="P8_Actv_Amt6" hidden="1">#REF!</definedName>
    <definedName name="P8_Bal_Amt5" hidden="1">#REF!</definedName>
    <definedName name="P9_Actv_Amt12" hidden="1">#REF!</definedName>
    <definedName name="P9_Actv_Amt3" hidden="1">#REF!</definedName>
    <definedName name="P9_Actv_Amt4" hidden="1">#REF!</definedName>
    <definedName name="P9_Actv_Amt6" hidden="1">#REF!</definedName>
    <definedName name="P9_Bal_Amt5" hidden="1">#REF!</definedName>
    <definedName name="PB生産性">[6]ﾍｯﾀﾞ!$E$35</definedName>
    <definedName name="PD4ID">#REF!</definedName>
    <definedName name="perf" hidden="1">{"'表紙'!$A$1:$W$39"}</definedName>
    <definedName name="PGMEDID">[16]PGM登録台帳!$B$4:$B$620</definedName>
    <definedName name="PGMｽﾃｯﾌﾟ数">[16]PGM登録台帳!$M$4:$M$620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[17]マスター!$E$3:$F$30</definedName>
    <definedName name="pla" hidden="1">{"'表紙'!$A$1:$W$39"}</definedName>
    <definedName name="plan" hidden="1">{"'表紙'!$A$1:$W$39"}</definedName>
    <definedName name="PM判定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hidden="1">#REF!</definedName>
    <definedName name="pppppqqqq" localSheetId="2" hidden="1">#REF!</definedName>
    <definedName name="pppppqqqq" hidden="1">#REF!</definedName>
    <definedName name="PR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'[18]Supplier Master IF'!$1:$4</definedName>
    <definedName name="prod6">[19]オンライン工数!#REF!</definedName>
    <definedName name="Product_Code2" hidden="1">#REF!</definedName>
    <definedName name="Product_Code4" hidden="1">#REF!</definedName>
    <definedName name="Product_Desc2" hidden="1">#REF!</definedName>
    <definedName name="Product_Desc4" hidden="1">#REF!</definedName>
    <definedName name="Project_Start">'[11]B2B G-Fleet Daily Schedule'!$E$3</definedName>
    <definedName name="PSLC">#REF!</definedName>
    <definedName name="q" hidden="1">{"'表紙'!$A$1:$W$39"}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>#REF!</definedName>
    <definedName name="QRYCOLS1" hidden="1">#REF!</definedName>
    <definedName name="QRYCOLS2" hidden="1">#REF!</definedName>
    <definedName name="QRYCOLS3" hidden="1">#REF!</definedName>
    <definedName name="QRYCOLS4" hidden="1">#REF!</definedName>
    <definedName name="QRYCOLS5" hidden="1">#REF!</definedName>
    <definedName name="QRYCOLS6" hidden="1">#REF!</definedName>
    <definedName name="QRYCOUNT" hidden="1">2</definedName>
    <definedName name="QRYDATA1" hidden="1">#REF!</definedName>
    <definedName name="QRYDATA2" hidden="1">#REF!</definedName>
    <definedName name="QRYDATA3" hidden="1">#REF!</definedName>
    <definedName name="QRYDATA4" hidden="1">#REF!</definedName>
    <definedName name="QRYDATA5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hidden="1">#REF!</definedName>
    <definedName name="QRYWKS2" hidden="1">#REF!</definedName>
    <definedName name="QRYWKS4" hidden="1">#REF!</definedName>
    <definedName name="QRYWKS5" hidden="1">#REF!</definedName>
    <definedName name="QRYWKS6" hidden="1">#REF!</definedName>
    <definedName name="Qtr1_Actv_Amt1" hidden="1">#REF!</definedName>
    <definedName name="Qtr1_Actv_Amt2" hidden="1">#REF!</definedName>
    <definedName name="Qtr1_Actv_Amt3" hidden="1">#REF!</definedName>
    <definedName name="Qtr1_Actv_Amt4" hidden="1">#REF!</definedName>
    <definedName name="Qtr1_Actv_Amt6" hidden="1">#REF!</definedName>
    <definedName name="Qtr2_Actv_Amt1" hidden="1">#REF!</definedName>
    <definedName name="Qtr2_Actv_Amt2" hidden="1">#REF!</definedName>
    <definedName name="Qtr2_Actv_Amt3" hidden="1">#REF!</definedName>
    <definedName name="Qtr2_Actv_Amt4" hidden="1">#REF!</definedName>
    <definedName name="Qtr2_Actv_Amt6" hidden="1">#REF!</definedName>
    <definedName name="Qtr3_Actv_Amt1" hidden="1">#REF!</definedName>
    <definedName name="Qtr3_Actv_Amt2" hidden="1">#REF!</definedName>
    <definedName name="Qtr3_Actv_Amt3" hidden="1">#REF!</definedName>
    <definedName name="Qtr3_Actv_Amt4" hidden="1">#REF!</definedName>
    <definedName name="Qtr3_Actv_Amt6" hidden="1">#REF!</definedName>
    <definedName name="Qtr4_Actv_Amt1" hidden="1">#REF!</definedName>
    <definedName name="Qtr4_Actv_Amt2" hidden="1">#REF!</definedName>
    <definedName name="Qtr4_Actv_Amt3" hidden="1">#REF!</definedName>
    <definedName name="Qtr4_Actv_Amt4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>[20]!Record1</definedName>
    <definedName name="Record3">[0]!Record3</definedName>
    <definedName name="Record4">[0]!Record4</definedName>
    <definedName name="RegisterBatch" hidden="1">#NAME?</definedName>
    <definedName name="Report">'[21]FGE-4. Exfactory'!$G$18:$T$67</definedName>
    <definedName name="Required">#REF!</definedName>
    <definedName name="rngPickValues" hidden="1">#REF!</definedName>
    <definedName name="RPTCOUNT" hidden="1">8</definedName>
    <definedName name="RPTDATACELL10" hidden="1">#REF!</definedName>
    <definedName name="RPTDATACELL11" hidden="1">#REF!</definedName>
    <definedName name="RPTDATACELL13" hidden="1">#REF!</definedName>
    <definedName name="RPTDATACELL14" hidden="1">#REF!</definedName>
    <definedName name="RPTDATACELL15" hidden="1">#REF!</definedName>
    <definedName name="RPTDATACELL16" hidden="1">#REF!</definedName>
    <definedName name="RPTDATACELL17" hidden="1">#REF!</definedName>
    <definedName name="RPTDATACELL18" hidden="1">#REF!</definedName>
    <definedName name="RPTDATACELL19" hidden="1">#REF!</definedName>
    <definedName name="RPTDATACELL2" hidden="1">#REF!</definedName>
    <definedName name="RPTDATACELL20" hidden="1">#REF!</definedName>
    <definedName name="RPTDATACELL21" hidden="1">#REF!</definedName>
    <definedName name="RPTDATACELL22" hidden="1">#REF!</definedName>
    <definedName name="RPTDATACELL23" hidden="1">#REF!</definedName>
    <definedName name="RPTDATACELL25" hidden="1">#REF!</definedName>
    <definedName name="RPTDATACELL26" hidden="1">#REF!</definedName>
    <definedName name="RPTDATACELL3" hidden="1">#REF!</definedName>
    <definedName name="RPTDATACELL4" hidden="1">#REF!</definedName>
    <definedName name="RPTDATACELL5" hidden="1">#REF!</definedName>
    <definedName name="RPTDATACELL6" hidden="1">#REF!</definedName>
    <definedName name="RPTDATACELL7" hidden="1">#REF!</definedName>
    <definedName name="RPTDATACELL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hidden="1">#REF!</definedName>
    <definedName name="RPTWKS11" hidden="1">#REF!</definedName>
    <definedName name="RPTWKS13" hidden="1">#REF!</definedName>
    <definedName name="RPTWKS14" hidden="1">#REF!</definedName>
    <definedName name="RPTWKS15" hidden="1">#REF!</definedName>
    <definedName name="RPTWKS16" hidden="1">#REF!</definedName>
    <definedName name="RPTWKS17" hidden="1">#REF!</definedName>
    <definedName name="RPTWKS18" hidden="1">#REF!</definedName>
    <definedName name="RPTWKS19" hidden="1">#REF!</definedName>
    <definedName name="RPTWKS2" hidden="1">#REF!</definedName>
    <definedName name="RPTWKS20" hidden="1">#REF!</definedName>
    <definedName name="RPTWKS21" hidden="1">#REF!</definedName>
    <definedName name="RPTWKS22" hidden="1">#REF!</definedName>
    <definedName name="RPTWKS23" hidden="1">#REF!</definedName>
    <definedName name="RPTWKS25" hidden="1">#REF!</definedName>
    <definedName name="RPTWKS26" hidden="1">#REF!</definedName>
    <definedName name="RPTWKS3" hidden="1">#REF!</definedName>
    <definedName name="RPTWKS4" hidden="1">#REF!</definedName>
    <definedName name="RPTWKS5" hidden="1">#REF!</definedName>
    <definedName name="RPTWKS6" hidden="1">#REF!</definedName>
    <definedName name="RPTWKS7" hidden="1">#REF!</definedName>
    <definedName name="RPTWKS8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hidden="1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>#REF!</definedName>
    <definedName name="sfdf" hidden="1">{"'Sheet1'!$A$92:$B$92","'Sheet1'!$A$1:$J$92"}</definedName>
    <definedName name="SheetListDsp">[13]!SheetListDsp</definedName>
    <definedName name="sid" hidden="1">{"'表紙'!$A$1:$W$39"}</definedName>
    <definedName name="siddu" hidden="1">{"'表紙'!$A$1:$W$39"}</definedName>
    <definedName name="SPC">[22]ﾍｯﾀﾞ!$G$27:$H$32</definedName>
    <definedName name="sq" hidden="1">{"'表紙'!$A$1:$W$39"}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hidden="1">#REF!</definedName>
    <definedName name="system" localSheetId="2" hidden="1">#REF!</definedName>
    <definedName name="system" hidden="1">#REF!</definedName>
    <definedName name="t" localSheetId="2" hidden="1">#REF!</definedName>
    <definedName name="t" hidden="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ColumPrint">[13]!TableColumPrint</definedName>
    <definedName name="tablelist">#REF!</definedName>
    <definedName name="TABLESPACE_LIST">[23]Lookup!$B$23:$B$30</definedName>
    <definedName name="TASSID">#REF!</definedName>
    <definedName name="tbl">#REF!</definedName>
    <definedName name="TE38のクロス集計orolla">#REF!</definedName>
    <definedName name="TEST" hidden="1">{"'表紙'!$A$1:$W$39"}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>#REF!</definedName>
    <definedName name="TextRefCopyRangeCount" hidden="1">8</definedName>
    <definedName name="TFWEG">#REF!</definedName>
    <definedName name="tha" hidden="1">{"'Sheet1'!$L$16"}</definedName>
    <definedName name="ＴＯＫＹＯ" localSheetId="2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[12]Lookup!$B$5:$B$8</definedName>
    <definedName name="tytyt" hidden="1">{"'表紙'!$A$1:$W$39"}</definedName>
    <definedName name="tyu" localSheetId="2" hidden="1">#REF!</definedName>
    <definedName name="tyu" hidden="1">#REF!</definedName>
    <definedName name="t">#REF!</definedName>
    <definedName name="upload" hidden="1">{"'表紙'!$A$1:$W$39"}</definedName>
    <definedName name="UR" localSheetId="2" hidden="1">#REF!</definedName>
    <definedName name="UR" hidden="1">#REF!</definedName>
    <definedName name="VBA生産性">[6]ﾍｯﾀﾞ!$E$37</definedName>
    <definedName name="VB生産性">[6]ﾍｯﾀﾞ!$E$36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>#REF!</definedName>
    <definedName name="VSAM_KAI_とVSAM_KAKO_との差分">#REF!</definedName>
    <definedName name="VSAM_KAKO_とVSAM_KAI_との差分">#REF!</definedName>
    <definedName name="vv" localSheetId="2" hidden="1">#REF!</definedName>
    <definedName name="vv" hidden="1">#REF!</definedName>
    <definedName name="w" localSheetId="2" hidden="1">#REF!</definedName>
    <definedName name="w" hidden="1">#REF!</definedName>
    <definedName name="wer" hidden="1">{"'表紙'!$A$1:$W$39"}</definedName>
    <definedName name="WORK_DATA01">#REF!</definedName>
    <definedName name="WORK_DATA02">#REF!</definedName>
    <definedName name="WORK_DATA0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hidden="1">#REF!</definedName>
    <definedName name="xxx" localSheetId="2">'[24]FGE-4. Exfactory'!$G$18:$T$67</definedName>
    <definedName name="xxx" hidden="1">#REF!</definedName>
    <definedName name="ｘｘｘｘ" hidden="1">{"'表紙'!$A$1:$W$39"}</definedName>
    <definedName name="xxxxx" localSheetId="2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hidden="1">#REF!</definedName>
    <definedName name="Yr_End__Actv_Amt3" hidden="1">#REF!</definedName>
    <definedName name="Yr_End__Actv_Amt6" hidden="1">#REF!</definedName>
    <definedName name="Ytd_Actv_Amt1" hidden="1">#REF!</definedName>
    <definedName name="Ytd_Actv_Amt12" hidden="1">#REF!</definedName>
    <definedName name="Ytd_Actv_Amt2" hidden="1">#REF!</definedName>
    <definedName name="Ytd_Actv_Amt3" hidden="1">#REF!</definedName>
    <definedName name="Ytd_Actv_Amt4" hidden="1">#REF!</definedName>
    <definedName name="Ytd_Actv_Amt6" hidden="1">#REF!</definedName>
    <definedName name="yuyu" localSheetId="2" hidden="1">#REF!</definedName>
    <definedName name="yuyu" hidden="1">#REF!</definedName>
    <definedName name="yy" localSheetId="2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hidden="1">#REF!</definedName>
    <definedName name="zb" localSheetId="2" hidden="1">#REF!</definedName>
    <definedName name="zb" hidden="1">#REF!</definedName>
    <definedName name="zxx">#REF!</definedName>
    <definedName name="zz">[0]!zz</definedName>
    <definedName name="ZZZ" hidden="1">{"'Sheet1'!$A$92:$B$92","'Sheet1'!$A$1:$J$92"}</definedName>
    <definedName name="あ">#REF!</definedName>
    <definedName name="あ４２０">[25]処理機能記述!#REF!</definedName>
    <definedName name="あ４５０">[25]処理機能記述!#REF!</definedName>
    <definedName name="あ４６６">[26]表紙!#REF!</definedName>
    <definedName name="あ５００">#REF!</definedName>
    <definedName name="あああ">#REF!</definedName>
    <definedName name="ああああ" hidden="1">{"'表紙'!$A$1:$W$39"}</definedName>
    <definedName name="あいうえお">#REF!</definedName>
    <definedName name="アクセス権">#REF!</definedName>
    <definedName name="いいい">#REF!</definedName>
    <definedName name="いいいい" hidden="1">{"'表紙'!$A$1:$W$39"}</definedName>
    <definedName name="かきくけこ">#REF!</definedName>
    <definedName name="ガラス洗浄">#REF!</definedName>
    <definedName name="グラフ" hidden="1">{"'表紙'!$A$1:$W$39"}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>[27]障害検出率!#REF!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>#REF!</definedName>
    <definedName name="ｼﾞｮﾌﾞ一覧">#REF!</definedName>
    <definedName name="シリアル管理">#REF!</definedName>
    <definedName name="スケジュール" hidden="1">{"'表紙'!$A$1:$W$39"}</definedName>
    <definedName name="セット">[28]各・・・!$G$4:$G$5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>#REF!</definedName>
    <definedName name="っっj" hidden="1">{"'表紙'!$A$1:$W$39"}</definedName>
    <definedName name="データストア一覧">#REF!</definedName>
    <definedName name="テーブルボリューム">#REF!</definedName>
    <definedName name="テーブルレイアウト雛型_日_">#REF!</definedName>
    <definedName name="パーツ">[28]各・・・!$G$7:$G$8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フレーム構成．加算値原点">[29]フレーム構成!#REF!</definedName>
    <definedName name="ﾌﾟﾛｾｽ一覧">#REF!</definedName>
    <definedName name="ポジ" hidden="1">{"'Industry'!$A$1:$M$85","'Industry'!$I$20:$M$45"}</definedName>
    <definedName name="ホスト機種">#REF!</definedName>
    <definedName name="マスタ" hidden="1">{"'表紙'!$A$1:$W$39"}</definedName>
    <definedName name="メッセージ入力ダイアログ表示">[30]!メッセージ入力ダイアログ表示</definedName>
    <definedName name="ｬｰｴﾀ">[31]ｬｰｴﾀｫeｴ｣!$C$3</definedName>
    <definedName name="ユーザマスタ">#REF!</definedName>
    <definedName name="ユニット">[28]各・・・!$G$1:$G$2</definedName>
    <definedName name="ﾚﾍﾞﾙ1番号">#REF!</definedName>
    <definedName name="ロット管理">#REF!</definedName>
    <definedName name="">[32]!$C$3</definedName>
    <definedName name="不良">#REF!</definedName>
    <definedName name="不良ガラス">#REF!</definedName>
    <definedName name="不良マスタ">#REF!</definedName>
    <definedName name="不良原因マスタ">#REF!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[22]ﾍｯﾀﾞ!$E$14</definedName>
    <definedName name="件名">#REF!</definedName>
    <definedName name="件数">#REF!</definedName>
    <definedName name="体制" hidden="1">{"'表紙'!$A$1:$W$39"}</definedName>
    <definedName name="作業者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利用有無">[33]WORK!$A$1:$A$2</definedName>
    <definedName name="区分">#REF!</definedName>
    <definedName name="単体テスト不具合件数">[34]関連ｻﾌﾞ!$U$1:'[34]関連ｻﾌﾞ'!$U$3000</definedName>
    <definedName name="単体テスト予定完了日">[34]関連ｻﾌﾞ!$P$1:'[34]関連ｻﾌﾞ'!$P$3000</definedName>
    <definedName name="単体テスト予定着手日">[34]関連ｻﾌﾞ!$O$1:'[34]関連ｻﾌﾞ'!$O$3000</definedName>
    <definedName name="単体テスト件数">[34]関連ｻﾌﾞ!$T$1:'[34]関連ｻﾌﾞ'!$T$3000</definedName>
    <definedName name="単体テスト実績完了日">[34]関連ｻﾌﾞ!$R$1:'[34]関連ｻﾌﾞ'!$R$3000</definedName>
    <definedName name="単体テスト実績着手日">[34]関連ｻﾌﾞ!$Q$1:'[34]関連ｻﾌﾞ'!$Q$3000</definedName>
    <definedName name="印刷用">[35]レポートレイアウト!#REF!</definedName>
    <definedName name="原単位表1">#REF!</definedName>
    <definedName name="原単位表2">#REF!</definedName>
    <definedName name="原因分類">[36]基本情報!$F$17:$G$66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対象原単位一覧">[37]製作工数!$J$4:$J$33</definedName>
    <definedName name="対象数一覧">[37]製作工数!$L$4:$L$33</definedName>
    <definedName name="属性">#REF!</definedName>
    <definedName name="工場倉庫マスタ">#REF!</definedName>
    <definedName name="工程">[36]基本情報!$H$17:$I$66</definedName>
    <definedName name="工程毎詳細データ">#REF!</definedName>
    <definedName name="帳票DD">#REF!</definedName>
    <definedName name="影響度">[36]基本情報!$N$17:$O$66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改革" hidden="1">{"'表紙'!$A$1:$W$39"}</definedName>
    <definedName name="新物理ID名称">#REF!</definedName>
    <definedName name="日帰り">#REF!</definedName>
    <definedName name="日帰り単金">#REF!</definedName>
    <definedName name="日当宿泊">[22]ﾍｯﾀﾞ!$M$19:$N$22</definedName>
    <definedName name="有無">[36]基本情報!$J$17:$K$18</definedName>
    <definedName name="業務変更">#REF!</definedName>
    <definedName name="業務変更２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為替">[38]為替前提!$C$3</definedName>
    <definedName name="状態マスタ">#REF!</definedName>
    <definedName name="現時点状況">#REF!</definedName>
    <definedName name="現状況">#REF!</definedName>
    <definedName name="生産性">#REF!</definedName>
    <definedName name="発行元">[36]基本情報!$B$17:$C$66</definedName>
    <definedName name="発行先">[36]基本情報!$D$17:$E$66</definedName>
    <definedName name="登録箇所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>#REF!</definedName>
    <definedName name="箱毎フィルター指定">#REF!</definedName>
    <definedName name="緊急度">#REF!</definedName>
    <definedName name="総括" hidden="1">{"'表紙'!$A$1:$W$39"}</definedName>
    <definedName name="裕髭選租">[39]!裕髭選租</definedName>
    <definedName name="製作ﾌﾟﾛｾｽID">#REF!</definedName>
    <definedName name="製作工数">#REF!</definedName>
    <definedName name="製造指示">#REF!</definedName>
    <definedName name="見積工数">#REF!</definedName>
    <definedName name="見積条件印刷">[22]!見積条件印刷</definedName>
    <definedName name="見積表印刷">[22]!見積表印刷</definedName>
    <definedName name="言語コード">#REF!</definedName>
    <definedName name="計画" hidden="1">{"'表紙'!$A$1:$W$39"}</definedName>
    <definedName name="設計ﾚｰﾄ">[22]ﾍｯﾀﾞ!$E$56</definedName>
    <definedName name="設計課">[22]ﾍｯﾀﾞ!$R$13:$V$42</definedName>
    <definedName name="詳細設計レビュー完">[34]関連ｻﾌﾞ!$N$1:'[34]関連ｻﾌﾞ'!$N$3000</definedName>
    <definedName name="詳細設計予定完了日">[34]関連ｻﾌﾞ!$J$1:'[34]関連ｻﾌﾞ'!$J$3000</definedName>
    <definedName name="詳細設計予定着手日">[34]関連ｻﾌﾞ!$I$1:'[34]関連ｻﾌﾞ'!$I$3000</definedName>
    <definedName name="詳細設計実績完了日">[34]関連ｻﾌﾞ!$L$1:'[34]関連ｻﾌﾞ'!$L$3000</definedName>
    <definedName name="詳細設計実績着手日">[34]関連ｻﾌﾞ!$K$1:'[34]関連ｻﾌﾞ'!$K$3000</definedName>
    <definedName name="調整" hidden="1">{"'TOYOTA'!$A$1:$R$26"}</definedName>
    <definedName name="責任体制" hidden="1">{"'表紙'!$A$1:$W$39"}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localSheetId="2" hidden="1">#REF!</definedName>
    <definedName name="関連表" hidden="1">#REF!</definedName>
    <definedName name="障害検出率_表範囲">[27]障害検出率!$B$25:$F$25,[27]障害検出率!$B$32:$F$35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電ビル">#REF!</definedName>
    <definedName name="電車">#REF!</definedName>
    <definedName name="預算表" hidden="1">{#N/A,#N/A,FALSE,"預算表"}</definedName>
    <definedName name="領域">#REF!</definedName>
    <definedName name="類別選択">[39]ヘッダ!類別選択</definedName>
    <definedName name="類別選択0316">[0]!類別選択0316</definedName>
    <definedName name="顧客マスタ">#REF!</definedName>
    <definedName name="顧客銘柄対応マスタ">#REF!</definedName>
    <definedName name="飛行機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A1" i="5" l="1"/>
  <c r="U3" i="2" l="1"/>
  <c r="AQ2" i="5" l="1"/>
  <c r="AQ4" i="5"/>
  <c r="AE4" i="5"/>
  <c r="C41" i="1" l="1"/>
  <c r="C22" i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2" i="2"/>
  <c r="B46" i="1"/>
</calcChain>
</file>

<file path=xl/sharedStrings.xml><?xml version="1.0" encoding="utf-8"?>
<sst xmlns="http://schemas.openxmlformats.org/spreadsheetml/2006/main" count="113" uniqueCount="96">
  <si>
    <t>Category1</t>
    <phoneticPr fontId="13"/>
  </si>
  <si>
    <t>Category2</t>
    <phoneticPr fontId="13"/>
  </si>
  <si>
    <t>Category3</t>
    <phoneticPr fontId="13"/>
  </si>
  <si>
    <t>Document ID</t>
    <phoneticPr fontId="13"/>
  </si>
  <si>
    <t>Ｖｅｒｓｉｏｎ</t>
    <phoneticPr fontId="13"/>
  </si>
  <si>
    <t>Page</t>
    <phoneticPr fontId="13"/>
  </si>
  <si>
    <t>- Revision History -</t>
    <phoneticPr fontId="13"/>
  </si>
  <si>
    <t>Ｖｅｒ．</t>
    <phoneticPr fontId="13"/>
  </si>
  <si>
    <t>Date</t>
    <phoneticPr fontId="13"/>
  </si>
  <si>
    <t>PIC</t>
    <phoneticPr fontId="13"/>
  </si>
  <si>
    <t>Details</t>
    <phoneticPr fontId="13"/>
  </si>
  <si>
    <t>Create New</t>
    <phoneticPr fontId="13"/>
  </si>
  <si>
    <t xml:space="preserve">Program Test Specification </t>
  </si>
  <si>
    <t>FTH</t>
  </si>
  <si>
    <t>1.00</t>
  </si>
  <si>
    <t>Page</t>
  </si>
  <si>
    <t>Test Case</t>
  </si>
  <si>
    <t>Expected Result</t>
  </si>
  <si>
    <t>Input Check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</si>
  <si>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</si>
  <si>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</si>
  <si>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</si>
  <si>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</si>
  <si>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</si>
  <si>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</si>
  <si>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</si>
  <si>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</si>
  <si>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</si>
  <si>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</si>
  <si>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</si>
  <si>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 xml:space="preserve">     </t>
  </si>
  <si>
    <t>Normal</t>
  </si>
  <si>
    <t>Abrnormal</t>
  </si>
  <si>
    <t>(Abnormal)</t>
  </si>
  <si>
    <t>3. System will return error resullt to requestor</t>
  </si>
  <si>
    <t xml:space="preserve">2. System will return success result to </t>
  </si>
  <si>
    <t>requestor</t>
  </si>
  <si>
    <t>1. call API and receive JSON as Parameter</t>
  </si>
  <si>
    <t>2. call API and receive JSON as Parameter</t>
  </si>
  <si>
    <t>ITOP</t>
  </si>
  <si>
    <r>
      <t xml:space="preserve">2. Log error are writen into </t>
    </r>
    <r>
      <rPr>
        <b/>
        <sz val="8"/>
        <rFont val="Arial"/>
        <family val="2"/>
      </rPr>
      <t>file log</t>
    </r>
  </si>
  <si>
    <t>SR1 Login</t>
  </si>
  <si>
    <t>BackEnd</t>
  </si>
  <si>
    <t>FrontEnd</t>
  </si>
  <si>
    <t>s</t>
  </si>
  <si>
    <t>Call API login (API_01)</t>
  </si>
  <si>
    <t>{</t>
  </si>
  <si>
    <t>    "username": "truongph",</t>
  </si>
  <si>
    <t>    "password": "A123avc@1",</t>
  </si>
  <si>
    <t>    "role": "1"</t>
  </si>
  <si>
    <t>}</t>
  </si>
  <si>
    <t>    "success": true,</t>
  </si>
  <si>
    <t>    "status": 200,</t>
  </si>
  <si>
    <t>    "message": null,</t>
  </si>
  <si>
    <t>    "data": {</t>
  </si>
  <si>
    <t>        "loginInfo": {</t>
  </si>
  <si>
    <t>        },</t>
  </si>
  <si>
    <t>    }</t>
  </si>
  <si>
    <t>        "accessToken": "",</t>
  </si>
  <si>
    <t>        "refreshToken": ""</t>
  </si>
  <si>
    <t>1. System will perform check  username, password, role</t>
  </si>
  <si>
    <t xml:space="preserve"> and password expire. There is no error</t>
  </si>
  <si>
    <t xml:space="preserve"> and password expire. There is one of the following errors</t>
  </si>
  <si>
    <t>+) Username or password is empty</t>
  </si>
  <si>
    <t>+) Username or password is not correct</t>
  </si>
  <si>
    <t>+) Role is not allow</t>
  </si>
  <si>
    <t>    "success": false,</t>
  </si>
  <si>
    <t>    "status": 400,</t>
  </si>
  <si>
    <t>    "data": null</t>
  </si>
  <si>
    <t>    "message": "",</t>
  </si>
  <si>
    <t>To check JSON input which receive for login name, password, role</t>
  </si>
  <si>
    <t>JSON parameter check as below</t>
  </si>
  <si>
    <t>Length</t>
  </si>
  <si>
    <t>Value</t>
  </si>
  <si>
    <t>No.</t>
  </si>
  <si>
    <t>JSON Data</t>
  </si>
  <si>
    <t>Mandatory</t>
  </si>
  <si>
    <t>Format</t>
  </si>
  <si>
    <t>Min</t>
  </si>
  <si>
    <t>Other</t>
  </si>
  <si>
    <t>O</t>
  </si>
  <si>
    <t>String</t>
  </si>
  <si>
    <t>3. Check role default is User</t>
  </si>
  <si>
    <t>Login Name</t>
  </si>
  <si>
    <t>Password</t>
  </si>
  <si>
    <t>Role</t>
  </si>
  <si>
    <t>Default = User</t>
  </si>
  <si>
    <t>Button Login</t>
  </si>
  <si>
    <t>1. Check login name and password is empty. There is a error</t>
  </si>
  <si>
    <t>2. Check password min len is 6 and max len is 25. There is a error</t>
  </si>
  <si>
    <t>1. If login is successful then redirect to home page</t>
  </si>
  <si>
    <t>2.  If login error, only error message is displayed</t>
  </si>
  <si>
    <t>Link Forgot your password?</t>
  </si>
  <si>
    <t>Click to forgot password page</t>
  </si>
  <si>
    <t>    "username": "",</t>
  </si>
  <si>
    <t>    "password": "",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</si>
</sst>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/>
    <xf numFmtId="0" fontId="24" fillId="0" borderId="0"/>
    <xf numFmtId="0" fontId="1" fillId="0" borderId="0"/>
  </cellStyleXfs>
  <cellXfs count="242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6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 textRotation="255"/>
    </xf>
    <xf numFmtId="0" fontId="3" fillId="0" borderId="18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/>
    </xf>
    <xf numFmtId="0" fontId="9" fillId="3" borderId="6" xfId="1" applyFont="1" applyFill="1" applyBorder="1">
      <alignment vertical="center"/>
    </xf>
    <xf numFmtId="0" fontId="9" fillId="3" borderId="18" xfId="1" applyFont="1" applyFill="1" applyBorder="1">
      <alignment vertical="center"/>
    </xf>
    <xf numFmtId="0" fontId="3" fillId="3" borderId="6" xfId="1" applyFont="1" applyFill="1" applyBorder="1" applyAlignment="1">
      <alignment horizontal="left" vertical="center"/>
    </xf>
    <xf numFmtId="0" fontId="3" fillId="3" borderId="18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vertical="center" wrapText="1" shrinkToFit="1"/>
    </xf>
    <xf numFmtId="0" fontId="11" fillId="3" borderId="18" xfId="1" applyFont="1" applyFill="1" applyBorder="1" applyAlignment="1">
      <alignment vertical="center" wrapText="1" shrinkToFit="1"/>
    </xf>
    <xf numFmtId="0" fontId="3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5" fontId="5" fillId="0" borderId="0" xfId="2" quotePrefix="1" applyNumberFormat="1" applyFont="1" applyAlignment="1">
      <alignment horizontal="center" vertical="center"/>
    </xf>
    <xf numFmtId="15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7" fillId="0" borderId="0" xfId="1" quotePrefix="1" applyFont="1" applyAlignment="1"/>
    <xf numFmtId="0" fontId="18" fillId="0" borderId="0" xfId="1" applyFont="1">
      <alignment vertical="center"/>
    </xf>
    <xf numFmtId="49" fontId="3" fillId="0" borderId="6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49" fontId="3" fillId="0" borderId="18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left" vertical="top" textRotation="255"/>
    </xf>
    <xf numFmtId="49" fontId="3" fillId="0" borderId="0" xfId="1" quotePrefix="1" applyNumberFormat="1" applyFont="1" applyAlignment="1">
      <alignment horizontal="center" vertical="top"/>
    </xf>
    <xf numFmtId="49" fontId="3" fillId="0" borderId="0" xfId="1" applyNumberFormat="1" applyFont="1" applyAlignment="1">
      <alignment horizontal="center" vertical="top"/>
    </xf>
    <xf numFmtId="49" fontId="3" fillId="0" borderId="18" xfId="1" applyNumberFormat="1" applyFont="1" applyBorder="1" applyAlignment="1">
      <alignment horizontal="left" vertical="top" textRotation="255"/>
    </xf>
    <xf numFmtId="0" fontId="3" fillId="0" borderId="0" xfId="1" applyFont="1" applyAlignment="1">
      <alignment horizontal="center" vertical="top"/>
    </xf>
    <xf numFmtId="49" fontId="19" fillId="0" borderId="30" xfId="1" applyNumberFormat="1" applyFont="1" applyBorder="1" applyAlignment="1">
      <alignment horizontal="center" vertical="center"/>
    </xf>
    <xf numFmtId="49" fontId="19" fillId="0" borderId="0" xfId="1" applyNumberFormat="1" applyFont="1" applyAlignment="1">
      <alignment horizontal="center" vertical="center"/>
    </xf>
    <xf numFmtId="49" fontId="19" fillId="0" borderId="31" xfId="1" applyNumberFormat="1" applyFont="1" applyBorder="1" applyAlignment="1">
      <alignment horizontal="center" vertical="center"/>
    </xf>
    <xf numFmtId="14" fontId="19" fillId="0" borderId="30" xfId="1" applyNumberFormat="1" applyFont="1" applyBorder="1" applyAlignment="1">
      <alignment horizontal="center" vertical="center"/>
    </xf>
    <xf numFmtId="14" fontId="19" fillId="0" borderId="0" xfId="1" applyNumberFormat="1" applyFont="1" applyAlignment="1">
      <alignment horizontal="center" vertical="center"/>
    </xf>
    <xf numFmtId="14" fontId="19" fillId="0" borderId="31" xfId="1" applyNumberFormat="1" applyFont="1" applyBorder="1" applyAlignment="1">
      <alignment horizontal="center" vertical="center"/>
    </xf>
    <xf numFmtId="49" fontId="19" fillId="0" borderId="30" xfId="3" applyNumberFormat="1" applyFont="1" applyBorder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49" fontId="19" fillId="0" borderId="31" xfId="3" applyNumberFormat="1" applyFont="1" applyBorder="1" applyAlignment="1">
      <alignment horizontal="center" vertical="center"/>
    </xf>
    <xf numFmtId="49" fontId="19" fillId="0" borderId="30" xfId="3" applyNumberFormat="1" applyFont="1" applyBorder="1">
      <alignment vertical="center"/>
    </xf>
    <xf numFmtId="49" fontId="19" fillId="0" borderId="0" xfId="3" applyNumberFormat="1" applyFont="1">
      <alignment vertical="center"/>
    </xf>
    <xf numFmtId="49" fontId="19" fillId="0" borderId="31" xfId="3" applyNumberFormat="1" applyFont="1" applyBorder="1">
      <alignment vertical="center"/>
    </xf>
    <xf numFmtId="49" fontId="3" fillId="0" borderId="0" xfId="1" quotePrefix="1" applyNumberFormat="1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4" fontId="3" fillId="0" borderId="0" xfId="1" applyNumberFormat="1" applyFont="1" applyAlignment="1">
      <alignment horizontal="left" vertical="center"/>
    </xf>
    <xf numFmtId="0" fontId="14" fillId="0" borderId="0" xfId="1" applyFont="1">
      <alignment vertical="center"/>
    </xf>
    <xf numFmtId="0" fontId="26" fillId="0" borderId="0" xfId="5" applyFont="1"/>
    <xf numFmtId="0" fontId="28" fillId="0" borderId="0" xfId="6" applyFont="1" applyAlignment="1">
      <alignment horizontal="center"/>
    </xf>
    <xf numFmtId="0" fontId="29" fillId="0" borderId="0" xfId="6" applyFont="1"/>
    <xf numFmtId="0" fontId="30" fillId="0" borderId="0" xfId="6" applyFont="1"/>
    <xf numFmtId="0" fontId="20" fillId="0" borderId="37" xfId="0" applyFont="1" applyBorder="1"/>
    <xf numFmtId="0" fontId="20" fillId="0" borderId="44" xfId="6" applyFont="1" applyBorder="1"/>
    <xf numFmtId="0" fontId="20" fillId="0" borderId="45" xfId="6" applyFont="1" applyBorder="1"/>
    <xf numFmtId="0" fontId="20" fillId="0" borderId="46" xfId="6" applyFont="1" applyBorder="1"/>
    <xf numFmtId="0" fontId="22" fillId="0" borderId="42" xfId="6" applyFont="1" applyBorder="1"/>
    <xf numFmtId="0" fontId="23" fillId="0" borderId="38" xfId="0" applyFont="1" applyBorder="1"/>
    <xf numFmtId="0" fontId="22" fillId="0" borderId="39" xfId="0" applyFont="1" applyBorder="1"/>
    <xf numFmtId="0" fontId="22" fillId="0" borderId="40" xfId="0" applyFont="1" applyBorder="1"/>
    <xf numFmtId="0" fontId="22" fillId="0" borderId="38" xfId="0" applyFont="1" applyBorder="1"/>
    <xf numFmtId="0" fontId="23" fillId="0" borderId="39" xfId="0" applyFont="1" applyBorder="1"/>
    <xf numFmtId="0" fontId="22" fillId="0" borderId="41" xfId="0" applyFont="1" applyBorder="1"/>
    <xf numFmtId="0" fontId="22" fillId="0" borderId="42" xfId="0" applyFont="1" applyBorder="1"/>
    <xf numFmtId="0" fontId="22" fillId="0" borderId="43" xfId="0" applyFont="1" applyBorder="1"/>
    <xf numFmtId="0" fontId="22" fillId="0" borderId="41" xfId="6" applyFont="1" applyBorder="1"/>
    <xf numFmtId="0" fontId="22" fillId="0" borderId="43" xfId="6" applyFont="1" applyBorder="1"/>
    <xf numFmtId="0" fontId="22" fillId="0" borderId="39" xfId="0" quotePrefix="1" applyFont="1" applyBorder="1"/>
    <xf numFmtId="0" fontId="22" fillId="0" borderId="30" xfId="0" applyFont="1" applyBorder="1"/>
    <xf numFmtId="0" fontId="22" fillId="0" borderId="0" xfId="0" applyFont="1" applyBorder="1"/>
    <xf numFmtId="0" fontId="22" fillId="0" borderId="31" xfId="0" applyFont="1" applyBorder="1"/>
    <xf numFmtId="0" fontId="23" fillId="0" borderId="41" xfId="6" applyFont="1" applyBorder="1"/>
    <xf numFmtId="0" fontId="12" fillId="3" borderId="6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 shrinkToFit="1"/>
    </xf>
    <xf numFmtId="0" fontId="9" fillId="3" borderId="0" xfId="1" applyNumberFormat="1" applyFont="1" applyFill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11" fillId="3" borderId="0" xfId="1" applyFont="1" applyFill="1" applyAlignment="1">
      <alignment horizontal="center" vertical="center" shrinkToFit="1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49" fontId="3" fillId="0" borderId="32" xfId="1" applyNumberFormat="1" applyFont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center"/>
    </xf>
    <xf numFmtId="49" fontId="3" fillId="0" borderId="34" xfId="1" applyNumberFormat="1" applyFont="1" applyBorder="1" applyAlignment="1">
      <alignment horizontal="center" vertical="center"/>
    </xf>
    <xf numFmtId="165" fontId="3" fillId="0" borderId="32" xfId="1" quotePrefix="1" applyNumberFormat="1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49" fontId="3" fillId="0" borderId="32" xfId="3" applyNumberFormat="1" applyFont="1" applyBorder="1" applyAlignment="1">
      <alignment horizontal="center" vertical="center"/>
    </xf>
    <xf numFmtId="49" fontId="3" fillId="0" borderId="33" xfId="3" applyNumberFormat="1" applyFont="1" applyBorder="1" applyAlignment="1">
      <alignment horizontal="center" vertical="center"/>
    </xf>
    <xf numFmtId="49" fontId="3" fillId="0" borderId="34" xfId="3" applyNumberFormat="1" applyFont="1" applyBorder="1" applyAlignment="1">
      <alignment horizontal="center" vertical="center"/>
    </xf>
    <xf numFmtId="49" fontId="3" fillId="0" borderId="32" xfId="3" applyNumberFormat="1" applyFont="1" applyBorder="1">
      <alignment vertical="center"/>
    </xf>
    <xf numFmtId="49" fontId="3" fillId="0" borderId="33" xfId="3" applyNumberFormat="1" applyFont="1" applyBorder="1">
      <alignment vertical="center"/>
    </xf>
    <xf numFmtId="49" fontId="3" fillId="0" borderId="34" xfId="3" applyNumberFormat="1" applyFont="1" applyBorder="1">
      <alignment vertical="center"/>
    </xf>
    <xf numFmtId="49" fontId="3" fillId="0" borderId="3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31" xfId="1" applyNumberFormat="1" applyFont="1" applyBorder="1" applyAlignment="1">
      <alignment horizontal="center" vertical="center"/>
    </xf>
    <xf numFmtId="14" fontId="3" fillId="0" borderId="30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49" fontId="3" fillId="0" borderId="31" xfId="3" applyNumberFormat="1" applyFont="1" applyBorder="1" applyAlignment="1">
      <alignment horizontal="center" vertical="center"/>
    </xf>
    <xf numFmtId="49" fontId="3" fillId="0" borderId="30" xfId="3" applyNumberFormat="1" applyFont="1" applyBorder="1">
      <alignment vertical="center"/>
    </xf>
    <xf numFmtId="49" fontId="3" fillId="0" borderId="0" xfId="3" applyNumberFormat="1" applyFont="1">
      <alignment vertical="center"/>
    </xf>
    <xf numFmtId="49" fontId="3" fillId="0" borderId="31" xfId="3" applyNumberFormat="1" applyFont="1" applyBorder="1">
      <alignment vertical="center"/>
    </xf>
    <xf numFmtId="49" fontId="16" fillId="0" borderId="27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/>
    </xf>
    <xf numFmtId="49" fontId="16" fillId="0" borderId="24" xfId="1" applyNumberFormat="1" applyFont="1" applyBorder="1" applyAlignment="1">
      <alignment horizontal="center" vertical="center"/>
    </xf>
    <xf numFmtId="49" fontId="16" fillId="0" borderId="30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31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 wrapText="1"/>
    </xf>
    <xf numFmtId="49" fontId="16" fillId="0" borderId="29" xfId="1" applyNumberFormat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49" fontId="16" fillId="0" borderId="25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49" fontId="3" fillId="0" borderId="28" xfId="1" applyNumberFormat="1" applyFont="1" applyBorder="1" applyAlignment="1">
      <alignment horizontal="center" vertical="center"/>
    </xf>
    <xf numFmtId="49" fontId="3" fillId="0" borderId="24" xfId="1" applyNumberFormat="1" applyFont="1" applyBorder="1" applyAlignment="1">
      <alignment horizontal="center" vertical="center"/>
    </xf>
    <xf numFmtId="165" fontId="3" fillId="0" borderId="27" xfId="1" quotePrefix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49" fontId="3" fillId="0" borderId="27" xfId="3" applyNumberFormat="1" applyFont="1" applyBorder="1" applyAlignment="1">
      <alignment horizontal="center" vertical="center"/>
    </xf>
    <xf numFmtId="49" fontId="3" fillId="0" borderId="28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center" vertical="center"/>
    </xf>
    <xf numFmtId="49" fontId="3" fillId="0" borderId="27" xfId="3" applyNumberFormat="1" applyFont="1" applyBorder="1">
      <alignment vertical="center"/>
    </xf>
    <xf numFmtId="49" fontId="3" fillId="0" borderId="28" xfId="3" applyNumberFormat="1" applyFont="1" applyBorder="1">
      <alignment vertical="center"/>
    </xf>
    <xf numFmtId="49" fontId="3" fillId="0" borderId="24" xfId="3" applyNumberFormat="1" applyFont="1" applyBorder="1">
      <alignment vertical="center"/>
    </xf>
    <xf numFmtId="14" fontId="3" fillId="0" borderId="32" xfId="1" applyNumberFormat="1" applyFont="1" applyBorder="1" applyAlignment="1">
      <alignment horizontal="center" vertical="center"/>
    </xf>
    <xf numFmtId="14" fontId="3" fillId="0" borderId="33" xfId="1" applyNumberFormat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23" fillId="0" borderId="3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6" borderId="52" xfId="0" applyFont="1" applyFill="1" applyBorder="1" applyAlignment="1">
      <alignment horizontal="center"/>
    </xf>
    <xf numFmtId="0" fontId="23" fillId="6" borderId="52" xfId="6" applyFont="1" applyFill="1" applyBorder="1" applyAlignment="1">
      <alignment horizontal="center"/>
    </xf>
    <xf numFmtId="0" fontId="22" fillId="6" borderId="51" xfId="0" applyFont="1" applyFill="1" applyBorder="1" applyAlignment="1">
      <alignment horizontal="center"/>
    </xf>
    <xf numFmtId="0" fontId="22" fillId="6" borderId="51" xfId="6" applyFont="1" applyFill="1" applyBorder="1" applyAlignment="1">
      <alignment horizontal="center"/>
    </xf>
    <xf numFmtId="0" fontId="22" fillId="6" borderId="51" xfId="0" applyFont="1" applyFill="1" applyBorder="1" applyAlignment="1">
      <alignment horizontal="left"/>
    </xf>
    <xf numFmtId="0" fontId="22" fillId="6" borderId="50" xfId="0" applyFont="1" applyFill="1" applyBorder="1" applyAlignment="1">
      <alignment horizontal="center"/>
    </xf>
    <xf numFmtId="0" fontId="22" fillId="6" borderId="50" xfId="6" applyFont="1" applyFill="1" applyBorder="1" applyAlignment="1">
      <alignment horizontal="center"/>
    </xf>
    <xf numFmtId="0" fontId="22" fillId="6" borderId="50" xfId="0" applyFont="1" applyFill="1" applyBorder="1" applyAlignment="1">
      <alignment horizontal="left"/>
    </xf>
    <xf numFmtId="0" fontId="25" fillId="0" borderId="3" xfId="5" applyFont="1" applyBorder="1" applyAlignment="1">
      <alignment horizontal="center" vertical="center"/>
    </xf>
    <xf numFmtId="0" fontId="25" fillId="0" borderId="4" xfId="5" applyFont="1" applyBorder="1" applyAlignment="1">
      <alignment horizontal="center" vertical="center"/>
    </xf>
    <xf numFmtId="0" fontId="25" fillId="0" borderId="5" xfId="5" applyFont="1" applyBorder="1" applyAlignment="1">
      <alignment horizontal="center" vertical="center"/>
    </xf>
    <xf numFmtId="0" fontId="23" fillId="5" borderId="47" xfId="0" applyFont="1" applyFill="1" applyBorder="1" applyAlignment="1">
      <alignment horizontal="center"/>
    </xf>
    <xf numFmtId="0" fontId="23" fillId="5" borderId="48" xfId="0" applyFont="1" applyFill="1" applyBorder="1" applyAlignment="1">
      <alignment horizontal="center"/>
    </xf>
    <xf numFmtId="0" fontId="23" fillId="5" borderId="49" xfId="0" applyFont="1" applyFill="1" applyBorder="1" applyAlignment="1">
      <alignment horizontal="center"/>
    </xf>
    <xf numFmtId="0" fontId="23" fillId="5" borderId="29" xfId="0" applyFont="1" applyFill="1" applyBorder="1" applyAlignment="1">
      <alignment horizontal="center"/>
    </xf>
    <xf numFmtId="0" fontId="23" fillId="5" borderId="29" xfId="6" applyFont="1" applyFill="1" applyBorder="1" applyAlignment="1">
      <alignment horizontal="center"/>
    </xf>
    <xf numFmtId="0" fontId="21" fillId="4" borderId="29" xfId="6" applyFont="1" applyFill="1" applyBorder="1" applyAlignment="1">
      <alignment horizontal="center" vertical="top"/>
    </xf>
    <xf numFmtId="0" fontId="21" fillId="0" borderId="35" xfId="0" applyFont="1" applyBorder="1" applyAlignment="1">
      <alignment horizontal="left"/>
    </xf>
    <xf numFmtId="0" fontId="21" fillId="0" borderId="36" xfId="0" applyFont="1" applyBorder="1" applyAlignment="1">
      <alignment horizontal="left"/>
    </xf>
    <xf numFmtId="0" fontId="27" fillId="0" borderId="10" xfId="5" quotePrefix="1" applyFont="1" applyBorder="1" applyAlignment="1">
      <alignment horizontal="center" vertical="center"/>
    </xf>
    <xf numFmtId="0" fontId="27" fillId="0" borderId="11" xfId="5" quotePrefix="1" applyFont="1" applyBorder="1" applyAlignment="1">
      <alignment horizontal="center" vertical="center"/>
    </xf>
    <xf numFmtId="0" fontId="27" fillId="0" borderId="12" xfId="5" quotePrefix="1" applyFont="1" applyBorder="1" applyAlignment="1">
      <alignment horizontal="center" vertical="center"/>
    </xf>
    <xf numFmtId="166" fontId="27" fillId="0" borderId="10" xfId="5" applyNumberFormat="1" applyFont="1" applyBorder="1" applyAlignment="1">
      <alignment horizontal="center" vertical="center"/>
    </xf>
    <xf numFmtId="166" fontId="27" fillId="0" borderId="11" xfId="5" applyNumberFormat="1" applyFont="1" applyBorder="1" applyAlignment="1">
      <alignment horizontal="center" vertical="center"/>
    </xf>
    <xf numFmtId="166" fontId="27" fillId="0" borderId="12" xfId="5" applyNumberFormat="1" applyFont="1" applyBorder="1" applyAlignment="1">
      <alignment horizontal="center" vertical="center"/>
    </xf>
    <xf numFmtId="0" fontId="27" fillId="0" borderId="10" xfId="5" applyFont="1" applyBorder="1" applyAlignment="1">
      <alignment horizontal="center" vertical="center"/>
    </xf>
    <xf numFmtId="0" fontId="27" fillId="0" borderId="11" xfId="5" applyFont="1" applyBorder="1" applyAlignment="1">
      <alignment horizontal="center" vertical="center"/>
    </xf>
    <xf numFmtId="0" fontId="27" fillId="0" borderId="12" xfId="5" applyFont="1" applyBorder="1" applyAlignment="1">
      <alignment horizontal="center" vertical="center"/>
    </xf>
    <xf numFmtId="0" fontId="25" fillId="4" borderId="1" xfId="5" applyFont="1" applyFill="1" applyBorder="1" applyAlignment="1">
      <alignment horizontal="center" vertical="center" wrapText="1"/>
    </xf>
    <xf numFmtId="0" fontId="25" fillId="4" borderId="2" xfId="5" applyFont="1" applyFill="1" applyBorder="1" applyAlignment="1">
      <alignment horizontal="center" vertical="center" wrapText="1"/>
    </xf>
    <xf numFmtId="0" fontId="25" fillId="4" borderId="17" xfId="5" applyFont="1" applyFill="1" applyBorder="1" applyAlignment="1">
      <alignment horizontal="center" vertical="center" wrapText="1"/>
    </xf>
    <xf numFmtId="0" fontId="25" fillId="4" borderId="6" xfId="5" applyFont="1" applyFill="1" applyBorder="1" applyAlignment="1">
      <alignment horizontal="center" vertical="center" wrapText="1"/>
    </xf>
    <xf numFmtId="0" fontId="25" fillId="4" borderId="0" xfId="5" applyFont="1" applyFill="1" applyAlignment="1">
      <alignment horizontal="center" vertical="center" wrapText="1"/>
    </xf>
    <xf numFmtId="0" fontId="25" fillId="4" borderId="18" xfId="5" applyFont="1" applyFill="1" applyBorder="1" applyAlignment="1">
      <alignment horizontal="center" vertical="center" wrapText="1"/>
    </xf>
    <xf numFmtId="0" fontId="25" fillId="4" borderId="13" xfId="5" applyFont="1" applyFill="1" applyBorder="1" applyAlignment="1">
      <alignment horizontal="center" vertical="center" wrapText="1"/>
    </xf>
    <xf numFmtId="0" fontId="25" fillId="4" borderId="14" xfId="5" applyFont="1" applyFill="1" applyBorder="1" applyAlignment="1">
      <alignment horizontal="center" vertical="center" wrapText="1"/>
    </xf>
    <xf numFmtId="0" fontId="25" fillId="4" borderId="19" xfId="5" applyFont="1" applyFill="1" applyBorder="1" applyAlignment="1">
      <alignment horizontal="center" vertical="center" wrapText="1"/>
    </xf>
    <xf numFmtId="0" fontId="21" fillId="4" borderId="27" xfId="6" applyFont="1" applyFill="1" applyBorder="1" applyAlignment="1">
      <alignment horizontal="center" vertical="top"/>
    </xf>
    <xf numFmtId="0" fontId="21" fillId="4" borderId="28" xfId="6" applyFont="1" applyFill="1" applyBorder="1" applyAlignment="1">
      <alignment horizontal="center" vertical="top"/>
    </xf>
    <xf numFmtId="0" fontId="21" fillId="4" borderId="24" xfId="6" applyFont="1" applyFill="1" applyBorder="1" applyAlignment="1">
      <alignment horizontal="center" vertical="top"/>
    </xf>
    <xf numFmtId="0" fontId="21" fillId="4" borderId="32" xfId="6" applyFont="1" applyFill="1" applyBorder="1" applyAlignment="1">
      <alignment horizontal="center" vertical="top"/>
    </xf>
    <xf numFmtId="0" fontId="21" fillId="4" borderId="33" xfId="6" applyFont="1" applyFill="1" applyBorder="1" applyAlignment="1">
      <alignment horizontal="center" vertical="top"/>
    </xf>
    <xf numFmtId="0" fontId="21" fillId="4" borderId="34" xfId="6" applyFont="1" applyFill="1" applyBorder="1" applyAlignment="1">
      <alignment horizontal="center" vertical="top"/>
    </xf>
    <xf numFmtId="0" fontId="21" fillId="0" borderId="38" xfId="6" applyFont="1" applyBorder="1" applyAlignment="1">
      <alignment horizontal="left"/>
    </xf>
    <xf numFmtId="0" fontId="21" fillId="0" borderId="39" xfId="6" applyFont="1" applyBorder="1" applyAlignment="1">
      <alignment horizontal="left"/>
    </xf>
    <xf numFmtId="0" fontId="21" fillId="0" borderId="40" xfId="6" applyFont="1" applyBorder="1" applyAlignment="1">
      <alignment horizontal="left"/>
    </xf>
  </cellXfs>
  <cellStyles count="7">
    <cellStyle name="Normal" xfId="0" builtinId="0"/>
    <cellStyle name="Normal 2" xfId="4"/>
    <cellStyle name="Normal 3" xfId="6"/>
    <cellStyle name="Normal 4" xfId="5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C0A8A4-E4FC-4578-8383-EE6DC819A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75385" cy="7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nyathep\Desktop\5%20Platform\CRM\UR\5%20Platform%20Design%20CRM%20API01%20Customer%20Profile%20202208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Revision History"/>
      <sheetName val="Contents"/>
      <sheetName val="Summary (API 1-1)"/>
      <sheetName val="Summary (API 1-1)-2"/>
      <sheetName val="Summary (API 1-2)"/>
      <sheetName val="Summary (API 1-2)-2"/>
      <sheetName val="Summary (A. Exception Flow)"/>
      <sheetName val="Appendix"/>
    </sheetNames>
    <sheetDataSet>
      <sheetData sheetId="0">
        <row r="4">
          <cell r="T4">
            <v>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80"/>
  <sheetViews>
    <sheetView showGridLines="0" view="pageBreakPreview" topLeftCell="A16" zoomScale="115" zoomScaleNormal="50" zoomScaleSheetLayoutView="115" workbookViewId="0">
      <selection activeCell="Z35" sqref="Z35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12" t="s">
        <v>12</v>
      </c>
      <c r="C2" s="113"/>
      <c r="D2" s="113"/>
      <c r="E2" s="113"/>
      <c r="F2" s="113"/>
      <c r="G2" s="120" t="s">
        <v>0</v>
      </c>
      <c r="H2" s="121"/>
      <c r="I2" s="121"/>
      <c r="J2" s="121"/>
      <c r="K2" s="121"/>
      <c r="L2" s="121"/>
      <c r="M2" s="122"/>
      <c r="N2" s="120" t="s">
        <v>1</v>
      </c>
      <c r="O2" s="121"/>
      <c r="P2" s="121"/>
      <c r="Q2" s="121"/>
      <c r="R2" s="121"/>
      <c r="S2" s="121"/>
      <c r="T2" s="122"/>
      <c r="U2" s="120" t="s">
        <v>2</v>
      </c>
      <c r="V2" s="121"/>
      <c r="W2" s="121"/>
      <c r="X2" s="121"/>
      <c r="Y2" s="121"/>
      <c r="Z2" s="121"/>
      <c r="AA2" s="121"/>
      <c r="AB2" s="121"/>
      <c r="AC2" s="121"/>
      <c r="AD2" s="122"/>
    </row>
    <row r="3" spans="2:31" s="2" customFormat="1" ht="12.75" customHeight="1" thickBot="1">
      <c r="B3" s="114"/>
      <c r="C3" s="115"/>
      <c r="D3" s="115"/>
      <c r="E3" s="115"/>
      <c r="F3" s="115"/>
      <c r="G3" s="104" t="s">
        <v>13</v>
      </c>
      <c r="H3" s="105"/>
      <c r="I3" s="105"/>
      <c r="J3" s="105"/>
      <c r="K3" s="105"/>
      <c r="L3" s="105"/>
      <c r="M3" s="106"/>
      <c r="N3" s="104" t="s">
        <v>39</v>
      </c>
      <c r="O3" s="108"/>
      <c r="P3" s="108"/>
      <c r="Q3" s="108"/>
      <c r="R3" s="108"/>
      <c r="S3" s="108"/>
      <c r="T3" s="123"/>
      <c r="U3" s="124" t="s">
        <v>41</v>
      </c>
      <c r="V3" s="125"/>
      <c r="W3" s="125"/>
      <c r="X3" s="125"/>
      <c r="Y3" s="125"/>
      <c r="Z3" s="125"/>
      <c r="AA3" s="125"/>
      <c r="AB3" s="125"/>
      <c r="AC3" s="125"/>
      <c r="AD3" s="126"/>
    </row>
    <row r="4" spans="2:31" s="2" customFormat="1" ht="12.75" customHeight="1">
      <c r="B4" s="116"/>
      <c r="C4" s="117"/>
      <c r="D4" s="117"/>
      <c r="E4" s="117"/>
      <c r="F4" s="117"/>
      <c r="G4" s="120" t="s">
        <v>3</v>
      </c>
      <c r="H4" s="121"/>
      <c r="I4" s="121"/>
      <c r="J4" s="121"/>
      <c r="K4" s="121"/>
      <c r="L4" s="121"/>
      <c r="M4" s="122"/>
      <c r="N4" s="120" t="s">
        <v>4</v>
      </c>
      <c r="O4" s="121"/>
      <c r="P4" s="121"/>
      <c r="Q4" s="121"/>
      <c r="R4" s="121"/>
      <c r="S4" s="121"/>
      <c r="T4" s="122"/>
      <c r="U4" s="120" t="s">
        <v>5</v>
      </c>
      <c r="V4" s="121"/>
      <c r="W4" s="121"/>
      <c r="X4" s="121"/>
      <c r="Y4" s="121"/>
      <c r="Z4" s="121"/>
      <c r="AA4" s="121"/>
      <c r="AB4" s="121"/>
      <c r="AC4" s="121"/>
      <c r="AD4" s="122"/>
    </row>
    <row r="5" spans="2:31" s="2" customFormat="1" ht="12.75" customHeight="1" thickBot="1">
      <c r="B5" s="118"/>
      <c r="C5" s="119"/>
      <c r="D5" s="119"/>
      <c r="E5" s="119"/>
      <c r="F5" s="119"/>
      <c r="G5" s="104">
        <v>0</v>
      </c>
      <c r="H5" s="105"/>
      <c r="I5" s="105"/>
      <c r="J5" s="105"/>
      <c r="K5" s="105"/>
      <c r="L5" s="105"/>
      <c r="M5" s="106"/>
      <c r="N5" s="107">
        <v>1</v>
      </c>
      <c r="O5" s="108"/>
      <c r="P5" s="108"/>
      <c r="Q5" s="108"/>
      <c r="R5" s="108"/>
      <c r="S5" s="108"/>
      <c r="T5" s="109"/>
      <c r="U5" s="104">
        <v>1</v>
      </c>
      <c r="V5" s="105"/>
      <c r="W5" s="105"/>
      <c r="X5" s="105"/>
      <c r="Y5" s="105"/>
      <c r="Z5" s="105"/>
      <c r="AA5" s="105"/>
      <c r="AB5" s="105"/>
      <c r="AC5" s="105"/>
      <c r="AD5" s="106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10" t="str">
        <f>G3</f>
        <v>FTH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9"/>
      <c r="AE22" s="7"/>
    </row>
    <row r="23" spans="2:31" s="8" customFormat="1" ht="12.75" customHeight="1">
      <c r="B23" s="18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9"/>
      <c r="AE23" s="7"/>
    </row>
    <row r="24" spans="2:31" s="8" customFormat="1" ht="12.75" customHeight="1">
      <c r="B24" s="18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9"/>
      <c r="AE24" s="7"/>
    </row>
    <row r="25" spans="2:31" s="8" customFormat="1" ht="12.75" customHeight="1">
      <c r="B25" s="18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9"/>
      <c r="AE25" s="7"/>
    </row>
    <row r="26" spans="2:31" s="8" customFormat="1" ht="12.75" customHeight="1">
      <c r="B26" s="20"/>
      <c r="C26" s="110" t="str">
        <f>N3</f>
        <v>ITOP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21"/>
      <c r="AE26" s="7"/>
    </row>
    <row r="27" spans="2:31" s="8" customFormat="1" ht="12.75" customHeight="1">
      <c r="B27" s="22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23"/>
      <c r="AE27" s="7"/>
    </row>
    <row r="28" spans="2:31" s="8" customFormat="1" ht="12.75" customHeight="1">
      <c r="B28" s="22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23"/>
      <c r="AE28" s="7"/>
    </row>
    <row r="29" spans="2:31" s="8" customFormat="1" ht="12.75" customHeight="1">
      <c r="B29" s="22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23"/>
      <c r="AE29" s="7"/>
    </row>
    <row r="30" spans="2:31" s="8" customFormat="1" ht="12.75" customHeight="1">
      <c r="B30" s="22"/>
      <c r="C30" s="111" t="str">
        <f>U3</f>
        <v>SR1 Login</v>
      </c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23"/>
      <c r="AE30" s="7"/>
    </row>
    <row r="31" spans="2:31" s="8" customFormat="1" ht="12.75" customHeight="1">
      <c r="B31" s="22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23"/>
      <c r="AE31" s="7"/>
    </row>
    <row r="32" spans="2:31" s="8" customFormat="1" ht="12.75" customHeight="1">
      <c r="B32" s="22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23"/>
      <c r="AE32" s="7"/>
    </row>
    <row r="33" spans="2:31" s="8" customFormat="1" ht="12.75" customHeight="1">
      <c r="B33" s="22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s">
        <v>44</v>
      </c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27" t="str">
        <f>"- Program Test Specification and results report -"</f>
        <v>- Program Test Specification and results report -</v>
      </c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29"/>
      <c r="AE41" s="7"/>
    </row>
    <row r="42" spans="2:31" s="8" customFormat="1" ht="12.75" customHeight="1">
      <c r="B42" s="28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29"/>
      <c r="AE42" s="7"/>
    </row>
    <row r="43" spans="2:31" s="8" customFormat="1" ht="12.75" customHeight="1">
      <c r="B43" s="28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29"/>
      <c r="AE43" s="7"/>
    </row>
    <row r="44" spans="2:31" s="8" customFormat="1" ht="12.75" customHeight="1">
      <c r="B44" s="28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01" t="str">
        <f>"Ver. " &amp; N5</f>
        <v>Ver. 1</v>
      </c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3"/>
      <c r="AE46" s="7"/>
    </row>
    <row r="47" spans="2:31" s="8" customFormat="1" ht="12.75" customHeight="1">
      <c r="B47" s="101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3"/>
      <c r="AE47" s="7"/>
    </row>
    <row r="48" spans="2:31" s="8" customFormat="1" ht="12.75" customHeight="1">
      <c r="B48" s="101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3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U4:AD4"/>
    <mergeCell ref="C41:AC44"/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  <mergeCell ref="U3:AD3"/>
    <mergeCell ref="G4:M4"/>
    <mergeCell ref="N4:T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527"/>
  <sheetViews>
    <sheetView showGridLines="0" view="pageBreakPreview" zoomScaleNormal="100" zoomScaleSheetLayoutView="100" workbookViewId="0">
      <selection activeCell="B2" sqref="B2:F5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12" t="str">
        <f>'Cover '!B2</f>
        <v xml:space="preserve">Program Test Specification </v>
      </c>
      <c r="C2" s="113"/>
      <c r="D2" s="113"/>
      <c r="E2" s="113"/>
      <c r="F2" s="113"/>
      <c r="G2" s="136" t="str">
        <f>'Cover '!G2</f>
        <v>Category1</v>
      </c>
      <c r="H2" s="137"/>
      <c r="I2" s="137"/>
      <c r="J2" s="137"/>
      <c r="K2" s="137"/>
      <c r="L2" s="137"/>
      <c r="M2" s="138"/>
      <c r="N2" s="136" t="str">
        <f>'Cover '!N2</f>
        <v>Category2</v>
      </c>
      <c r="O2" s="137"/>
      <c r="P2" s="137"/>
      <c r="Q2" s="137"/>
      <c r="R2" s="137"/>
      <c r="S2" s="137"/>
      <c r="T2" s="138"/>
      <c r="U2" s="139" t="str">
        <f>'Cover '!U2</f>
        <v>Category3</v>
      </c>
      <c r="V2" s="137"/>
      <c r="W2" s="137"/>
      <c r="X2" s="137"/>
      <c r="Y2" s="137"/>
      <c r="Z2" s="137"/>
      <c r="AA2" s="137"/>
      <c r="AB2" s="137"/>
      <c r="AC2" s="137"/>
      <c r="AD2" s="138"/>
    </row>
    <row r="3" spans="2:31" s="2" customFormat="1" ht="12.75" customHeight="1" thickBot="1">
      <c r="B3" s="114"/>
      <c r="C3" s="115"/>
      <c r="D3" s="115"/>
      <c r="E3" s="115"/>
      <c r="F3" s="115"/>
      <c r="G3" s="128" t="str">
        <f>'Cover '!G3</f>
        <v>FTH</v>
      </c>
      <c r="H3" s="129"/>
      <c r="I3" s="129"/>
      <c r="J3" s="129"/>
      <c r="K3" s="129"/>
      <c r="L3" s="129"/>
      <c r="M3" s="130"/>
      <c r="N3" s="128" t="str">
        <f>'Cover '!N3</f>
        <v>ITOP</v>
      </c>
      <c r="O3" s="132"/>
      <c r="P3" s="132"/>
      <c r="Q3" s="132"/>
      <c r="R3" s="132"/>
      <c r="S3" s="132"/>
      <c r="T3" s="140"/>
      <c r="U3" s="141" t="str">
        <f>'Cover '!U3</f>
        <v>SR1 Login</v>
      </c>
      <c r="V3" s="142"/>
      <c r="W3" s="142"/>
      <c r="X3" s="142"/>
      <c r="Y3" s="142"/>
      <c r="Z3" s="142"/>
      <c r="AA3" s="142"/>
      <c r="AB3" s="142"/>
      <c r="AC3" s="142"/>
      <c r="AD3" s="143"/>
    </row>
    <row r="4" spans="2:31" s="2" customFormat="1" ht="12.75" customHeight="1">
      <c r="B4" s="116"/>
      <c r="C4" s="117"/>
      <c r="D4" s="117"/>
      <c r="E4" s="117"/>
      <c r="F4" s="117"/>
      <c r="G4" s="120" t="str">
        <f>'Cover '!G4</f>
        <v>Document ID</v>
      </c>
      <c r="H4" s="121"/>
      <c r="I4" s="121"/>
      <c r="J4" s="121"/>
      <c r="K4" s="121"/>
      <c r="L4" s="121"/>
      <c r="M4" s="122"/>
      <c r="N4" s="120" t="str">
        <f>'Cover '!N4</f>
        <v>Ｖｅｒｓｉｏｎ</v>
      </c>
      <c r="O4" s="121"/>
      <c r="P4" s="121"/>
      <c r="Q4" s="121"/>
      <c r="R4" s="121"/>
      <c r="S4" s="121"/>
      <c r="T4" s="122"/>
      <c r="U4" s="120" t="str">
        <f>'Cover '!U4</f>
        <v>Page</v>
      </c>
      <c r="V4" s="121"/>
      <c r="W4" s="121"/>
      <c r="X4" s="121"/>
      <c r="Y4" s="121"/>
      <c r="Z4" s="121"/>
      <c r="AA4" s="121"/>
      <c r="AB4" s="121"/>
      <c r="AC4" s="121"/>
      <c r="AD4" s="122"/>
    </row>
    <row r="5" spans="2:31" s="2" customFormat="1" ht="12.75" customHeight="1" thickBot="1">
      <c r="B5" s="118"/>
      <c r="C5" s="119"/>
      <c r="D5" s="119"/>
      <c r="E5" s="119"/>
      <c r="F5" s="119"/>
      <c r="G5" s="128">
        <f>'Cover '!G5</f>
        <v>0</v>
      </c>
      <c r="H5" s="129"/>
      <c r="I5" s="129"/>
      <c r="J5" s="129"/>
      <c r="K5" s="129"/>
      <c r="L5" s="129"/>
      <c r="M5" s="130"/>
      <c r="N5" s="131">
        <f>'Cover '!N5</f>
        <v>1</v>
      </c>
      <c r="O5" s="132"/>
      <c r="P5" s="132"/>
      <c r="Q5" s="132"/>
      <c r="R5" s="132"/>
      <c r="S5" s="132"/>
      <c r="T5" s="133"/>
      <c r="U5" s="128">
        <f>'Cover '!U5+1</f>
        <v>2</v>
      </c>
      <c r="V5" s="129"/>
      <c r="W5" s="129"/>
      <c r="X5" s="129"/>
      <c r="Y5" s="129"/>
      <c r="Z5" s="129"/>
      <c r="AA5" s="129"/>
      <c r="AB5" s="129"/>
      <c r="AC5" s="129"/>
      <c r="AD5" s="130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34"/>
      <c r="G7" s="135"/>
      <c r="H7" s="135"/>
      <c r="I7" s="135"/>
      <c r="J7" s="134"/>
      <c r="K7" s="135"/>
      <c r="L7" s="135"/>
      <c r="M7" s="135"/>
      <c r="N7" s="135"/>
      <c r="O7" s="134"/>
      <c r="P7" s="135"/>
      <c r="Q7" s="135"/>
      <c r="R7" s="135"/>
      <c r="S7" s="135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168" t="s">
        <v>7</v>
      </c>
      <c r="F10" s="169"/>
      <c r="G10" s="170"/>
      <c r="H10" s="168" t="s">
        <v>8</v>
      </c>
      <c r="I10" s="169"/>
      <c r="J10" s="169"/>
      <c r="K10" s="169"/>
      <c r="L10" s="174" t="s">
        <v>9</v>
      </c>
      <c r="M10" s="169"/>
      <c r="N10" s="170"/>
      <c r="O10" s="175" t="s">
        <v>10</v>
      </c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6"/>
      <c r="AB10" s="53"/>
      <c r="AC10" s="53"/>
      <c r="AD10" s="54"/>
    </row>
    <row r="11" spans="2:31" s="55" customFormat="1" ht="12.75" customHeight="1">
      <c r="B11" s="52"/>
      <c r="C11" s="53"/>
      <c r="D11" s="53"/>
      <c r="E11" s="171"/>
      <c r="F11" s="172"/>
      <c r="G11" s="173"/>
      <c r="H11" s="171"/>
      <c r="I11" s="172"/>
      <c r="J11" s="172"/>
      <c r="K11" s="172"/>
      <c r="L11" s="171"/>
      <c r="M11" s="172"/>
      <c r="N11" s="173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8"/>
      <c r="AB11" s="53"/>
      <c r="AC11" s="53"/>
      <c r="AD11" s="54"/>
    </row>
    <row r="12" spans="2:31" s="55" customFormat="1" ht="12.75" customHeight="1">
      <c r="B12" s="52"/>
      <c r="C12" s="53"/>
      <c r="D12" s="53"/>
      <c r="E12" s="179" t="s">
        <v>14</v>
      </c>
      <c r="F12" s="180"/>
      <c r="G12" s="181"/>
      <c r="H12" s="182">
        <v>44809</v>
      </c>
      <c r="I12" s="183"/>
      <c r="J12" s="183"/>
      <c r="K12" s="184"/>
      <c r="L12" s="185" t="s">
        <v>13</v>
      </c>
      <c r="M12" s="186"/>
      <c r="N12" s="187"/>
      <c r="O12" s="188" t="s">
        <v>11</v>
      </c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90"/>
      <c r="AB12" s="53"/>
      <c r="AC12" s="53"/>
      <c r="AD12" s="54"/>
    </row>
    <row r="13" spans="2:31" s="55" customFormat="1" ht="12.75" customHeight="1">
      <c r="B13" s="56"/>
      <c r="C13" s="57"/>
      <c r="D13" s="58"/>
      <c r="E13" s="144"/>
      <c r="F13" s="145"/>
      <c r="G13" s="146"/>
      <c r="H13" s="147"/>
      <c r="I13" s="148"/>
      <c r="J13" s="148"/>
      <c r="K13" s="149"/>
      <c r="L13" s="150"/>
      <c r="M13" s="151"/>
      <c r="N13" s="152"/>
      <c r="O13" s="153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5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156"/>
      <c r="F15" s="157"/>
      <c r="G15" s="158"/>
      <c r="H15" s="159"/>
      <c r="I15" s="160"/>
      <c r="J15" s="160"/>
      <c r="K15" s="161"/>
      <c r="L15" s="162"/>
      <c r="M15" s="163"/>
      <c r="N15" s="164"/>
      <c r="O15" s="165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7"/>
      <c r="AB15" s="2"/>
      <c r="AC15" s="2"/>
      <c r="AD15" s="54"/>
    </row>
    <row r="16" spans="2:31" s="55" customFormat="1" ht="12.75" customHeight="1">
      <c r="B16" s="52"/>
      <c r="C16" s="60"/>
      <c r="D16" s="60"/>
      <c r="E16" s="156"/>
      <c r="F16" s="157"/>
      <c r="G16" s="158"/>
      <c r="H16" s="159"/>
      <c r="I16" s="160"/>
      <c r="J16" s="160"/>
      <c r="K16" s="161"/>
      <c r="L16" s="162"/>
      <c r="M16" s="163"/>
      <c r="N16" s="164"/>
      <c r="O16" s="165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7"/>
      <c r="AB16" s="2"/>
      <c r="AC16" s="2"/>
      <c r="AD16" s="54"/>
    </row>
    <row r="17" spans="2:31" s="55" customFormat="1" ht="12.75" customHeight="1">
      <c r="B17" s="52"/>
      <c r="C17" s="53"/>
      <c r="D17" s="53"/>
      <c r="E17" s="156"/>
      <c r="F17" s="157"/>
      <c r="G17" s="158"/>
      <c r="H17" s="159"/>
      <c r="I17" s="160"/>
      <c r="J17" s="160"/>
      <c r="K17" s="161"/>
      <c r="L17" s="162"/>
      <c r="M17" s="163"/>
      <c r="N17" s="164"/>
      <c r="O17" s="165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7"/>
      <c r="AB17" s="53"/>
      <c r="AC17" s="53"/>
      <c r="AD17" s="54"/>
    </row>
    <row r="18" spans="2:31" s="55" customFormat="1" ht="12.75" customHeight="1">
      <c r="B18" s="52"/>
      <c r="C18" s="53"/>
      <c r="D18" s="53"/>
      <c r="E18" s="156"/>
      <c r="F18" s="157"/>
      <c r="G18" s="158"/>
      <c r="H18" s="159"/>
      <c r="I18" s="160"/>
      <c r="J18" s="160"/>
      <c r="K18" s="161"/>
      <c r="L18" s="162"/>
      <c r="M18" s="163"/>
      <c r="N18" s="164"/>
      <c r="O18" s="165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7"/>
      <c r="AB18" s="53"/>
      <c r="AC18" s="53"/>
      <c r="AD18" s="54"/>
    </row>
    <row r="19" spans="2:31" s="55" customFormat="1" ht="12.75" customHeight="1">
      <c r="B19" s="52"/>
      <c r="C19" s="53"/>
      <c r="D19" s="53"/>
      <c r="E19" s="156"/>
      <c r="F19" s="157"/>
      <c r="G19" s="158"/>
      <c r="H19" s="159"/>
      <c r="I19" s="160"/>
      <c r="J19" s="160"/>
      <c r="K19" s="161"/>
      <c r="L19" s="162"/>
      <c r="M19" s="163"/>
      <c r="N19" s="164"/>
      <c r="O19" s="165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7"/>
      <c r="AB19" s="53"/>
      <c r="AC19" s="53"/>
      <c r="AD19" s="54"/>
    </row>
    <row r="20" spans="2:31" s="55" customFormat="1" ht="12.75" customHeight="1">
      <c r="B20" s="52"/>
      <c r="C20" s="53"/>
      <c r="D20" s="53"/>
      <c r="E20" s="156"/>
      <c r="F20" s="157"/>
      <c r="G20" s="158"/>
      <c r="H20" s="159"/>
      <c r="I20" s="160"/>
      <c r="J20" s="160"/>
      <c r="K20" s="161"/>
      <c r="L20" s="162"/>
      <c r="M20" s="163"/>
      <c r="N20" s="164"/>
      <c r="O20" s="165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7"/>
      <c r="AB20" s="53"/>
      <c r="AC20" s="53"/>
      <c r="AD20" s="54"/>
    </row>
    <row r="21" spans="2:31" s="55" customFormat="1" ht="12.75" customHeight="1">
      <c r="B21" s="52"/>
      <c r="C21" s="53"/>
      <c r="D21" s="53"/>
      <c r="E21" s="156"/>
      <c r="F21" s="157"/>
      <c r="G21" s="158"/>
      <c r="H21" s="159"/>
      <c r="I21" s="160"/>
      <c r="J21" s="160"/>
      <c r="K21" s="161"/>
      <c r="L21" s="162"/>
      <c r="M21" s="163"/>
      <c r="N21" s="164"/>
      <c r="O21" s="165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7"/>
      <c r="AB21" s="53"/>
      <c r="AC21" s="53"/>
      <c r="AD21" s="54"/>
    </row>
    <row r="22" spans="2:31" s="55" customFormat="1" ht="12.75" customHeight="1">
      <c r="B22" s="52"/>
      <c r="C22" s="53"/>
      <c r="D22" s="53"/>
      <c r="E22" s="156"/>
      <c r="F22" s="157"/>
      <c r="G22" s="158"/>
      <c r="H22" s="159"/>
      <c r="I22" s="160"/>
      <c r="J22" s="160"/>
      <c r="K22" s="161"/>
      <c r="L22" s="162"/>
      <c r="M22" s="163"/>
      <c r="N22" s="164"/>
      <c r="O22" s="165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7"/>
      <c r="AB22" s="53"/>
      <c r="AC22" s="53"/>
      <c r="AD22" s="54"/>
    </row>
    <row r="23" spans="2:31" s="55" customFormat="1" ht="12.75" customHeight="1">
      <c r="B23" s="52"/>
      <c r="C23" s="53"/>
      <c r="D23" s="53"/>
      <c r="E23" s="156"/>
      <c r="F23" s="157"/>
      <c r="G23" s="158"/>
      <c r="H23" s="159"/>
      <c r="I23" s="160"/>
      <c r="J23" s="160"/>
      <c r="K23" s="161"/>
      <c r="L23" s="162"/>
      <c r="M23" s="163"/>
      <c r="N23" s="164"/>
      <c r="O23" s="165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7"/>
      <c r="AB23" s="53"/>
      <c r="AC23" s="53"/>
      <c r="AD23" s="54"/>
    </row>
    <row r="24" spans="2:31" s="55" customFormat="1" ht="12.75" customHeight="1">
      <c r="B24" s="52"/>
      <c r="C24" s="53"/>
      <c r="D24" s="53"/>
      <c r="E24" s="156"/>
      <c r="F24" s="157"/>
      <c r="G24" s="158"/>
      <c r="H24" s="159"/>
      <c r="I24" s="160"/>
      <c r="J24" s="160"/>
      <c r="K24" s="161"/>
      <c r="L24" s="162"/>
      <c r="M24" s="163"/>
      <c r="N24" s="164"/>
      <c r="O24" s="165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7"/>
      <c r="AB24" s="53"/>
      <c r="AC24" s="53"/>
      <c r="AD24" s="54"/>
    </row>
    <row r="25" spans="2:31" s="8" customFormat="1" ht="12.75" customHeight="1">
      <c r="B25" s="7"/>
      <c r="C25" s="53"/>
      <c r="D25" s="53"/>
      <c r="E25" s="156"/>
      <c r="F25" s="157"/>
      <c r="G25" s="158"/>
      <c r="H25" s="159"/>
      <c r="I25" s="160"/>
      <c r="J25" s="160"/>
      <c r="K25" s="161"/>
      <c r="L25" s="162"/>
      <c r="M25" s="163"/>
      <c r="N25" s="164"/>
      <c r="O25" s="165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7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156"/>
      <c r="F26" s="157"/>
      <c r="G26" s="158"/>
      <c r="H26" s="159"/>
      <c r="I26" s="160"/>
      <c r="J26" s="160"/>
      <c r="K26" s="161"/>
      <c r="L26" s="162"/>
      <c r="M26" s="163"/>
      <c r="N26" s="164"/>
      <c r="O26" s="165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7"/>
      <c r="AB26" s="53"/>
      <c r="AC26" s="53"/>
      <c r="AE26" s="7"/>
    </row>
    <row r="27" spans="2:31" s="8" customFormat="1" ht="12.75" customHeight="1">
      <c r="B27" s="7"/>
      <c r="C27" s="53"/>
      <c r="D27" s="53"/>
      <c r="E27" s="156"/>
      <c r="F27" s="157"/>
      <c r="G27" s="158"/>
      <c r="H27" s="159"/>
      <c r="I27" s="160"/>
      <c r="J27" s="160"/>
      <c r="K27" s="161"/>
      <c r="L27" s="162"/>
      <c r="M27" s="163"/>
      <c r="N27" s="164"/>
      <c r="O27" s="165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7"/>
      <c r="AB27" s="53"/>
      <c r="AC27" s="53"/>
      <c r="AE27" s="7"/>
    </row>
    <row r="28" spans="2:31" s="8" customFormat="1" ht="12.75" customHeight="1">
      <c r="B28" s="7"/>
      <c r="C28" s="53"/>
      <c r="D28" s="53"/>
      <c r="E28" s="156"/>
      <c r="F28" s="157"/>
      <c r="G28" s="158"/>
      <c r="H28" s="159"/>
      <c r="I28" s="160"/>
      <c r="J28" s="160"/>
      <c r="K28" s="161"/>
      <c r="L28" s="162"/>
      <c r="M28" s="163"/>
      <c r="N28" s="164"/>
      <c r="O28" s="165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7"/>
      <c r="AB28" s="53"/>
      <c r="AC28" s="53"/>
      <c r="AE28" s="7"/>
    </row>
    <row r="29" spans="2:31" s="8" customFormat="1" ht="12.75" customHeight="1">
      <c r="B29" s="7"/>
      <c r="C29" s="53"/>
      <c r="D29" s="53"/>
      <c r="E29" s="156"/>
      <c r="F29" s="157"/>
      <c r="G29" s="158"/>
      <c r="H29" s="159"/>
      <c r="I29" s="160"/>
      <c r="J29" s="160"/>
      <c r="K29" s="161"/>
      <c r="L29" s="162"/>
      <c r="M29" s="163"/>
      <c r="N29" s="164"/>
      <c r="O29" s="165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7"/>
      <c r="AB29" s="53"/>
      <c r="AC29" s="53"/>
      <c r="AE29" s="7"/>
    </row>
    <row r="30" spans="2:31" s="8" customFormat="1" ht="12.75" customHeight="1">
      <c r="B30" s="7"/>
      <c r="D30" s="17"/>
      <c r="E30" s="156"/>
      <c r="F30" s="157"/>
      <c r="G30" s="158"/>
      <c r="H30" s="159"/>
      <c r="I30" s="160"/>
      <c r="J30" s="160"/>
      <c r="K30" s="161"/>
      <c r="L30" s="162"/>
      <c r="M30" s="163"/>
      <c r="N30" s="164"/>
      <c r="O30" s="165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7"/>
      <c r="AB30" s="53"/>
      <c r="AC30" s="53"/>
      <c r="AE30" s="7"/>
    </row>
    <row r="31" spans="2:31" s="8" customFormat="1" ht="12.75" customHeight="1">
      <c r="B31" s="7"/>
      <c r="C31" s="53"/>
      <c r="D31" s="53"/>
      <c r="E31" s="156"/>
      <c r="F31" s="157"/>
      <c r="G31" s="158"/>
      <c r="H31" s="159"/>
      <c r="I31" s="160"/>
      <c r="J31" s="160"/>
      <c r="K31" s="161"/>
      <c r="L31" s="162"/>
      <c r="M31" s="163"/>
      <c r="N31" s="164"/>
      <c r="O31" s="165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7"/>
      <c r="AB31" s="53"/>
      <c r="AC31" s="53"/>
      <c r="AE31" s="7"/>
    </row>
    <row r="32" spans="2:31" s="8" customFormat="1" ht="12.75" customHeight="1">
      <c r="B32" s="7"/>
      <c r="D32" s="17"/>
      <c r="E32" s="156"/>
      <c r="F32" s="157"/>
      <c r="G32" s="158"/>
      <c r="H32" s="159"/>
      <c r="I32" s="160"/>
      <c r="J32" s="160"/>
      <c r="K32" s="161"/>
      <c r="L32" s="162"/>
      <c r="M32" s="163"/>
      <c r="N32" s="164"/>
      <c r="O32" s="165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7"/>
      <c r="AB32" s="53"/>
      <c r="AC32" s="53"/>
      <c r="AE32" s="7"/>
    </row>
    <row r="33" spans="2:31" s="8" customFormat="1" ht="12.75" customHeight="1">
      <c r="B33" s="7"/>
      <c r="C33" s="53"/>
      <c r="D33" s="53"/>
      <c r="E33" s="156"/>
      <c r="F33" s="157"/>
      <c r="G33" s="158"/>
      <c r="H33" s="159"/>
      <c r="I33" s="160"/>
      <c r="J33" s="160"/>
      <c r="K33" s="161"/>
      <c r="L33" s="162"/>
      <c r="M33" s="163"/>
      <c r="N33" s="164"/>
      <c r="O33" s="165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7"/>
      <c r="AB33" s="53"/>
      <c r="AC33" s="53"/>
      <c r="AE33" s="7"/>
    </row>
    <row r="34" spans="2:31" s="8" customFormat="1" ht="12.75" customHeight="1">
      <c r="B34" s="7"/>
      <c r="C34" s="53"/>
      <c r="D34" s="53"/>
      <c r="E34" s="156"/>
      <c r="F34" s="157"/>
      <c r="G34" s="158"/>
      <c r="H34" s="159"/>
      <c r="I34" s="160"/>
      <c r="J34" s="160"/>
      <c r="K34" s="161"/>
      <c r="L34" s="162"/>
      <c r="M34" s="163"/>
      <c r="N34" s="164"/>
      <c r="O34" s="165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7"/>
      <c r="AB34" s="53"/>
      <c r="AC34" s="53"/>
      <c r="AE34" s="7"/>
    </row>
    <row r="35" spans="2:31" s="8" customFormat="1" ht="12.75" customHeight="1">
      <c r="B35" s="7"/>
      <c r="C35" s="53"/>
      <c r="D35" s="53"/>
      <c r="E35" s="156"/>
      <c r="F35" s="157"/>
      <c r="G35" s="158"/>
      <c r="H35" s="159"/>
      <c r="I35" s="160"/>
      <c r="J35" s="160"/>
      <c r="K35" s="161"/>
      <c r="L35" s="162"/>
      <c r="M35" s="163"/>
      <c r="N35" s="164"/>
      <c r="O35" s="165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7"/>
      <c r="AB35" s="53"/>
      <c r="AC35" s="53"/>
      <c r="AE35" s="7"/>
    </row>
    <row r="36" spans="2:31" s="8" customFormat="1" ht="12.75" customHeight="1">
      <c r="B36" s="7"/>
      <c r="C36" s="53"/>
      <c r="D36" s="53"/>
      <c r="E36" s="156"/>
      <c r="F36" s="157"/>
      <c r="G36" s="158"/>
      <c r="H36" s="159"/>
      <c r="I36" s="160"/>
      <c r="J36" s="160"/>
      <c r="K36" s="161"/>
      <c r="L36" s="162"/>
      <c r="M36" s="163"/>
      <c r="N36" s="164"/>
      <c r="O36" s="165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7"/>
      <c r="AB36" s="53"/>
      <c r="AC36" s="53"/>
      <c r="AE36" s="7"/>
    </row>
    <row r="37" spans="2:31" s="8" customFormat="1" ht="12.75" customHeight="1">
      <c r="B37" s="7"/>
      <c r="C37" s="53"/>
      <c r="D37" s="53"/>
      <c r="E37" s="156"/>
      <c r="F37" s="157"/>
      <c r="G37" s="158"/>
      <c r="H37" s="159"/>
      <c r="I37" s="160"/>
      <c r="J37" s="160"/>
      <c r="K37" s="161"/>
      <c r="L37" s="162"/>
      <c r="M37" s="163"/>
      <c r="N37" s="164"/>
      <c r="O37" s="165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7"/>
      <c r="AB37" s="53"/>
      <c r="AC37" s="53"/>
      <c r="AE37" s="7"/>
    </row>
    <row r="38" spans="2:31" s="8" customFormat="1" ht="12.75" customHeight="1">
      <c r="B38" s="7"/>
      <c r="C38" s="53"/>
      <c r="D38" s="53"/>
      <c r="E38" s="156"/>
      <c r="F38" s="157"/>
      <c r="G38" s="158"/>
      <c r="H38" s="159"/>
      <c r="I38" s="160"/>
      <c r="J38" s="160"/>
      <c r="K38" s="161"/>
      <c r="L38" s="162"/>
      <c r="M38" s="163"/>
      <c r="N38" s="164"/>
      <c r="O38" s="165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7"/>
      <c r="AB38" s="53"/>
      <c r="AC38" s="53"/>
      <c r="AE38" s="7"/>
    </row>
    <row r="39" spans="2:31" s="8" customFormat="1" ht="12.75" customHeight="1">
      <c r="B39" s="7"/>
      <c r="C39" s="2"/>
      <c r="D39" s="2"/>
      <c r="E39" s="156"/>
      <c r="F39" s="157"/>
      <c r="G39" s="158"/>
      <c r="H39" s="159"/>
      <c r="I39" s="160"/>
      <c r="J39" s="160"/>
      <c r="K39" s="161"/>
      <c r="L39" s="162"/>
      <c r="M39" s="163"/>
      <c r="N39" s="164"/>
      <c r="O39" s="165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7"/>
      <c r="AE39" s="7"/>
    </row>
    <row r="40" spans="2:31" s="8" customFormat="1" ht="12.75" customHeight="1">
      <c r="B40" s="7"/>
      <c r="E40" s="156"/>
      <c r="F40" s="157"/>
      <c r="G40" s="158"/>
      <c r="H40" s="159"/>
      <c r="I40" s="160"/>
      <c r="J40" s="160"/>
      <c r="K40" s="161"/>
      <c r="L40" s="162"/>
      <c r="M40" s="163"/>
      <c r="N40" s="164"/>
      <c r="O40" s="165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7"/>
      <c r="AE40" s="7"/>
    </row>
    <row r="41" spans="2:31" s="8" customFormat="1" ht="12.75" customHeight="1">
      <c r="B41" s="7"/>
      <c r="D41" s="17"/>
      <c r="E41" s="156"/>
      <c r="F41" s="157"/>
      <c r="G41" s="158"/>
      <c r="H41" s="159"/>
      <c r="I41" s="160"/>
      <c r="J41" s="160"/>
      <c r="K41" s="161"/>
      <c r="L41" s="162"/>
      <c r="M41" s="163"/>
      <c r="N41" s="164"/>
      <c r="O41" s="165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7"/>
      <c r="AE41" s="7"/>
    </row>
    <row r="42" spans="2:31" s="8" customFormat="1" ht="12.75" customHeight="1">
      <c r="B42" s="7"/>
      <c r="D42" s="17"/>
      <c r="E42" s="156"/>
      <c r="F42" s="157"/>
      <c r="G42" s="158"/>
      <c r="H42" s="159"/>
      <c r="I42" s="160"/>
      <c r="J42" s="160"/>
      <c r="K42" s="161"/>
      <c r="L42" s="162"/>
      <c r="M42" s="163"/>
      <c r="N42" s="164"/>
      <c r="O42" s="165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7"/>
      <c r="AE42" s="7"/>
    </row>
    <row r="43" spans="2:31" s="8" customFormat="1" ht="12.75" customHeight="1">
      <c r="B43" s="7"/>
      <c r="D43" s="17"/>
      <c r="E43" s="156"/>
      <c r="F43" s="157"/>
      <c r="G43" s="158"/>
      <c r="H43" s="159"/>
      <c r="I43" s="160"/>
      <c r="J43" s="160"/>
      <c r="K43" s="161"/>
      <c r="L43" s="162"/>
      <c r="M43" s="163"/>
      <c r="N43" s="164"/>
      <c r="O43" s="165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7"/>
      <c r="AE43" s="7"/>
    </row>
    <row r="44" spans="2:31" s="8" customFormat="1" ht="12.75" customHeight="1">
      <c r="B44" s="7"/>
      <c r="D44" s="17"/>
      <c r="E44" s="156"/>
      <c r="F44" s="157"/>
      <c r="G44" s="158"/>
      <c r="H44" s="159"/>
      <c r="I44" s="160"/>
      <c r="J44" s="160"/>
      <c r="K44" s="161"/>
      <c r="L44" s="162"/>
      <c r="M44" s="163"/>
      <c r="N44" s="164"/>
      <c r="O44" s="165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7"/>
      <c r="AE44" s="7"/>
    </row>
    <row r="45" spans="2:31" s="8" customFormat="1" ht="12.75" customHeight="1">
      <c r="B45" s="7"/>
      <c r="C45" s="2"/>
      <c r="D45" s="2"/>
      <c r="E45" s="156"/>
      <c r="F45" s="157"/>
      <c r="G45" s="158"/>
      <c r="H45" s="159"/>
      <c r="I45" s="160"/>
      <c r="J45" s="160"/>
      <c r="K45" s="161"/>
      <c r="L45" s="162"/>
      <c r="M45" s="163"/>
      <c r="N45" s="164"/>
      <c r="O45" s="165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7"/>
      <c r="AB45" s="2"/>
      <c r="AC45" s="2"/>
      <c r="AE45" s="7"/>
    </row>
    <row r="46" spans="2:31" s="8" customFormat="1" ht="12.75" customHeight="1">
      <c r="B46" s="7"/>
      <c r="D46" s="17"/>
      <c r="E46" s="156"/>
      <c r="F46" s="157"/>
      <c r="G46" s="158"/>
      <c r="H46" s="159"/>
      <c r="I46" s="160"/>
      <c r="J46" s="160"/>
      <c r="K46" s="161"/>
      <c r="L46" s="162"/>
      <c r="M46" s="163"/>
      <c r="N46" s="164"/>
      <c r="O46" s="165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7"/>
      <c r="AE46" s="7"/>
    </row>
    <row r="47" spans="2:31" s="8" customFormat="1" ht="12.75" customHeight="1">
      <c r="B47" s="7"/>
      <c r="D47" s="17"/>
      <c r="E47" s="156"/>
      <c r="F47" s="157"/>
      <c r="G47" s="158"/>
      <c r="H47" s="159"/>
      <c r="I47" s="160"/>
      <c r="J47" s="160"/>
      <c r="K47" s="161"/>
      <c r="L47" s="162"/>
      <c r="M47" s="163"/>
      <c r="N47" s="164"/>
      <c r="O47" s="165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7"/>
      <c r="AE47" s="7"/>
    </row>
    <row r="48" spans="2:31" s="8" customFormat="1" ht="12.75" customHeight="1">
      <c r="B48" s="7"/>
      <c r="D48" s="17"/>
      <c r="E48" s="156"/>
      <c r="F48" s="157"/>
      <c r="G48" s="158"/>
      <c r="H48" s="159"/>
      <c r="I48" s="160"/>
      <c r="J48" s="160"/>
      <c r="K48" s="161"/>
      <c r="L48" s="162"/>
      <c r="M48" s="163"/>
      <c r="N48" s="164"/>
      <c r="O48" s="165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7"/>
      <c r="AE48" s="7"/>
    </row>
    <row r="49" spans="2:31" s="8" customFormat="1" ht="12.75" customHeight="1">
      <c r="B49" s="7"/>
      <c r="D49" s="17"/>
      <c r="E49" s="156"/>
      <c r="F49" s="157"/>
      <c r="G49" s="158"/>
      <c r="H49" s="159"/>
      <c r="I49" s="160"/>
      <c r="J49" s="160"/>
      <c r="K49" s="161"/>
      <c r="L49" s="162"/>
      <c r="M49" s="163"/>
      <c r="N49" s="164"/>
      <c r="O49" s="165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7"/>
      <c r="AE49" s="7"/>
    </row>
    <row r="50" spans="2:31" s="8" customFormat="1" ht="12.75" customHeight="1">
      <c r="B50" s="7"/>
      <c r="D50" s="17"/>
      <c r="E50" s="156"/>
      <c r="F50" s="157"/>
      <c r="G50" s="158"/>
      <c r="H50" s="159"/>
      <c r="I50" s="160"/>
      <c r="J50" s="160"/>
      <c r="K50" s="161"/>
      <c r="L50" s="162"/>
      <c r="M50" s="163"/>
      <c r="N50" s="164"/>
      <c r="O50" s="165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7"/>
      <c r="AE50" s="7"/>
    </row>
    <row r="51" spans="2:31" s="8" customFormat="1" ht="12.75" customHeight="1">
      <c r="B51" s="7"/>
      <c r="D51" s="17"/>
      <c r="E51" s="156"/>
      <c r="F51" s="157"/>
      <c r="G51" s="158"/>
      <c r="H51" s="159"/>
      <c r="I51" s="160"/>
      <c r="J51" s="160"/>
      <c r="K51" s="161"/>
      <c r="L51" s="162"/>
      <c r="M51" s="163"/>
      <c r="N51" s="164"/>
      <c r="O51" s="165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7"/>
      <c r="AE51" s="7"/>
    </row>
    <row r="52" spans="2:31" s="8" customFormat="1" ht="12.75" customHeight="1">
      <c r="B52" s="7"/>
      <c r="D52" s="17"/>
      <c r="E52" s="156"/>
      <c r="F52" s="157"/>
      <c r="G52" s="158"/>
      <c r="H52" s="159"/>
      <c r="I52" s="160"/>
      <c r="J52" s="160"/>
      <c r="K52" s="161"/>
      <c r="L52" s="162"/>
      <c r="M52" s="163"/>
      <c r="N52" s="164"/>
      <c r="O52" s="165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7"/>
      <c r="AE52" s="7"/>
    </row>
    <row r="53" spans="2:31" s="8" customFormat="1" ht="12.75" customHeight="1">
      <c r="B53" s="7"/>
      <c r="C53" s="2"/>
      <c r="D53" s="2"/>
      <c r="E53" s="156"/>
      <c r="F53" s="157"/>
      <c r="G53" s="158"/>
      <c r="H53" s="159"/>
      <c r="I53" s="160"/>
      <c r="J53" s="160"/>
      <c r="K53" s="161"/>
      <c r="L53" s="162"/>
      <c r="M53" s="163"/>
      <c r="N53" s="164"/>
      <c r="O53" s="165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7"/>
      <c r="AB53" s="2"/>
      <c r="AC53" s="2"/>
      <c r="AE53" s="7"/>
    </row>
    <row r="54" spans="2:31" s="8" customFormat="1" ht="12.75" customHeight="1">
      <c r="B54" s="7"/>
      <c r="D54" s="17"/>
      <c r="E54" s="156"/>
      <c r="F54" s="157"/>
      <c r="G54" s="158"/>
      <c r="H54" s="159"/>
      <c r="I54" s="160"/>
      <c r="J54" s="160"/>
      <c r="K54" s="161"/>
      <c r="L54" s="162"/>
      <c r="M54" s="163"/>
      <c r="N54" s="164"/>
      <c r="O54" s="165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7"/>
      <c r="AE54" s="7"/>
    </row>
    <row r="55" spans="2:31" s="8" customFormat="1" ht="12.75" customHeight="1">
      <c r="B55" s="7"/>
      <c r="D55" s="17"/>
      <c r="E55" s="156"/>
      <c r="F55" s="157"/>
      <c r="G55" s="158"/>
      <c r="H55" s="159"/>
      <c r="I55" s="160"/>
      <c r="J55" s="160"/>
      <c r="K55" s="161"/>
      <c r="L55" s="162"/>
      <c r="M55" s="163"/>
      <c r="N55" s="164"/>
      <c r="O55" s="165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7"/>
      <c r="AE55" s="7"/>
    </row>
    <row r="56" spans="2:31" s="8" customFormat="1" ht="12.75" customHeight="1">
      <c r="B56" s="7"/>
      <c r="D56" s="17"/>
      <c r="E56" s="156"/>
      <c r="F56" s="157"/>
      <c r="G56" s="158"/>
      <c r="H56" s="159"/>
      <c r="I56" s="160"/>
      <c r="J56" s="160"/>
      <c r="K56" s="161"/>
      <c r="L56" s="162"/>
      <c r="M56" s="163"/>
      <c r="N56" s="164"/>
      <c r="O56" s="165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7"/>
      <c r="AE56" s="7"/>
    </row>
    <row r="57" spans="2:31" s="8" customFormat="1" ht="12.75" customHeight="1">
      <c r="B57" s="7"/>
      <c r="D57" s="17"/>
      <c r="E57" s="156"/>
      <c r="F57" s="157"/>
      <c r="G57" s="158"/>
      <c r="H57" s="159"/>
      <c r="I57" s="160"/>
      <c r="J57" s="160"/>
      <c r="K57" s="161"/>
      <c r="L57" s="162"/>
      <c r="M57" s="163"/>
      <c r="N57" s="164"/>
      <c r="O57" s="165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7"/>
      <c r="AE57" s="7"/>
    </row>
    <row r="58" spans="2:31" s="8" customFormat="1" ht="12.75" customHeight="1">
      <c r="B58" s="7"/>
      <c r="D58" s="17"/>
      <c r="E58" s="156"/>
      <c r="F58" s="157"/>
      <c r="G58" s="158"/>
      <c r="H58" s="159"/>
      <c r="I58" s="160"/>
      <c r="J58" s="160"/>
      <c r="K58" s="161"/>
      <c r="L58" s="162"/>
      <c r="M58" s="163"/>
      <c r="N58" s="164"/>
      <c r="O58" s="165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7"/>
      <c r="AE58" s="7"/>
    </row>
    <row r="59" spans="2:31" s="8" customFormat="1" ht="12.75" customHeight="1">
      <c r="B59" s="7"/>
      <c r="D59" s="17"/>
      <c r="E59" s="156"/>
      <c r="F59" s="157"/>
      <c r="G59" s="158"/>
      <c r="H59" s="159"/>
      <c r="I59" s="160"/>
      <c r="J59" s="160"/>
      <c r="K59" s="161"/>
      <c r="L59" s="162"/>
      <c r="M59" s="163"/>
      <c r="N59" s="164"/>
      <c r="O59" s="165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7"/>
      <c r="AE59" s="7"/>
    </row>
    <row r="60" spans="2:31" s="8" customFormat="1" ht="12.75" customHeight="1">
      <c r="B60" s="7"/>
      <c r="D60" s="17"/>
      <c r="E60" s="156"/>
      <c r="F60" s="157"/>
      <c r="G60" s="158"/>
      <c r="H60" s="159"/>
      <c r="I60" s="160"/>
      <c r="J60" s="160"/>
      <c r="K60" s="161"/>
      <c r="L60" s="162"/>
      <c r="M60" s="163"/>
      <c r="N60" s="164"/>
      <c r="O60" s="165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7"/>
      <c r="AE60" s="7"/>
    </row>
    <row r="61" spans="2:31" s="8" customFormat="1" ht="12.75" customHeight="1">
      <c r="B61" s="7"/>
      <c r="E61" s="156"/>
      <c r="F61" s="157"/>
      <c r="G61" s="158"/>
      <c r="H61" s="159"/>
      <c r="I61" s="160"/>
      <c r="J61" s="160"/>
      <c r="K61" s="161"/>
      <c r="L61" s="162"/>
      <c r="M61" s="163"/>
      <c r="N61" s="164"/>
      <c r="O61" s="165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7"/>
      <c r="AE61" s="7"/>
    </row>
    <row r="62" spans="2:31" s="8" customFormat="1" ht="12.75" customHeight="1">
      <c r="B62" s="7"/>
      <c r="E62" s="156"/>
      <c r="F62" s="157"/>
      <c r="G62" s="158"/>
      <c r="H62" s="159"/>
      <c r="I62" s="160"/>
      <c r="J62" s="160"/>
      <c r="K62" s="161"/>
      <c r="L62" s="162"/>
      <c r="M62" s="163"/>
      <c r="N62" s="164"/>
      <c r="O62" s="165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7"/>
      <c r="AE62" s="7"/>
    </row>
    <row r="63" spans="2:31" s="8" customFormat="1" ht="12.75" customHeight="1">
      <c r="B63" s="7"/>
      <c r="E63" s="156"/>
      <c r="F63" s="157"/>
      <c r="G63" s="158"/>
      <c r="H63" s="159"/>
      <c r="I63" s="160"/>
      <c r="J63" s="160"/>
      <c r="K63" s="161"/>
      <c r="L63" s="162"/>
      <c r="M63" s="163"/>
      <c r="N63" s="164"/>
      <c r="O63" s="165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7"/>
      <c r="AE63" s="7"/>
    </row>
    <row r="64" spans="2:31" s="8" customFormat="1" ht="12.75" customHeight="1">
      <c r="B64" s="7"/>
      <c r="E64" s="156"/>
      <c r="F64" s="157"/>
      <c r="G64" s="158"/>
      <c r="H64" s="159"/>
      <c r="I64" s="160"/>
      <c r="J64" s="160"/>
      <c r="K64" s="161"/>
      <c r="L64" s="162"/>
      <c r="M64" s="163"/>
      <c r="N64" s="164"/>
      <c r="O64" s="165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7"/>
      <c r="AE64" s="7"/>
    </row>
    <row r="65" spans="2:31" s="8" customFormat="1" ht="12.75" customHeight="1">
      <c r="B65" s="7"/>
      <c r="E65" s="156"/>
      <c r="F65" s="157"/>
      <c r="G65" s="158"/>
      <c r="H65" s="159"/>
      <c r="I65" s="160"/>
      <c r="J65" s="160"/>
      <c r="K65" s="161"/>
      <c r="L65" s="162"/>
      <c r="M65" s="163"/>
      <c r="N65" s="164"/>
      <c r="O65" s="165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7"/>
      <c r="AE65" s="7"/>
    </row>
    <row r="66" spans="2:31" s="8" customFormat="1" ht="12.75" customHeight="1">
      <c r="B66" s="7"/>
      <c r="C66" s="1"/>
      <c r="D66" s="1"/>
      <c r="E66" s="156"/>
      <c r="F66" s="157"/>
      <c r="G66" s="158"/>
      <c r="H66" s="159"/>
      <c r="I66" s="160"/>
      <c r="J66" s="160"/>
      <c r="K66" s="161"/>
      <c r="L66" s="162"/>
      <c r="M66" s="163"/>
      <c r="N66" s="164"/>
      <c r="O66" s="165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7"/>
      <c r="AE66" s="7"/>
    </row>
    <row r="67" spans="2:31" s="8" customFormat="1" ht="12.75" customHeight="1">
      <c r="B67" s="74"/>
      <c r="C67" s="2"/>
      <c r="E67" s="144"/>
      <c r="F67" s="145"/>
      <c r="G67" s="146"/>
      <c r="H67" s="191"/>
      <c r="I67" s="192"/>
      <c r="J67" s="192"/>
      <c r="K67" s="193"/>
      <c r="L67" s="150"/>
      <c r="M67" s="151"/>
      <c r="N67" s="152"/>
      <c r="O67" s="153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5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8"/>
  <sheetViews>
    <sheetView showGridLines="0" tabSelected="1" showWhiteSpace="0" view="pageBreakPreview" zoomScale="115" zoomScaleNormal="80" zoomScaleSheetLayoutView="115" workbookViewId="0">
      <selection activeCell="V12" activeCellId="1" sqref="R32 V12"/>
    </sheetView>
  </sheetViews>
  <sheetFormatPr defaultColWidth="2.25" defaultRowHeight="14.25" customHeight="1"/>
  <cols>
    <col min="1" max="37" width="2.625" style="79" customWidth="1"/>
    <col min="38" max="38" width="5" style="79" customWidth="1"/>
    <col min="39" max="53" width="2.625" style="79" customWidth="1"/>
    <col min="54" max="54" width="2.375" style="79" customWidth="1"/>
    <col min="55" max="16384" width="2.25" style="79"/>
  </cols>
  <sheetData>
    <row r="1" spans="1:53" s="77" customFormat="1" ht="13.5" customHeight="1">
      <c r="A1" s="224" t="e">
        <f>'Cover '!C41:AC44</f>
        <v>#VALUE!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6"/>
      <c r="S1" s="204" t="s">
        <v>19</v>
      </c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6"/>
      <c r="AE1" s="204" t="s">
        <v>20</v>
      </c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6"/>
      <c r="AQ1" s="204" t="s">
        <v>21</v>
      </c>
      <c r="AR1" s="205"/>
      <c r="AS1" s="205"/>
      <c r="AT1" s="205"/>
      <c r="AU1" s="205"/>
      <c r="AV1" s="205"/>
      <c r="AW1" s="205"/>
      <c r="AX1" s="205"/>
      <c r="AY1" s="205"/>
      <c r="AZ1" s="205"/>
      <c r="BA1" s="206"/>
    </row>
    <row r="2" spans="1:53" s="77" customFormat="1" ht="13.5" customHeight="1" thickBot="1">
      <c r="A2" s="227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9"/>
      <c r="S2" s="221" t="str">
        <f>'Revision History'!G3</f>
        <v>FTH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221" t="str">
        <f>'Revision History'!N3</f>
        <v>ITOP</v>
      </c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3"/>
      <c r="AQ2" s="215" t="str">
        <f>'Revision History'!U3</f>
        <v>SR1 Login</v>
      </c>
      <c r="AR2" s="216"/>
      <c r="AS2" s="216"/>
      <c r="AT2" s="216"/>
      <c r="AU2" s="216"/>
      <c r="AV2" s="216"/>
      <c r="AW2" s="216"/>
      <c r="AX2" s="216"/>
      <c r="AY2" s="216"/>
      <c r="AZ2" s="216"/>
      <c r="BA2" s="217"/>
    </row>
    <row r="3" spans="1:53" s="77" customFormat="1" ht="13.5" customHeight="1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9"/>
      <c r="S3" s="204" t="s">
        <v>22</v>
      </c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6"/>
      <c r="AE3" s="204" t="s">
        <v>23</v>
      </c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6"/>
      <c r="AQ3" s="204" t="s">
        <v>15</v>
      </c>
      <c r="AR3" s="205"/>
      <c r="AS3" s="205"/>
      <c r="AT3" s="205"/>
      <c r="AU3" s="205"/>
      <c r="AV3" s="205"/>
      <c r="AW3" s="205"/>
      <c r="AX3" s="205"/>
      <c r="AY3" s="205"/>
      <c r="AZ3" s="205"/>
      <c r="BA3" s="206"/>
    </row>
    <row r="4" spans="1:53" s="77" customFormat="1" ht="13.5" customHeight="1" thickBot="1">
      <c r="A4" s="230"/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2"/>
      <c r="S4" s="215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7"/>
      <c r="AE4" s="218">
        <f>'[40]Cover '!T4</f>
        <v>1</v>
      </c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20"/>
      <c r="AQ4" s="221">
        <f ca="1">_xlfn.SHEET()</f>
        <v>3</v>
      </c>
      <c r="AR4" s="222"/>
      <c r="AS4" s="222"/>
      <c r="AT4" s="222"/>
      <c r="AU4" s="222"/>
      <c r="AV4" s="222"/>
      <c r="AW4" s="222"/>
      <c r="AX4" s="222"/>
      <c r="AY4" s="222"/>
      <c r="AZ4" s="222"/>
      <c r="BA4" s="223"/>
    </row>
    <row r="5" spans="1:53" ht="13.5" customHeight="1">
      <c r="A5" s="78"/>
    </row>
    <row r="6" spans="1:53" ht="13.5" customHeight="1">
      <c r="A6" s="78"/>
    </row>
    <row r="7" spans="1:53" ht="13.5" customHeight="1">
      <c r="A7" s="212" t="s">
        <v>24</v>
      </c>
      <c r="B7" s="212"/>
      <c r="C7" s="233" t="s">
        <v>16</v>
      </c>
      <c r="D7" s="234"/>
      <c r="E7" s="234"/>
      <c r="F7" s="234"/>
      <c r="G7" s="234"/>
      <c r="H7" s="234"/>
      <c r="I7" s="234"/>
      <c r="J7" s="235"/>
      <c r="K7" s="233" t="s">
        <v>26</v>
      </c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5"/>
      <c r="Y7" s="233" t="s">
        <v>17</v>
      </c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5"/>
      <c r="AM7" s="212" t="s">
        <v>25</v>
      </c>
      <c r="AN7" s="212"/>
      <c r="AO7" s="212"/>
      <c r="AP7" s="212" t="s">
        <v>25</v>
      </c>
      <c r="AQ7" s="212"/>
      <c r="AR7" s="212"/>
      <c r="AS7" s="212"/>
      <c r="AT7" s="212"/>
      <c r="AU7" s="212"/>
      <c r="AV7" s="212"/>
      <c r="AW7" s="212"/>
      <c r="AX7" s="212"/>
      <c r="AY7" s="212"/>
      <c r="AZ7" s="212"/>
      <c r="BA7" s="212"/>
    </row>
    <row r="8" spans="1:53" ht="13.5" customHeight="1">
      <c r="A8" s="212"/>
      <c r="B8" s="212"/>
      <c r="C8" s="236"/>
      <c r="D8" s="237"/>
      <c r="E8" s="237"/>
      <c r="F8" s="237"/>
      <c r="G8" s="237"/>
      <c r="H8" s="237"/>
      <c r="I8" s="237"/>
      <c r="J8" s="238"/>
      <c r="K8" s="236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8"/>
      <c r="Y8" s="236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  <c r="AL8" s="238"/>
      <c r="AM8" s="212"/>
      <c r="AN8" s="212"/>
      <c r="AO8" s="212"/>
      <c r="AP8" s="212" t="s">
        <v>27</v>
      </c>
      <c r="AQ8" s="212"/>
      <c r="AR8" s="212"/>
      <c r="AS8" s="212"/>
      <c r="AT8" s="212" t="s">
        <v>28</v>
      </c>
      <c r="AU8" s="212"/>
      <c r="AV8" s="212"/>
      <c r="AW8" s="212"/>
      <c r="AX8" s="212" t="s">
        <v>29</v>
      </c>
      <c r="AY8" s="212"/>
      <c r="AZ8" s="212"/>
      <c r="BA8" s="212"/>
    </row>
    <row r="9" spans="1:53" ht="13.5" customHeight="1">
      <c r="A9" s="213" t="s">
        <v>42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81"/>
    </row>
    <row r="10" spans="1:53" s="80" customFormat="1" ht="13.5" customHeight="1">
      <c r="A10" s="194">
        <v>1</v>
      </c>
      <c r="B10" s="195"/>
      <c r="C10" s="86" t="s">
        <v>45</v>
      </c>
      <c r="D10" s="87"/>
      <c r="E10" s="87"/>
      <c r="F10" s="87"/>
      <c r="G10" s="87"/>
      <c r="H10" s="87"/>
      <c r="I10" s="87"/>
      <c r="J10" s="88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9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7"/>
      <c r="AN10" s="87"/>
      <c r="AO10" s="87"/>
      <c r="AP10" s="89"/>
      <c r="AQ10" s="87"/>
      <c r="AR10" s="87"/>
      <c r="AS10" s="88"/>
      <c r="AT10" s="87"/>
      <c r="AU10" s="87"/>
      <c r="AV10" s="87"/>
      <c r="AW10" s="87"/>
      <c r="AX10" s="89"/>
      <c r="AY10" s="87"/>
      <c r="AZ10" s="87"/>
      <c r="BA10" s="88"/>
    </row>
    <row r="11" spans="1:53" s="80" customFormat="1" ht="13.5" customHeight="1">
      <c r="A11" s="194">
        <v>1.1000000000000001</v>
      </c>
      <c r="B11" s="195"/>
      <c r="C11" s="86" t="s">
        <v>31</v>
      </c>
      <c r="D11" s="90"/>
      <c r="E11" s="87"/>
      <c r="F11" s="87"/>
      <c r="G11" s="87"/>
      <c r="H11" s="87"/>
      <c r="I11" s="87"/>
      <c r="J11" s="88"/>
      <c r="K11" s="87" t="s">
        <v>37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9" t="s">
        <v>60</v>
      </c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87"/>
      <c r="AN11" s="87"/>
      <c r="AO11" s="87"/>
      <c r="AP11" s="89"/>
      <c r="AQ11" s="87"/>
      <c r="AR11" s="87"/>
      <c r="AS11" s="88"/>
      <c r="AT11" s="87"/>
      <c r="AU11" s="87"/>
      <c r="AV11" s="87"/>
      <c r="AW11" s="87"/>
      <c r="AX11" s="89"/>
      <c r="AY11" s="87"/>
      <c r="AZ11" s="87"/>
      <c r="BA11" s="88"/>
    </row>
    <row r="12" spans="1:53" s="80" customFormat="1" ht="13.5" customHeight="1">
      <c r="A12" s="89"/>
      <c r="B12" s="87"/>
      <c r="C12" s="89"/>
      <c r="D12" s="87"/>
      <c r="E12" s="87"/>
      <c r="F12" s="87"/>
      <c r="G12" s="87"/>
      <c r="H12" s="87"/>
      <c r="I12" s="87"/>
      <c r="J12" s="88"/>
      <c r="K12" s="87"/>
      <c r="L12" s="87" t="s">
        <v>46</v>
      </c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9" t="s">
        <v>61</v>
      </c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7"/>
      <c r="AN12" s="87"/>
      <c r="AO12" s="87"/>
      <c r="AP12" s="89"/>
      <c r="AQ12" s="87"/>
      <c r="AR12" s="87"/>
      <c r="AS12" s="88"/>
      <c r="AT12" s="87"/>
      <c r="AU12" s="87"/>
      <c r="AV12" s="87"/>
      <c r="AW12" s="87"/>
      <c r="AX12" s="89"/>
      <c r="AY12" s="87"/>
      <c r="AZ12" s="87"/>
      <c r="BA12" s="88"/>
    </row>
    <row r="13" spans="1:53" s="80" customFormat="1" ht="13.5" customHeight="1">
      <c r="A13" s="89"/>
      <c r="B13" s="87"/>
      <c r="C13" s="89"/>
      <c r="D13" s="87"/>
      <c r="E13" s="87"/>
      <c r="F13" s="87"/>
      <c r="G13" s="87"/>
      <c r="H13" s="87"/>
      <c r="I13" s="87"/>
      <c r="J13" s="88"/>
      <c r="K13" s="87"/>
      <c r="L13" s="87" t="s">
        <v>47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9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7"/>
      <c r="AN13" s="87"/>
      <c r="AO13" s="87"/>
      <c r="AP13" s="89"/>
      <c r="AQ13" s="87"/>
      <c r="AR13" s="87"/>
      <c r="AS13" s="88"/>
      <c r="AT13" s="87"/>
      <c r="AU13" s="87"/>
      <c r="AV13" s="87"/>
      <c r="AW13" s="87"/>
      <c r="AX13" s="89"/>
      <c r="AY13" s="87"/>
      <c r="AZ13" s="87"/>
      <c r="BA13" s="88"/>
    </row>
    <row r="14" spans="1:53" s="80" customFormat="1" ht="13.5" customHeight="1">
      <c r="A14" s="89"/>
      <c r="B14" s="87"/>
      <c r="C14" s="89"/>
      <c r="D14" s="87"/>
      <c r="E14" s="87"/>
      <c r="F14" s="87"/>
      <c r="G14" s="87"/>
      <c r="H14" s="87"/>
      <c r="I14" s="87"/>
      <c r="J14" s="88"/>
      <c r="K14" s="87"/>
      <c r="L14" s="87" t="s">
        <v>48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9" t="s">
        <v>35</v>
      </c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7"/>
      <c r="AN14" s="87"/>
      <c r="AO14" s="87"/>
      <c r="AP14" s="89"/>
      <c r="AQ14" s="87"/>
      <c r="AR14" s="87"/>
      <c r="AS14" s="88"/>
      <c r="AT14" s="87"/>
      <c r="AU14" s="87"/>
      <c r="AV14" s="87"/>
      <c r="AW14" s="87"/>
      <c r="AX14" s="89"/>
      <c r="AY14" s="87"/>
      <c r="AZ14" s="87"/>
      <c r="BA14" s="88"/>
    </row>
    <row r="15" spans="1:53" s="80" customFormat="1" ht="13.5" customHeight="1">
      <c r="A15" s="89"/>
      <c r="B15" s="87"/>
      <c r="C15" s="89"/>
      <c r="D15" s="87"/>
      <c r="E15" s="87"/>
      <c r="F15" s="87"/>
      <c r="G15" s="87"/>
      <c r="H15" s="87"/>
      <c r="I15" s="87"/>
      <c r="J15" s="88"/>
      <c r="K15" s="87"/>
      <c r="L15" s="87" t="s">
        <v>49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9" t="s">
        <v>36</v>
      </c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7"/>
      <c r="AN15" s="87"/>
      <c r="AO15" s="87"/>
      <c r="AP15" s="89"/>
      <c r="AQ15" s="87"/>
      <c r="AR15" s="87"/>
      <c r="AS15" s="88"/>
      <c r="AT15" s="87"/>
      <c r="AU15" s="87"/>
      <c r="AV15" s="87"/>
      <c r="AW15" s="87"/>
      <c r="AX15" s="89"/>
      <c r="AY15" s="87"/>
      <c r="AZ15" s="87"/>
      <c r="BA15" s="88"/>
    </row>
    <row r="16" spans="1:53" s="80" customFormat="1" ht="13.5" customHeight="1">
      <c r="A16" s="89"/>
      <c r="B16" s="87"/>
      <c r="C16" s="89"/>
      <c r="D16" s="87"/>
      <c r="E16" s="87"/>
      <c r="F16" s="87"/>
      <c r="G16" s="87"/>
      <c r="H16" s="87"/>
      <c r="I16" s="87"/>
      <c r="J16" s="88"/>
      <c r="K16" s="87"/>
      <c r="L16" s="87" t="s">
        <v>50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9"/>
      <c r="Z16" s="87" t="s">
        <v>46</v>
      </c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7"/>
      <c r="AN16" s="87"/>
      <c r="AO16" s="87"/>
      <c r="AP16" s="89"/>
      <c r="AQ16" s="87"/>
      <c r="AR16" s="87"/>
      <c r="AS16" s="88"/>
      <c r="AT16" s="87"/>
      <c r="AU16" s="87"/>
      <c r="AV16" s="87"/>
      <c r="AW16" s="87"/>
      <c r="AX16" s="89"/>
      <c r="AY16" s="87"/>
      <c r="AZ16" s="87"/>
      <c r="BA16" s="88"/>
    </row>
    <row r="17" spans="1:53" s="80" customFormat="1" ht="13.5" customHeight="1">
      <c r="A17" s="89"/>
      <c r="B17" s="87"/>
      <c r="C17" s="89"/>
      <c r="D17" s="87"/>
      <c r="E17" s="87"/>
      <c r="F17" s="87"/>
      <c r="G17" s="87"/>
      <c r="H17" s="87"/>
      <c r="I17" s="87"/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9"/>
      <c r="Z17" s="87" t="s">
        <v>51</v>
      </c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7"/>
      <c r="AN17" s="87"/>
      <c r="AO17" s="87"/>
      <c r="AP17" s="89"/>
      <c r="AQ17" s="87"/>
      <c r="AR17" s="87"/>
      <c r="AS17" s="88"/>
      <c r="AT17" s="87"/>
      <c r="AU17" s="87"/>
      <c r="AV17" s="87"/>
      <c r="AW17" s="87"/>
      <c r="AX17" s="89"/>
      <c r="AY17" s="87"/>
      <c r="AZ17" s="87"/>
      <c r="BA17" s="88"/>
    </row>
    <row r="18" spans="1:53" s="80" customFormat="1" ht="13.5" customHeight="1">
      <c r="A18" s="89"/>
      <c r="B18" s="87"/>
      <c r="C18" s="89"/>
      <c r="D18" s="87"/>
      <c r="E18" s="87"/>
      <c r="F18" s="87"/>
      <c r="G18" s="87"/>
      <c r="H18" s="87"/>
      <c r="I18" s="87"/>
      <c r="J18" s="8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9"/>
      <c r="Z18" s="87" t="s">
        <v>52</v>
      </c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7"/>
      <c r="AN18" s="87"/>
      <c r="AO18" s="87"/>
      <c r="AP18" s="89"/>
      <c r="AQ18" s="87"/>
      <c r="AR18" s="87"/>
      <c r="AS18" s="88"/>
      <c r="AT18" s="87"/>
      <c r="AU18" s="87"/>
      <c r="AV18" s="87"/>
      <c r="AW18" s="87"/>
      <c r="AX18" s="89"/>
      <c r="AY18" s="87"/>
      <c r="AZ18" s="87"/>
      <c r="BA18" s="88"/>
    </row>
    <row r="19" spans="1:53" s="80" customFormat="1" ht="14.25" customHeight="1">
      <c r="A19" s="89"/>
      <c r="B19" s="87"/>
      <c r="C19" s="89"/>
      <c r="D19" s="87"/>
      <c r="E19" s="87"/>
      <c r="F19" s="87"/>
      <c r="G19" s="87"/>
      <c r="H19" s="87"/>
      <c r="I19" s="87"/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9"/>
      <c r="Z19" s="87" t="s">
        <v>53</v>
      </c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7"/>
      <c r="AN19" s="87"/>
      <c r="AO19" s="87"/>
      <c r="AP19" s="89"/>
      <c r="AQ19" s="87"/>
      <c r="AR19" s="87"/>
      <c r="AS19" s="88"/>
      <c r="AT19" s="87"/>
      <c r="AU19" s="87"/>
      <c r="AV19" s="87"/>
      <c r="AW19" s="87"/>
      <c r="AX19" s="89"/>
      <c r="AY19" s="87"/>
      <c r="AZ19" s="87"/>
      <c r="BA19" s="88"/>
    </row>
    <row r="20" spans="1:53" s="80" customFormat="1" ht="13.5" customHeight="1">
      <c r="A20" s="89"/>
      <c r="B20" s="87"/>
      <c r="C20" s="89"/>
      <c r="D20" s="87"/>
      <c r="E20" s="87"/>
      <c r="F20" s="87"/>
      <c r="G20" s="87"/>
      <c r="H20" s="87"/>
      <c r="I20" s="87"/>
      <c r="J20" s="88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9"/>
      <c r="Z20" s="87" t="s">
        <v>54</v>
      </c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7"/>
      <c r="AN20" s="87"/>
      <c r="AO20" s="87"/>
      <c r="AP20" s="89"/>
      <c r="AQ20" s="87"/>
      <c r="AR20" s="87"/>
      <c r="AS20" s="88"/>
      <c r="AT20" s="87"/>
      <c r="AU20" s="87"/>
      <c r="AV20" s="87"/>
      <c r="AW20" s="87"/>
      <c r="AX20" s="89"/>
      <c r="AY20" s="87"/>
      <c r="AZ20" s="87"/>
      <c r="BA20" s="88"/>
    </row>
    <row r="21" spans="1:53" s="80" customFormat="1" ht="14.25" customHeight="1">
      <c r="A21" s="89"/>
      <c r="B21" s="87"/>
      <c r="C21" s="89"/>
      <c r="D21" s="87"/>
      <c r="E21" s="87"/>
      <c r="F21" s="87"/>
      <c r="G21" s="87"/>
      <c r="H21" s="87"/>
      <c r="I21" s="87"/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9"/>
      <c r="Z21" s="87" t="s">
        <v>55</v>
      </c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7"/>
      <c r="AN21" s="87"/>
      <c r="AO21" s="87"/>
      <c r="AP21" s="89"/>
      <c r="AQ21" s="87"/>
      <c r="AR21" s="87"/>
      <c r="AS21" s="88"/>
      <c r="AT21" s="87"/>
      <c r="AU21" s="87"/>
      <c r="AV21" s="87"/>
      <c r="AW21" s="87"/>
      <c r="AX21" s="89"/>
      <c r="AY21" s="87"/>
      <c r="AZ21" s="87"/>
      <c r="BA21" s="88"/>
    </row>
    <row r="22" spans="1:53" s="80" customFormat="1" ht="13.5" customHeight="1">
      <c r="A22" s="89"/>
      <c r="B22" s="87"/>
      <c r="C22" s="89"/>
      <c r="D22" s="87"/>
      <c r="E22" s="87"/>
      <c r="F22" s="87"/>
      <c r="G22" s="87"/>
      <c r="H22" s="87"/>
      <c r="I22" s="87"/>
      <c r="J22" s="8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9"/>
      <c r="Z22" s="87" t="s">
        <v>56</v>
      </c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7"/>
      <c r="AN22" s="87"/>
      <c r="AO22" s="87"/>
      <c r="AP22" s="89"/>
      <c r="AQ22" s="87"/>
      <c r="AR22" s="87"/>
      <c r="AS22" s="88"/>
      <c r="AT22" s="87"/>
      <c r="AU22" s="87"/>
      <c r="AV22" s="87"/>
      <c r="AW22" s="87"/>
      <c r="AX22" s="89"/>
      <c r="AY22" s="87"/>
      <c r="AZ22" s="87"/>
      <c r="BA22" s="88"/>
    </row>
    <row r="23" spans="1:53" s="80" customFormat="1" ht="13.5" customHeight="1">
      <c r="A23" s="89"/>
      <c r="B23" s="87"/>
      <c r="C23" s="89"/>
      <c r="D23" s="87"/>
      <c r="E23" s="87"/>
      <c r="F23" s="87"/>
      <c r="G23" s="87"/>
      <c r="H23" s="87"/>
      <c r="I23" s="87"/>
      <c r="J23" s="8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9"/>
      <c r="Z23" s="87" t="s">
        <v>58</v>
      </c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7"/>
      <c r="AN23" s="87"/>
      <c r="AO23" s="87"/>
      <c r="AP23" s="89"/>
      <c r="AQ23" s="87"/>
      <c r="AR23" s="87"/>
      <c r="AS23" s="88"/>
      <c r="AT23" s="87"/>
      <c r="AU23" s="87"/>
      <c r="AV23" s="87"/>
      <c r="AW23" s="87"/>
      <c r="AX23" s="89"/>
      <c r="AY23" s="87"/>
      <c r="AZ23" s="87"/>
      <c r="BA23" s="88"/>
    </row>
    <row r="24" spans="1:53" s="80" customFormat="1" ht="13.5" customHeight="1">
      <c r="A24" s="89"/>
      <c r="B24" s="87"/>
      <c r="C24" s="89"/>
      <c r="D24" s="87"/>
      <c r="E24" s="87"/>
      <c r="F24" s="87"/>
      <c r="G24" s="87"/>
      <c r="H24" s="87"/>
      <c r="I24" s="87"/>
      <c r="J24" s="88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9"/>
      <c r="Z24" s="87" t="s">
        <v>59</v>
      </c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7"/>
      <c r="AN24" s="87"/>
      <c r="AO24" s="87"/>
      <c r="AP24" s="89"/>
      <c r="AQ24" s="87"/>
      <c r="AR24" s="87"/>
      <c r="AS24" s="88"/>
      <c r="AT24" s="87"/>
      <c r="AU24" s="87"/>
      <c r="AV24" s="87"/>
      <c r="AW24" s="87"/>
      <c r="AX24" s="89"/>
      <c r="AY24" s="87"/>
      <c r="AZ24" s="87"/>
      <c r="BA24" s="88"/>
    </row>
    <row r="25" spans="1:53" s="80" customFormat="1" ht="13.5" customHeight="1">
      <c r="A25" s="89"/>
      <c r="B25" s="87"/>
      <c r="C25" s="89"/>
      <c r="D25" s="87"/>
      <c r="E25" s="87"/>
      <c r="F25" s="87"/>
      <c r="G25" s="87"/>
      <c r="H25" s="87"/>
      <c r="I25" s="87"/>
      <c r="J25" s="88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9"/>
      <c r="Z25" s="87" t="s">
        <v>57</v>
      </c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7"/>
      <c r="AN25" s="87"/>
      <c r="AO25" s="87"/>
      <c r="AP25" s="89"/>
      <c r="AQ25" s="87"/>
      <c r="AR25" s="87"/>
      <c r="AS25" s="88"/>
      <c r="AT25" s="87"/>
      <c r="AU25" s="87"/>
      <c r="AV25" s="87"/>
      <c r="AW25" s="87"/>
      <c r="AX25" s="89"/>
      <c r="AY25" s="87"/>
      <c r="AZ25" s="87"/>
      <c r="BA25" s="88"/>
    </row>
    <row r="26" spans="1:53" s="80" customFormat="1" ht="13.5" customHeight="1">
      <c r="A26" s="89"/>
      <c r="B26" s="87"/>
      <c r="C26" s="89"/>
      <c r="D26" s="87"/>
      <c r="E26" s="87"/>
      <c r="F26" s="87"/>
      <c r="G26" s="87"/>
      <c r="H26" s="87"/>
      <c r="I26" s="87"/>
      <c r="J26" s="8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9"/>
      <c r="Z26" s="87" t="s">
        <v>50</v>
      </c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7"/>
      <c r="AN26" s="87"/>
      <c r="AO26" s="87"/>
      <c r="AP26" s="89"/>
      <c r="AQ26" s="87"/>
      <c r="AR26" s="87"/>
      <c r="AS26" s="88"/>
      <c r="AT26" s="87"/>
      <c r="AU26" s="87"/>
      <c r="AV26" s="87"/>
      <c r="AW26" s="87"/>
      <c r="AX26" s="89"/>
      <c r="AY26" s="87"/>
      <c r="AZ26" s="87"/>
      <c r="BA26" s="88"/>
    </row>
    <row r="27" spans="1:53" s="80" customFormat="1" ht="13.5" customHeight="1">
      <c r="A27" s="89"/>
      <c r="B27" s="87"/>
      <c r="C27" s="89"/>
      <c r="D27" s="87"/>
      <c r="E27" s="87"/>
      <c r="F27" s="87"/>
      <c r="G27" s="87"/>
      <c r="H27" s="87"/>
      <c r="I27" s="87"/>
      <c r="J27" s="88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9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7"/>
      <c r="AN27" s="87"/>
      <c r="AO27" s="87"/>
      <c r="AP27" s="89"/>
      <c r="AQ27" s="87"/>
      <c r="AR27" s="87"/>
      <c r="AS27" s="88"/>
      <c r="AT27" s="87"/>
      <c r="AU27" s="87"/>
      <c r="AV27" s="87"/>
      <c r="AW27" s="87"/>
      <c r="AX27" s="89"/>
      <c r="AY27" s="87"/>
      <c r="AZ27" s="87"/>
      <c r="BA27" s="88"/>
    </row>
    <row r="28" spans="1:53" s="80" customFormat="1" ht="13.5" customHeight="1">
      <c r="A28" s="89"/>
      <c r="B28" s="87"/>
      <c r="C28" s="89"/>
      <c r="D28" s="87"/>
      <c r="E28" s="87"/>
      <c r="F28" s="87"/>
      <c r="G28" s="87"/>
      <c r="H28" s="87"/>
      <c r="I28" s="87"/>
      <c r="J28" s="88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9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7"/>
      <c r="AN28" s="87"/>
      <c r="AO28" s="87"/>
      <c r="AP28" s="89"/>
      <c r="AQ28" s="87"/>
      <c r="AR28" s="87"/>
      <c r="AS28" s="88"/>
      <c r="AT28" s="87"/>
      <c r="AU28" s="87"/>
      <c r="AV28" s="87"/>
      <c r="AW28" s="87"/>
      <c r="AX28" s="89"/>
      <c r="AY28" s="87"/>
      <c r="AZ28" s="87"/>
      <c r="BA28" s="88"/>
    </row>
    <row r="29" spans="1:53" s="80" customFormat="1" ht="13.5" customHeight="1">
      <c r="A29" s="194">
        <v>1.2</v>
      </c>
      <c r="B29" s="195"/>
      <c r="C29" s="86" t="s">
        <v>32</v>
      </c>
      <c r="D29" s="87"/>
      <c r="E29" s="87"/>
      <c r="F29" s="87"/>
      <c r="G29" s="87"/>
      <c r="H29" s="87"/>
      <c r="I29" s="87"/>
      <c r="J29" s="88"/>
      <c r="K29" s="87" t="s">
        <v>38</v>
      </c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9" t="s">
        <v>60</v>
      </c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87"/>
      <c r="AN29" s="87"/>
      <c r="AO29" s="87"/>
      <c r="AP29" s="89"/>
      <c r="AQ29" s="87"/>
      <c r="AR29" s="87"/>
      <c r="AS29" s="88"/>
      <c r="AT29" s="87"/>
      <c r="AU29" s="87"/>
      <c r="AV29" s="87"/>
      <c r="AW29" s="87"/>
      <c r="AX29" s="89"/>
      <c r="AY29" s="87"/>
      <c r="AZ29" s="87"/>
      <c r="BA29" s="88"/>
    </row>
    <row r="30" spans="1:53" s="80" customFormat="1" ht="13.5" customHeight="1">
      <c r="A30" s="89"/>
      <c r="B30" s="87"/>
      <c r="C30" s="89"/>
      <c r="D30" s="87"/>
      <c r="E30" s="87"/>
      <c r="F30" s="87"/>
      <c r="G30" s="87"/>
      <c r="H30" s="87"/>
      <c r="I30" s="87"/>
      <c r="J30" s="88"/>
      <c r="K30" s="87" t="s">
        <v>33</v>
      </c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9" t="s">
        <v>62</v>
      </c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7"/>
      <c r="AN30" s="87"/>
      <c r="AO30" s="87"/>
      <c r="AP30" s="89"/>
      <c r="AQ30" s="87"/>
      <c r="AR30" s="87"/>
      <c r="AS30" s="88"/>
      <c r="AT30" s="87"/>
      <c r="AU30" s="87"/>
      <c r="AV30" s="87"/>
      <c r="AW30" s="87"/>
      <c r="AX30" s="89"/>
      <c r="AY30" s="87"/>
      <c r="AZ30" s="87"/>
      <c r="BA30" s="88"/>
    </row>
    <row r="31" spans="1:53" s="80" customFormat="1" ht="13.5" customHeight="1">
      <c r="A31" s="89"/>
      <c r="B31" s="87"/>
      <c r="C31" s="89"/>
      <c r="D31" s="87"/>
      <c r="E31" s="87"/>
      <c r="F31" s="87"/>
      <c r="G31" s="87"/>
      <c r="H31" s="87"/>
      <c r="I31" s="87"/>
      <c r="J31" s="88"/>
      <c r="K31" s="87"/>
      <c r="L31" s="87" t="s">
        <v>46</v>
      </c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9"/>
      <c r="Z31" s="96" t="s">
        <v>63</v>
      </c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7"/>
      <c r="AN31" s="87"/>
      <c r="AO31" s="87"/>
      <c r="AP31" s="89"/>
      <c r="AQ31" s="87"/>
      <c r="AR31" s="87"/>
      <c r="AS31" s="88"/>
      <c r="AT31" s="87"/>
      <c r="AU31" s="87"/>
      <c r="AV31" s="87"/>
      <c r="AW31" s="87"/>
      <c r="AX31" s="89"/>
      <c r="AY31" s="87"/>
      <c r="AZ31" s="87"/>
      <c r="BA31" s="88"/>
    </row>
    <row r="32" spans="1:53" s="80" customFormat="1" ht="13.5" customHeight="1">
      <c r="A32" s="89"/>
      <c r="B32" s="87"/>
      <c r="C32" s="89"/>
      <c r="D32" s="87"/>
      <c r="E32" s="87"/>
      <c r="F32" s="87"/>
      <c r="G32" s="87"/>
      <c r="H32" s="87"/>
      <c r="I32" s="87"/>
      <c r="J32" s="88"/>
      <c r="K32" s="87"/>
      <c r="L32" s="87" t="s">
        <v>94</v>
      </c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9"/>
      <c r="Z32" s="96" t="s">
        <v>64</v>
      </c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7"/>
      <c r="AN32" s="87"/>
      <c r="AO32" s="87"/>
      <c r="AP32" s="89"/>
      <c r="AQ32" s="87"/>
      <c r="AR32" s="87"/>
      <c r="AS32" s="88"/>
      <c r="AT32" s="87"/>
      <c r="AU32" s="87"/>
      <c r="AV32" s="87"/>
      <c r="AW32" s="87"/>
      <c r="AX32" s="89"/>
      <c r="AY32" s="87"/>
      <c r="AZ32" s="87"/>
      <c r="BA32" s="88"/>
    </row>
    <row r="33" spans="1:53" s="80" customFormat="1" ht="13.5" customHeight="1">
      <c r="A33" s="89"/>
      <c r="B33" s="87"/>
      <c r="C33" s="89"/>
      <c r="D33" s="87"/>
      <c r="E33" s="87"/>
      <c r="F33" s="87"/>
      <c r="G33" s="87"/>
      <c r="H33" s="87"/>
      <c r="I33" s="87"/>
      <c r="J33" s="88"/>
      <c r="K33" s="87"/>
      <c r="L33" s="87" t="s">
        <v>95</v>
      </c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9"/>
      <c r="Z33" s="96" t="s">
        <v>65</v>
      </c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7"/>
      <c r="AN33" s="87"/>
      <c r="AO33" s="87"/>
      <c r="AP33" s="89"/>
      <c r="AQ33" s="87"/>
      <c r="AR33" s="87"/>
      <c r="AS33" s="88"/>
      <c r="AT33" s="87"/>
      <c r="AU33" s="87"/>
      <c r="AV33" s="87"/>
      <c r="AW33" s="87"/>
      <c r="AX33" s="89"/>
      <c r="AY33" s="87"/>
      <c r="AZ33" s="87"/>
      <c r="BA33" s="88"/>
    </row>
    <row r="34" spans="1:53" s="80" customFormat="1" ht="13.5" customHeight="1">
      <c r="A34" s="89"/>
      <c r="B34" s="87"/>
      <c r="C34" s="89"/>
      <c r="D34" s="87"/>
      <c r="E34" s="87"/>
      <c r="F34" s="87"/>
      <c r="G34" s="87"/>
      <c r="H34" s="87"/>
      <c r="I34" s="87"/>
      <c r="J34" s="88"/>
      <c r="K34" s="87"/>
      <c r="L34" s="87" t="s">
        <v>49</v>
      </c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9"/>
      <c r="Z34" s="96" t="s">
        <v>63</v>
      </c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7"/>
      <c r="AN34" s="87"/>
      <c r="AO34" s="87"/>
      <c r="AP34" s="89"/>
      <c r="AQ34" s="87"/>
      <c r="AR34" s="87"/>
      <c r="AS34" s="88"/>
      <c r="AT34" s="87"/>
      <c r="AU34" s="87"/>
      <c r="AV34" s="87"/>
      <c r="AW34" s="87"/>
      <c r="AX34" s="89"/>
      <c r="AY34" s="87"/>
      <c r="AZ34" s="87"/>
      <c r="BA34" s="88"/>
    </row>
    <row r="35" spans="1:53" s="80" customFormat="1" ht="14.25" customHeight="1">
      <c r="A35" s="89"/>
      <c r="B35" s="87"/>
      <c r="C35" s="89"/>
      <c r="D35" s="87"/>
      <c r="E35" s="87"/>
      <c r="F35" s="87"/>
      <c r="G35" s="87"/>
      <c r="H35" s="87"/>
      <c r="I35" s="87"/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9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7"/>
      <c r="AN35" s="87"/>
      <c r="AO35" s="87"/>
      <c r="AP35" s="89"/>
      <c r="AQ35" s="87"/>
      <c r="AR35" s="87"/>
      <c r="AS35" s="88"/>
      <c r="AT35" s="87"/>
      <c r="AU35" s="87"/>
      <c r="AV35" s="87"/>
      <c r="AW35" s="87"/>
      <c r="AX35" s="89"/>
      <c r="AY35" s="87"/>
      <c r="AZ35" s="87"/>
      <c r="BA35" s="88"/>
    </row>
    <row r="36" spans="1:53" s="80" customFormat="1" ht="13.5" customHeight="1">
      <c r="A36" s="89"/>
      <c r="B36" s="87"/>
      <c r="C36" s="89"/>
      <c r="D36" s="87"/>
      <c r="E36" s="87"/>
      <c r="F36" s="87"/>
      <c r="G36" s="87"/>
      <c r="H36" s="87"/>
      <c r="I36" s="87"/>
      <c r="J36" s="88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9" t="s">
        <v>40</v>
      </c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8"/>
      <c r="AM36" s="87"/>
      <c r="AN36" s="87"/>
      <c r="AO36" s="87"/>
      <c r="AP36" s="89"/>
      <c r="AQ36" s="87"/>
      <c r="AR36" s="87"/>
      <c r="AS36" s="88"/>
      <c r="AT36" s="87"/>
      <c r="AU36" s="87"/>
      <c r="AV36" s="87"/>
      <c r="AW36" s="87"/>
      <c r="AX36" s="89"/>
      <c r="AY36" s="87"/>
      <c r="AZ36" s="87"/>
      <c r="BA36" s="88"/>
    </row>
    <row r="37" spans="1:53" s="80" customFormat="1" ht="13.5" customHeight="1">
      <c r="A37" s="89"/>
      <c r="B37" s="87"/>
      <c r="C37" s="89"/>
      <c r="D37" s="87"/>
      <c r="E37" s="87"/>
      <c r="F37" s="87"/>
      <c r="G37" s="87"/>
      <c r="H37" s="87"/>
      <c r="I37" s="87"/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9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  <c r="AM37" s="87"/>
      <c r="AN37" s="87"/>
      <c r="AO37" s="87"/>
      <c r="AP37" s="89"/>
      <c r="AQ37" s="87"/>
      <c r="AR37" s="87"/>
      <c r="AS37" s="88"/>
      <c r="AT37" s="87"/>
      <c r="AU37" s="87"/>
      <c r="AV37" s="87"/>
      <c r="AW37" s="87"/>
      <c r="AX37" s="89"/>
      <c r="AY37" s="87"/>
      <c r="AZ37" s="87"/>
      <c r="BA37" s="88"/>
    </row>
    <row r="38" spans="1:53" s="80" customFormat="1" ht="13.5" customHeight="1">
      <c r="A38" s="89"/>
      <c r="B38" s="87"/>
      <c r="C38" s="89"/>
      <c r="D38" s="87"/>
      <c r="E38" s="87"/>
      <c r="F38" s="87"/>
      <c r="G38" s="87"/>
      <c r="H38" s="87"/>
      <c r="I38" s="87"/>
      <c r="J38" s="88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9" t="s">
        <v>34</v>
      </c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8"/>
      <c r="AM38" s="87"/>
      <c r="AN38" s="87"/>
      <c r="AO38" s="87"/>
      <c r="AP38" s="89"/>
      <c r="AQ38" s="87"/>
      <c r="AR38" s="87"/>
      <c r="AS38" s="88"/>
      <c r="AT38" s="87"/>
      <c r="AU38" s="87"/>
      <c r="AV38" s="87"/>
      <c r="AW38" s="87"/>
      <c r="AX38" s="89"/>
      <c r="AY38" s="87"/>
      <c r="AZ38" s="87"/>
      <c r="BA38" s="88"/>
    </row>
    <row r="39" spans="1:53" s="80" customFormat="1" ht="13.5" customHeight="1">
      <c r="A39" s="89"/>
      <c r="B39" s="87"/>
      <c r="C39" s="89"/>
      <c r="D39" s="87"/>
      <c r="E39" s="87"/>
      <c r="F39" s="87"/>
      <c r="G39" s="87"/>
      <c r="H39" s="87"/>
      <c r="I39" s="87"/>
      <c r="J39" s="88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9"/>
      <c r="Z39" s="87" t="s">
        <v>46</v>
      </c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8"/>
      <c r="AM39" s="87"/>
      <c r="AN39" s="87"/>
      <c r="AO39" s="87"/>
      <c r="AP39" s="89"/>
      <c r="AQ39" s="87"/>
      <c r="AR39" s="87"/>
      <c r="AS39" s="88"/>
      <c r="AT39" s="87"/>
      <c r="AU39" s="87"/>
      <c r="AV39" s="87"/>
      <c r="AW39" s="87"/>
      <c r="AX39" s="89"/>
      <c r="AY39" s="87"/>
      <c r="AZ39" s="87"/>
      <c r="BA39" s="88"/>
    </row>
    <row r="40" spans="1:53" s="80" customFormat="1" ht="13.5" customHeight="1">
      <c r="A40" s="89"/>
      <c r="B40" s="87"/>
      <c r="C40" s="89"/>
      <c r="D40" s="87"/>
      <c r="E40" s="87"/>
      <c r="F40" s="87"/>
      <c r="G40" s="87"/>
      <c r="H40" s="87"/>
      <c r="I40" s="87"/>
      <c r="J40" s="88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9"/>
      <c r="Z40" s="87" t="s">
        <v>66</v>
      </c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8"/>
      <c r="AM40" s="87"/>
      <c r="AN40" s="87"/>
      <c r="AO40" s="87"/>
      <c r="AP40" s="89"/>
      <c r="AQ40" s="87"/>
      <c r="AR40" s="87"/>
      <c r="AS40" s="88"/>
      <c r="AT40" s="87"/>
      <c r="AU40" s="87"/>
      <c r="AV40" s="87"/>
      <c r="AW40" s="87"/>
      <c r="AX40" s="89"/>
      <c r="AY40" s="87"/>
      <c r="AZ40" s="87"/>
      <c r="BA40" s="88"/>
    </row>
    <row r="41" spans="1:53" s="80" customFormat="1" ht="13.5" customHeight="1">
      <c r="A41" s="89"/>
      <c r="B41" s="87"/>
      <c r="C41" s="89"/>
      <c r="D41" s="87"/>
      <c r="E41" s="87"/>
      <c r="F41" s="87"/>
      <c r="G41" s="87"/>
      <c r="H41" s="87"/>
      <c r="I41" s="87"/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9"/>
      <c r="Z41" s="87" t="s">
        <v>67</v>
      </c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  <c r="AM41" s="87"/>
      <c r="AN41" s="87"/>
      <c r="AO41" s="87"/>
      <c r="AP41" s="89"/>
      <c r="AQ41" s="87"/>
      <c r="AR41" s="87"/>
      <c r="AS41" s="88"/>
      <c r="AT41" s="87"/>
      <c r="AU41" s="87"/>
      <c r="AV41" s="87"/>
      <c r="AW41" s="87"/>
      <c r="AX41" s="89"/>
      <c r="AY41" s="87"/>
      <c r="AZ41" s="87"/>
      <c r="BA41" s="88"/>
    </row>
    <row r="42" spans="1:53" s="80" customFormat="1" ht="13.5" customHeight="1">
      <c r="A42" s="89"/>
      <c r="B42" s="87"/>
      <c r="C42" s="89"/>
      <c r="D42" s="87"/>
      <c r="E42" s="87"/>
      <c r="F42" s="87"/>
      <c r="G42" s="87"/>
      <c r="H42" s="87"/>
      <c r="I42" s="87"/>
      <c r="J42" s="88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9"/>
      <c r="Z42" s="87" t="s">
        <v>69</v>
      </c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8"/>
      <c r="AM42" s="87"/>
      <c r="AN42" s="87"/>
      <c r="AO42" s="87"/>
      <c r="AP42" s="89"/>
      <c r="AQ42" s="87"/>
      <c r="AR42" s="87"/>
      <c r="AS42" s="88"/>
      <c r="AT42" s="87"/>
      <c r="AU42" s="87"/>
      <c r="AV42" s="87"/>
      <c r="AW42" s="87"/>
      <c r="AX42" s="89"/>
      <c r="AY42" s="87"/>
      <c r="AZ42" s="87"/>
      <c r="BA42" s="88"/>
    </row>
    <row r="43" spans="1:53" s="80" customFormat="1" ht="13.5" customHeight="1">
      <c r="A43" s="89"/>
      <c r="B43" s="87"/>
      <c r="C43" s="89"/>
      <c r="D43" s="87"/>
      <c r="E43" s="87"/>
      <c r="F43" s="87"/>
      <c r="G43" s="87"/>
      <c r="H43" s="87"/>
      <c r="I43" s="87"/>
      <c r="J43" s="88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9"/>
      <c r="Z43" s="87" t="s">
        <v>68</v>
      </c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8"/>
      <c r="AM43" s="87"/>
      <c r="AN43" s="87"/>
      <c r="AO43" s="87"/>
      <c r="AP43" s="89"/>
      <c r="AQ43" s="87"/>
      <c r="AR43" s="87"/>
      <c r="AS43" s="88"/>
      <c r="AT43" s="87"/>
      <c r="AU43" s="87"/>
      <c r="AV43" s="87"/>
      <c r="AW43" s="87"/>
      <c r="AX43" s="89"/>
      <c r="AY43" s="87"/>
      <c r="AZ43" s="87"/>
      <c r="BA43" s="88"/>
    </row>
    <row r="44" spans="1:53" s="80" customFormat="1" ht="13.5" customHeight="1">
      <c r="A44" s="89"/>
      <c r="B44" s="87"/>
      <c r="C44" s="89"/>
      <c r="D44" s="87"/>
      <c r="E44" s="87"/>
      <c r="F44" s="87"/>
      <c r="G44" s="87"/>
      <c r="H44" s="87"/>
      <c r="I44" s="87"/>
      <c r="J44" s="88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9"/>
      <c r="Z44" s="87" t="s">
        <v>50</v>
      </c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8"/>
      <c r="AM44" s="87"/>
      <c r="AN44" s="87"/>
      <c r="AO44" s="87"/>
      <c r="AP44" s="89"/>
      <c r="AQ44" s="87"/>
      <c r="AR44" s="87"/>
      <c r="AS44" s="88"/>
      <c r="AT44" s="87"/>
      <c r="AU44" s="87"/>
      <c r="AV44" s="87"/>
      <c r="AW44" s="87"/>
      <c r="AX44" s="89"/>
      <c r="AY44" s="87"/>
      <c r="AZ44" s="87"/>
      <c r="BA44" s="88"/>
    </row>
    <row r="45" spans="1:53" s="80" customFormat="1" ht="13.5" customHeight="1">
      <c r="A45" s="89"/>
      <c r="B45" s="87"/>
      <c r="C45" s="89"/>
      <c r="D45" s="87"/>
      <c r="E45" s="87"/>
      <c r="F45" s="87"/>
      <c r="G45" s="87"/>
      <c r="H45" s="87"/>
      <c r="I45" s="87"/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9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8"/>
      <c r="AM45" s="87"/>
      <c r="AN45" s="87"/>
      <c r="AO45" s="87"/>
      <c r="AP45" s="89"/>
      <c r="AQ45" s="87"/>
      <c r="AR45" s="87"/>
      <c r="AS45" s="88"/>
      <c r="AT45" s="87"/>
      <c r="AU45" s="87"/>
      <c r="AV45" s="87"/>
      <c r="AW45" s="87"/>
      <c r="AX45" s="89"/>
      <c r="AY45" s="87"/>
      <c r="AZ45" s="87"/>
      <c r="BA45" s="88"/>
    </row>
    <row r="46" spans="1:53" s="80" customFormat="1" ht="13.5" customHeight="1">
      <c r="A46" s="89"/>
      <c r="B46" s="87"/>
      <c r="C46" s="89"/>
      <c r="D46" s="87"/>
      <c r="E46" s="87"/>
      <c r="F46" s="87"/>
      <c r="G46" s="87"/>
      <c r="H46" s="87"/>
      <c r="I46" s="87"/>
      <c r="J46" s="88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9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8"/>
      <c r="AM46" s="87"/>
      <c r="AN46" s="87"/>
      <c r="AO46" s="87"/>
      <c r="AP46" s="89"/>
      <c r="AQ46" s="87"/>
      <c r="AR46" s="87"/>
      <c r="AS46" s="88"/>
      <c r="AT46" s="87"/>
      <c r="AU46" s="87"/>
      <c r="AV46" s="87"/>
      <c r="AW46" s="87"/>
      <c r="AX46" s="89"/>
      <c r="AY46" s="87"/>
      <c r="AZ46" s="87"/>
      <c r="BA46" s="88"/>
    </row>
    <row r="47" spans="1:53" s="80" customFormat="1" ht="14.25" customHeight="1">
      <c r="A47" s="239" t="s">
        <v>43</v>
      </c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  <c r="AS47" s="240"/>
      <c r="AT47" s="240"/>
      <c r="AU47" s="240"/>
      <c r="AV47" s="240"/>
      <c r="AW47" s="240"/>
      <c r="AX47" s="240"/>
      <c r="AY47" s="240"/>
      <c r="AZ47" s="240"/>
      <c r="BA47" s="241"/>
    </row>
    <row r="48" spans="1:53" s="80" customFormat="1" ht="13.5" customHeight="1">
      <c r="A48" s="194">
        <v>1</v>
      </c>
      <c r="B48" s="195"/>
      <c r="C48" s="86" t="s">
        <v>18</v>
      </c>
      <c r="D48" s="87"/>
      <c r="E48" s="87"/>
      <c r="F48" s="87"/>
      <c r="G48" s="87"/>
      <c r="H48" s="87"/>
      <c r="I48" s="87"/>
      <c r="J48" s="88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9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8"/>
      <c r="AM48" s="87"/>
      <c r="AN48" s="87"/>
      <c r="AO48" s="87"/>
      <c r="AP48" s="89"/>
      <c r="AQ48" s="87"/>
      <c r="AR48" s="87"/>
      <c r="AS48" s="88"/>
      <c r="AT48" s="87"/>
      <c r="AU48" s="87"/>
      <c r="AV48" s="87"/>
      <c r="AW48" s="87"/>
      <c r="AX48" s="89"/>
      <c r="AY48" s="87"/>
      <c r="AZ48" s="87"/>
      <c r="BA48" s="88"/>
    </row>
    <row r="49" spans="1:53" s="80" customFormat="1" ht="13.5" customHeight="1">
      <c r="A49" s="89"/>
      <c r="B49" s="87"/>
      <c r="C49" s="89" t="s">
        <v>30</v>
      </c>
      <c r="D49" s="87" t="s">
        <v>70</v>
      </c>
      <c r="E49" s="87"/>
      <c r="F49" s="87"/>
      <c r="G49" s="87"/>
      <c r="H49" s="87"/>
      <c r="I49" s="87"/>
      <c r="J49" s="88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9" t="s">
        <v>88</v>
      </c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8"/>
      <c r="AM49" s="87"/>
      <c r="AN49" s="87"/>
      <c r="AO49" s="87"/>
      <c r="AP49" s="89"/>
      <c r="AQ49" s="87"/>
      <c r="AR49" s="87"/>
      <c r="AS49" s="88"/>
      <c r="AT49" s="87"/>
      <c r="AU49" s="87"/>
      <c r="AV49" s="87"/>
      <c r="AW49" s="87"/>
      <c r="AX49" s="89"/>
      <c r="AY49" s="87"/>
      <c r="AZ49" s="87"/>
      <c r="BA49" s="88"/>
    </row>
    <row r="50" spans="1:53" s="80" customFormat="1" ht="13.5" customHeight="1">
      <c r="A50" s="91"/>
      <c r="B50" s="92"/>
      <c r="C50" s="91"/>
      <c r="D50" s="92"/>
      <c r="E50" s="92"/>
      <c r="F50" s="92"/>
      <c r="G50" s="92"/>
      <c r="H50" s="92"/>
      <c r="I50" s="92"/>
      <c r="J50" s="9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1" t="s">
        <v>89</v>
      </c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3"/>
      <c r="AM50" s="92"/>
      <c r="AN50" s="92"/>
      <c r="AO50" s="92"/>
      <c r="AP50" s="91"/>
      <c r="AQ50" s="92"/>
      <c r="AR50" s="92"/>
      <c r="AS50" s="93"/>
      <c r="AT50" s="92"/>
      <c r="AU50" s="92"/>
      <c r="AV50" s="92"/>
      <c r="AW50" s="92"/>
      <c r="AX50" s="91"/>
      <c r="AY50" s="92"/>
      <c r="AZ50" s="92"/>
      <c r="BA50" s="93"/>
    </row>
    <row r="51" spans="1:53" s="80" customFormat="1" ht="13.5" customHeight="1">
      <c r="A51" s="91"/>
      <c r="B51" s="92"/>
      <c r="C51" s="91"/>
      <c r="D51" s="92"/>
      <c r="E51" s="92"/>
      <c r="F51" s="92"/>
      <c r="G51" s="92"/>
      <c r="H51" s="92"/>
      <c r="I51" s="92"/>
      <c r="J51" s="9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1" t="s">
        <v>82</v>
      </c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3"/>
      <c r="AM51" s="92"/>
      <c r="AN51" s="92"/>
      <c r="AO51" s="92"/>
      <c r="AP51" s="91"/>
      <c r="AQ51" s="92"/>
      <c r="AR51" s="92"/>
      <c r="AS51" s="93"/>
      <c r="AT51" s="92"/>
      <c r="AU51" s="92"/>
      <c r="AV51" s="92"/>
      <c r="AW51" s="92"/>
      <c r="AX51" s="91"/>
      <c r="AY51" s="92"/>
      <c r="AZ51" s="92"/>
      <c r="BA51" s="93"/>
    </row>
    <row r="52" spans="1:53" s="80" customFormat="1" ht="13.5" customHeight="1">
      <c r="A52" s="91"/>
      <c r="B52" s="92"/>
      <c r="C52" s="91"/>
      <c r="D52" s="92"/>
      <c r="E52" s="92"/>
      <c r="F52" s="92"/>
      <c r="G52" s="92"/>
      <c r="H52" s="92"/>
      <c r="I52" s="92"/>
      <c r="J52" s="93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1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3"/>
      <c r="AM52" s="92"/>
      <c r="AN52" s="92"/>
      <c r="AO52" s="92"/>
      <c r="AP52" s="91"/>
      <c r="AQ52" s="92"/>
      <c r="AR52" s="92"/>
      <c r="AS52" s="93"/>
      <c r="AT52" s="92"/>
      <c r="AU52" s="92"/>
      <c r="AV52" s="92"/>
      <c r="AW52" s="92"/>
      <c r="AX52" s="91"/>
      <c r="AY52" s="92"/>
      <c r="AZ52" s="92"/>
      <c r="BA52" s="93"/>
    </row>
    <row r="53" spans="1:53" s="80" customFormat="1" ht="13.5" customHeight="1">
      <c r="A53" s="91"/>
      <c r="B53" s="92"/>
      <c r="C53" s="91"/>
      <c r="D53" s="92"/>
      <c r="E53" s="92"/>
      <c r="F53" s="92"/>
      <c r="G53" s="92"/>
      <c r="H53" s="92"/>
      <c r="I53" s="92"/>
      <c r="J53" s="93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1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3"/>
      <c r="AM53" s="92"/>
      <c r="AN53" s="92"/>
      <c r="AO53" s="92"/>
      <c r="AP53" s="91"/>
      <c r="AQ53" s="92"/>
      <c r="AR53" s="92"/>
      <c r="AS53" s="93"/>
      <c r="AT53" s="92"/>
      <c r="AU53" s="92"/>
      <c r="AV53" s="92"/>
      <c r="AW53" s="92"/>
      <c r="AX53" s="91"/>
      <c r="AY53" s="92"/>
      <c r="AZ53" s="92"/>
      <c r="BA53" s="93"/>
    </row>
    <row r="54" spans="1:53" s="80" customFormat="1" ht="13.5" customHeight="1">
      <c r="A54" s="91"/>
      <c r="B54" s="92"/>
      <c r="C54" s="91"/>
      <c r="D54" s="92"/>
      <c r="E54" s="92"/>
      <c r="F54" s="92"/>
      <c r="G54" s="92"/>
      <c r="H54" s="92"/>
      <c r="I54" s="92"/>
      <c r="J54" s="93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1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3"/>
      <c r="AM54" s="92"/>
      <c r="AN54" s="92"/>
      <c r="AO54" s="92"/>
      <c r="AP54" s="91"/>
      <c r="AQ54" s="92"/>
      <c r="AR54" s="92"/>
      <c r="AS54" s="93"/>
      <c r="AT54" s="92"/>
      <c r="AU54" s="92"/>
      <c r="AV54" s="92"/>
      <c r="AW54" s="92"/>
      <c r="AX54" s="91"/>
      <c r="AY54" s="92"/>
      <c r="AZ54" s="92"/>
      <c r="BA54" s="93"/>
    </row>
    <row r="55" spans="1:53" s="80" customFormat="1" ht="13.5" customHeight="1">
      <c r="A55" s="91"/>
      <c r="B55" s="92"/>
      <c r="C55" s="97" t="s">
        <v>71</v>
      </c>
      <c r="D55" s="98"/>
      <c r="E55" s="98"/>
      <c r="F55" s="98"/>
      <c r="G55" s="98"/>
      <c r="H55" s="98"/>
      <c r="I55" s="98"/>
      <c r="J55" s="99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7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9"/>
      <c r="AM55" s="92"/>
      <c r="AN55" s="92"/>
      <c r="AO55" s="92"/>
      <c r="AP55" s="91"/>
      <c r="AQ55" s="92"/>
      <c r="AR55" s="92"/>
      <c r="AS55" s="93"/>
      <c r="AT55" s="92"/>
      <c r="AU55" s="92"/>
      <c r="AV55" s="92"/>
      <c r="AW55" s="92"/>
      <c r="AX55" s="91"/>
      <c r="AY55" s="92"/>
      <c r="AZ55" s="92"/>
      <c r="BA55" s="93"/>
    </row>
    <row r="56" spans="1:53" s="80" customFormat="1" ht="13.5" customHeight="1">
      <c r="A56" s="91"/>
      <c r="B56" s="92"/>
      <c r="C56" s="97"/>
      <c r="D56" s="98"/>
      <c r="E56" s="98"/>
      <c r="F56" s="98"/>
      <c r="G56" s="98"/>
      <c r="H56" s="98"/>
      <c r="I56" s="98"/>
      <c r="J56" s="99"/>
      <c r="K56" s="98"/>
      <c r="L56" s="98"/>
      <c r="M56" s="98"/>
      <c r="N56" s="98"/>
      <c r="O56" s="98"/>
      <c r="P56" s="98"/>
      <c r="Q56" s="98"/>
      <c r="R56" s="98"/>
      <c r="S56" s="98"/>
      <c r="T56" s="207" t="s">
        <v>72</v>
      </c>
      <c r="U56" s="208"/>
      <c r="V56" s="208"/>
      <c r="W56" s="208"/>
      <c r="X56" s="208"/>
      <c r="Y56" s="209"/>
      <c r="Z56" s="207" t="s">
        <v>73</v>
      </c>
      <c r="AA56" s="208"/>
      <c r="AB56" s="208"/>
      <c r="AC56" s="208"/>
      <c r="AD56" s="208"/>
      <c r="AE56" s="209"/>
      <c r="AF56" s="98"/>
      <c r="AG56" s="98"/>
      <c r="AH56" s="98"/>
      <c r="AI56" s="98"/>
      <c r="AJ56" s="98"/>
      <c r="AK56" s="98"/>
      <c r="AL56" s="99"/>
      <c r="AM56" s="92"/>
      <c r="AN56" s="92"/>
      <c r="AO56" s="92"/>
      <c r="AP56" s="91"/>
      <c r="AQ56" s="92"/>
      <c r="AR56" s="92"/>
      <c r="AS56" s="93"/>
      <c r="AT56" s="92"/>
      <c r="AU56" s="92"/>
      <c r="AV56" s="92"/>
      <c r="AW56" s="92"/>
      <c r="AX56" s="91"/>
      <c r="AY56" s="92"/>
      <c r="AZ56" s="92"/>
      <c r="BA56" s="93"/>
    </row>
    <row r="57" spans="1:53" s="80" customFormat="1" ht="13.5" customHeight="1">
      <c r="A57" s="91"/>
      <c r="B57" s="92"/>
      <c r="C57" s="210" t="s">
        <v>74</v>
      </c>
      <c r="D57" s="210"/>
      <c r="E57" s="210" t="s">
        <v>75</v>
      </c>
      <c r="F57" s="210"/>
      <c r="G57" s="210"/>
      <c r="H57" s="210"/>
      <c r="I57" s="210"/>
      <c r="J57" s="210"/>
      <c r="K57" s="210"/>
      <c r="L57" s="210" t="s">
        <v>76</v>
      </c>
      <c r="M57" s="210"/>
      <c r="N57" s="210"/>
      <c r="O57" s="210"/>
      <c r="P57" s="210" t="s">
        <v>77</v>
      </c>
      <c r="Q57" s="210"/>
      <c r="R57" s="210"/>
      <c r="S57" s="210"/>
      <c r="T57" s="210" t="s">
        <v>78</v>
      </c>
      <c r="U57" s="210"/>
      <c r="V57" s="210"/>
      <c r="W57" s="210" t="s">
        <v>78</v>
      </c>
      <c r="X57" s="210"/>
      <c r="Y57" s="210"/>
      <c r="Z57" s="210" t="s">
        <v>78</v>
      </c>
      <c r="AA57" s="210"/>
      <c r="AB57" s="210"/>
      <c r="AC57" s="210" t="s">
        <v>78</v>
      </c>
      <c r="AD57" s="210"/>
      <c r="AE57" s="210"/>
      <c r="AF57" s="211" t="s">
        <v>79</v>
      </c>
      <c r="AG57" s="211"/>
      <c r="AH57" s="211"/>
      <c r="AI57" s="211"/>
      <c r="AJ57" s="211"/>
      <c r="AK57" s="211"/>
      <c r="AL57" s="211"/>
      <c r="AM57" s="92"/>
      <c r="AN57" s="92"/>
      <c r="AO57" s="92"/>
      <c r="AP57" s="91"/>
      <c r="AQ57" s="92"/>
      <c r="AR57" s="92"/>
      <c r="AS57" s="93"/>
      <c r="AT57" s="92"/>
      <c r="AU57" s="92"/>
      <c r="AV57" s="92"/>
      <c r="AW57" s="92"/>
      <c r="AX57" s="91"/>
      <c r="AY57" s="92"/>
      <c r="AZ57" s="92"/>
      <c r="BA57" s="93"/>
    </row>
    <row r="58" spans="1:53" s="80" customFormat="1" ht="13.5" customHeight="1">
      <c r="A58" s="91"/>
      <c r="B58" s="92"/>
      <c r="C58" s="201">
        <v>1</v>
      </c>
      <c r="D58" s="201"/>
      <c r="E58" s="203" t="s">
        <v>83</v>
      </c>
      <c r="F58" s="203"/>
      <c r="G58" s="203"/>
      <c r="H58" s="203"/>
      <c r="I58" s="203"/>
      <c r="J58" s="203"/>
      <c r="K58" s="203"/>
      <c r="L58" s="201" t="s">
        <v>80</v>
      </c>
      <c r="M58" s="201"/>
      <c r="N58" s="201"/>
      <c r="O58" s="201"/>
      <c r="P58" s="201" t="s">
        <v>81</v>
      </c>
      <c r="Q58" s="201"/>
      <c r="R58" s="201"/>
      <c r="S58" s="201"/>
      <c r="T58" s="201">
        <v>1</v>
      </c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2"/>
      <c r="AG58" s="202"/>
      <c r="AH58" s="202"/>
      <c r="AI58" s="202"/>
      <c r="AJ58" s="202"/>
      <c r="AK58" s="202"/>
      <c r="AL58" s="202"/>
      <c r="AM58" s="92"/>
      <c r="AN58" s="92"/>
      <c r="AO58" s="92"/>
      <c r="AP58" s="91"/>
      <c r="AQ58" s="92"/>
      <c r="AR58" s="92"/>
      <c r="AS58" s="93"/>
      <c r="AT58" s="92"/>
      <c r="AU58" s="92"/>
      <c r="AV58" s="92"/>
      <c r="AW58" s="92"/>
      <c r="AX58" s="91"/>
      <c r="AY58" s="92"/>
      <c r="AZ58" s="92"/>
      <c r="BA58" s="93"/>
    </row>
    <row r="59" spans="1:53" s="80" customFormat="1" ht="13.5" customHeight="1">
      <c r="A59" s="91"/>
      <c r="B59" s="92"/>
      <c r="C59" s="198">
        <v>2</v>
      </c>
      <c r="D59" s="198"/>
      <c r="E59" s="200" t="s">
        <v>84</v>
      </c>
      <c r="F59" s="200"/>
      <c r="G59" s="200"/>
      <c r="H59" s="200"/>
      <c r="I59" s="200"/>
      <c r="J59" s="200"/>
      <c r="K59" s="200"/>
      <c r="L59" s="198" t="s">
        <v>80</v>
      </c>
      <c r="M59" s="198"/>
      <c r="N59" s="198"/>
      <c r="O59" s="198"/>
      <c r="P59" s="198" t="s">
        <v>81</v>
      </c>
      <c r="Q59" s="198"/>
      <c r="R59" s="198"/>
      <c r="S59" s="198"/>
      <c r="T59" s="198">
        <v>6</v>
      </c>
      <c r="U59" s="198"/>
      <c r="V59" s="198"/>
      <c r="W59" s="198">
        <v>25</v>
      </c>
      <c r="X59" s="198"/>
      <c r="Y59" s="198"/>
      <c r="Z59" s="198"/>
      <c r="AA59" s="198"/>
      <c r="AB59" s="198"/>
      <c r="AC59" s="198"/>
      <c r="AD59" s="198"/>
      <c r="AE59" s="198"/>
      <c r="AF59" s="199"/>
      <c r="AG59" s="199"/>
      <c r="AH59" s="199"/>
      <c r="AI59" s="199"/>
      <c r="AJ59" s="199"/>
      <c r="AK59" s="199"/>
      <c r="AL59" s="199"/>
      <c r="AM59" s="92"/>
      <c r="AN59" s="92"/>
      <c r="AO59" s="92"/>
      <c r="AP59" s="91"/>
      <c r="AQ59" s="92"/>
      <c r="AR59" s="92"/>
      <c r="AS59" s="93"/>
      <c r="AT59" s="92"/>
      <c r="AU59" s="92"/>
      <c r="AV59" s="92"/>
      <c r="AW59" s="92"/>
      <c r="AX59" s="91"/>
      <c r="AY59" s="92"/>
      <c r="AZ59" s="92"/>
      <c r="BA59" s="93"/>
    </row>
    <row r="60" spans="1:53" s="80" customFormat="1" ht="13.5" customHeight="1">
      <c r="A60" s="91"/>
      <c r="B60" s="92"/>
      <c r="C60" s="198">
        <v>3</v>
      </c>
      <c r="D60" s="198"/>
      <c r="E60" s="200" t="s">
        <v>85</v>
      </c>
      <c r="F60" s="200"/>
      <c r="G60" s="200"/>
      <c r="H60" s="200"/>
      <c r="I60" s="200"/>
      <c r="J60" s="200"/>
      <c r="K60" s="200"/>
      <c r="L60" s="198" t="s">
        <v>80</v>
      </c>
      <c r="M60" s="198"/>
      <c r="N60" s="198"/>
      <c r="O60" s="198"/>
      <c r="P60" s="198" t="s">
        <v>81</v>
      </c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9" t="s">
        <v>86</v>
      </c>
      <c r="AG60" s="199"/>
      <c r="AH60" s="199"/>
      <c r="AI60" s="199"/>
      <c r="AJ60" s="199"/>
      <c r="AK60" s="199"/>
      <c r="AL60" s="199"/>
      <c r="AM60" s="92"/>
      <c r="AN60" s="92"/>
      <c r="AO60" s="92"/>
      <c r="AP60" s="91"/>
      <c r="AQ60" s="92"/>
      <c r="AR60" s="92"/>
      <c r="AS60" s="93"/>
      <c r="AT60" s="92"/>
      <c r="AU60" s="92"/>
      <c r="AV60" s="92"/>
      <c r="AW60" s="92"/>
      <c r="AX60" s="91"/>
      <c r="AY60" s="92"/>
      <c r="AZ60" s="92"/>
      <c r="BA60" s="93"/>
    </row>
    <row r="61" spans="1:53" s="80" customFormat="1" ht="13.5" customHeight="1">
      <c r="A61" s="91"/>
      <c r="B61" s="92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7"/>
      <c r="AG61" s="197"/>
      <c r="AH61" s="197"/>
      <c r="AI61" s="197"/>
      <c r="AJ61" s="197"/>
      <c r="AK61" s="197"/>
      <c r="AL61" s="197"/>
      <c r="AM61" s="92"/>
      <c r="AN61" s="92"/>
      <c r="AO61" s="92"/>
      <c r="AP61" s="91"/>
      <c r="AQ61" s="92"/>
      <c r="AR61" s="92"/>
      <c r="AS61" s="93"/>
      <c r="AT61" s="92"/>
      <c r="AU61" s="92"/>
      <c r="AV61" s="92"/>
      <c r="AW61" s="92"/>
      <c r="AX61" s="91"/>
      <c r="AY61" s="92"/>
      <c r="AZ61" s="92"/>
      <c r="BA61" s="93"/>
    </row>
    <row r="62" spans="1:53" s="80" customFormat="1" ht="13.5" customHeight="1">
      <c r="A62" s="91"/>
      <c r="B62" s="92"/>
      <c r="C62" s="91"/>
      <c r="D62" s="92"/>
      <c r="E62" s="92"/>
      <c r="F62" s="92"/>
      <c r="G62" s="92"/>
      <c r="H62" s="92"/>
      <c r="I62" s="92"/>
      <c r="J62" s="93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1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3"/>
      <c r="AM62" s="92"/>
      <c r="AN62" s="92"/>
      <c r="AO62" s="92"/>
      <c r="AP62" s="91"/>
      <c r="AQ62" s="92"/>
      <c r="AR62" s="92"/>
      <c r="AS62" s="93"/>
      <c r="AT62" s="92"/>
      <c r="AU62" s="92"/>
      <c r="AV62" s="92"/>
      <c r="AW62" s="92"/>
      <c r="AX62" s="91"/>
      <c r="AY62" s="92"/>
      <c r="AZ62" s="92"/>
      <c r="BA62" s="93"/>
    </row>
    <row r="63" spans="1:53" s="80" customFormat="1" ht="14.25" customHeight="1">
      <c r="A63" s="194">
        <v>2</v>
      </c>
      <c r="B63" s="195"/>
      <c r="C63" s="100" t="s">
        <v>87</v>
      </c>
      <c r="D63" s="85"/>
      <c r="E63" s="85"/>
      <c r="F63" s="85"/>
      <c r="G63" s="85"/>
      <c r="H63" s="85"/>
      <c r="I63" s="85"/>
      <c r="J63" s="9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94" t="s">
        <v>90</v>
      </c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95"/>
      <c r="AM63" s="85"/>
      <c r="AN63" s="85"/>
      <c r="AO63" s="85"/>
      <c r="AP63" s="94"/>
      <c r="AQ63" s="85"/>
      <c r="AR63" s="85"/>
      <c r="AS63" s="95"/>
      <c r="AT63" s="85"/>
      <c r="AU63" s="85"/>
      <c r="AV63" s="85"/>
      <c r="AW63" s="85"/>
      <c r="AX63" s="94"/>
      <c r="AY63" s="85"/>
      <c r="AZ63" s="85"/>
      <c r="BA63" s="95"/>
    </row>
    <row r="64" spans="1:53" s="80" customFormat="1" ht="14.25" customHeight="1">
      <c r="A64" s="94"/>
      <c r="B64" s="85"/>
      <c r="C64" s="94"/>
      <c r="D64" s="85"/>
      <c r="E64" s="85"/>
      <c r="F64" s="85"/>
      <c r="G64" s="85"/>
      <c r="H64" s="85"/>
      <c r="I64" s="85"/>
      <c r="J64" s="9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94" t="s">
        <v>91</v>
      </c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95"/>
      <c r="AM64" s="85"/>
      <c r="AN64" s="85"/>
      <c r="AO64" s="85"/>
      <c r="AP64" s="94"/>
      <c r="AQ64" s="85"/>
      <c r="AR64" s="85"/>
      <c r="AS64" s="95"/>
      <c r="AT64" s="85"/>
      <c r="AU64" s="85"/>
      <c r="AV64" s="85"/>
      <c r="AW64" s="85"/>
      <c r="AX64" s="94"/>
      <c r="AY64" s="85"/>
      <c r="AZ64" s="85"/>
      <c r="BA64" s="95"/>
    </row>
    <row r="65" spans="1:53" s="80" customFormat="1" ht="14.25" customHeight="1">
      <c r="A65" s="94"/>
      <c r="B65" s="85"/>
      <c r="C65" s="94"/>
      <c r="D65" s="85"/>
      <c r="E65" s="85"/>
      <c r="F65" s="85"/>
      <c r="G65" s="85"/>
      <c r="H65" s="85"/>
      <c r="I65" s="85"/>
      <c r="J65" s="9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94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95"/>
      <c r="AM65" s="85"/>
      <c r="AN65" s="85"/>
      <c r="AO65" s="85"/>
      <c r="AP65" s="94"/>
      <c r="AQ65" s="85"/>
      <c r="AR65" s="85"/>
      <c r="AS65" s="95"/>
      <c r="AT65" s="85"/>
      <c r="AU65" s="85"/>
      <c r="AV65" s="85"/>
      <c r="AW65" s="85"/>
      <c r="AX65" s="94"/>
      <c r="AY65" s="85"/>
      <c r="AZ65" s="85"/>
      <c r="BA65" s="95"/>
    </row>
    <row r="66" spans="1:53" s="80" customFormat="1" ht="14.25" customHeight="1">
      <c r="A66" s="194">
        <v>3</v>
      </c>
      <c r="B66" s="195"/>
      <c r="C66" s="100" t="s">
        <v>92</v>
      </c>
      <c r="D66" s="85"/>
      <c r="E66" s="85"/>
      <c r="F66" s="85"/>
      <c r="G66" s="85"/>
      <c r="H66" s="85"/>
      <c r="I66" s="85"/>
      <c r="J66" s="9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94" t="s">
        <v>93</v>
      </c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95"/>
      <c r="AM66" s="85"/>
      <c r="AN66" s="85"/>
      <c r="AO66" s="85"/>
      <c r="AP66" s="94"/>
      <c r="AQ66" s="85"/>
      <c r="AR66" s="85"/>
      <c r="AS66" s="95"/>
      <c r="AT66" s="85"/>
      <c r="AU66" s="85"/>
      <c r="AV66" s="85"/>
      <c r="AW66" s="85"/>
      <c r="AX66" s="94"/>
      <c r="AY66" s="85"/>
      <c r="AZ66" s="85"/>
      <c r="BA66" s="95"/>
    </row>
    <row r="67" spans="1:53" s="80" customFormat="1" ht="14.25" customHeight="1">
      <c r="A67" s="94"/>
      <c r="B67" s="85"/>
      <c r="C67" s="94"/>
      <c r="D67" s="85"/>
      <c r="E67" s="85"/>
      <c r="F67" s="85"/>
      <c r="G67" s="85"/>
      <c r="H67" s="85"/>
      <c r="I67" s="85"/>
      <c r="J67" s="9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94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95"/>
      <c r="AM67" s="85"/>
      <c r="AN67" s="85"/>
      <c r="AO67" s="85"/>
      <c r="AP67" s="94"/>
      <c r="AQ67" s="85"/>
      <c r="AR67" s="85"/>
      <c r="AS67" s="95"/>
      <c r="AT67" s="85"/>
      <c r="AU67" s="85"/>
      <c r="AV67" s="85"/>
      <c r="AW67" s="85"/>
      <c r="AX67" s="94"/>
      <c r="AY67" s="85"/>
      <c r="AZ67" s="85"/>
      <c r="BA67" s="95"/>
    </row>
    <row r="68" spans="1:53" ht="14.25" customHeight="1">
      <c r="A68" s="82"/>
      <c r="B68" s="83"/>
      <c r="C68" s="82"/>
      <c r="D68" s="83"/>
      <c r="E68" s="83"/>
      <c r="F68" s="83"/>
      <c r="G68" s="83"/>
      <c r="H68" s="83"/>
      <c r="I68" s="83"/>
      <c r="J68" s="84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2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4"/>
      <c r="AM68" s="83"/>
      <c r="AN68" s="83"/>
      <c r="AO68" s="83"/>
      <c r="AP68" s="82"/>
      <c r="AQ68" s="83"/>
      <c r="AR68" s="83"/>
      <c r="AS68" s="84"/>
      <c r="AT68" s="83"/>
      <c r="AU68" s="83"/>
      <c r="AV68" s="83"/>
      <c r="AW68" s="83"/>
      <c r="AX68" s="82"/>
      <c r="AY68" s="83"/>
      <c r="AZ68" s="83"/>
      <c r="BA68" s="84"/>
    </row>
  </sheetData>
  <mergeCells count="77">
    <mergeCell ref="A47:BA47"/>
    <mergeCell ref="A48:B48"/>
    <mergeCell ref="A29:B29"/>
    <mergeCell ref="A11:B11"/>
    <mergeCell ref="A10:B10"/>
    <mergeCell ref="AQ4:BA4"/>
    <mergeCell ref="A7:B8"/>
    <mergeCell ref="A1:R4"/>
    <mergeCell ref="S1:AD1"/>
    <mergeCell ref="AE1:AP1"/>
    <mergeCell ref="AQ1:BA1"/>
    <mergeCell ref="S2:AD2"/>
    <mergeCell ref="AE2:AP2"/>
    <mergeCell ref="AQ2:BA2"/>
    <mergeCell ref="S3:AD3"/>
    <mergeCell ref="Y7:AL8"/>
    <mergeCell ref="C7:J8"/>
    <mergeCell ref="K7:X8"/>
    <mergeCell ref="AP8:AS8"/>
    <mergeCell ref="AT8:AW8"/>
    <mergeCell ref="C57:D57"/>
    <mergeCell ref="E57:K57"/>
    <mergeCell ref="L57:O57"/>
    <mergeCell ref="P57:S57"/>
    <mergeCell ref="T57:V57"/>
    <mergeCell ref="P58:S58"/>
    <mergeCell ref="T58:V58"/>
    <mergeCell ref="AE3:AP3"/>
    <mergeCell ref="AQ3:BA3"/>
    <mergeCell ref="T56:Y56"/>
    <mergeCell ref="Z56:AE56"/>
    <mergeCell ref="W57:Y57"/>
    <mergeCell ref="Z57:AB57"/>
    <mergeCell ref="AC57:AE57"/>
    <mergeCell ref="AF57:AL57"/>
    <mergeCell ref="AX8:BA8"/>
    <mergeCell ref="AP7:BA7"/>
    <mergeCell ref="AM7:AO8"/>
    <mergeCell ref="A9:AZ9"/>
    <mergeCell ref="S4:AD4"/>
    <mergeCell ref="AE4:AP4"/>
    <mergeCell ref="W58:Y58"/>
    <mergeCell ref="Z58:AB58"/>
    <mergeCell ref="AC58:AE58"/>
    <mergeCell ref="AF58:AL58"/>
    <mergeCell ref="C59:D59"/>
    <mergeCell ref="E59:K59"/>
    <mergeCell ref="L59:O59"/>
    <mergeCell ref="P59:S59"/>
    <mergeCell ref="T59:V59"/>
    <mergeCell ref="W59:Y59"/>
    <mergeCell ref="Z59:AB59"/>
    <mergeCell ref="AC59:AE59"/>
    <mergeCell ref="AF59:AL59"/>
    <mergeCell ref="C58:D58"/>
    <mergeCell ref="E58:K58"/>
    <mergeCell ref="L58:O58"/>
    <mergeCell ref="C60:D60"/>
    <mergeCell ref="E60:K60"/>
    <mergeCell ref="L60:O60"/>
    <mergeCell ref="P60:S60"/>
    <mergeCell ref="T60:V60"/>
    <mergeCell ref="AF61:AL61"/>
    <mergeCell ref="W60:Y60"/>
    <mergeCell ref="Z60:AB60"/>
    <mergeCell ref="AC60:AE60"/>
    <mergeCell ref="AF60:AL60"/>
    <mergeCell ref="P61:S61"/>
    <mergeCell ref="T61:V61"/>
    <mergeCell ref="W61:Y61"/>
    <mergeCell ref="Z61:AB61"/>
    <mergeCell ref="AC61:AE61"/>
    <mergeCell ref="A63:B63"/>
    <mergeCell ref="A66:B66"/>
    <mergeCell ref="C61:D61"/>
    <mergeCell ref="E61:K61"/>
    <mergeCell ref="L61:O61"/>
  </mergeCell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</vt:lpstr>
      <vt:lpstr>Revision History</vt:lpstr>
      <vt:lpstr> Script</vt:lpstr>
      <vt:lpstr>Evd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Phan Hai Truong</cp:lastModifiedBy>
  <cp:lastPrinted>2022-09-05T06:11:09Z</cp:lastPrinted>
  <dcterms:created xsi:type="dcterms:W3CDTF">2022-09-05T06:05:17Z</dcterms:created>
  <dcterms:modified xsi:type="dcterms:W3CDTF">2023-01-09T07:08:07Z</dcterms:modified>
</cp:coreProperties>
</file>