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760" windowHeight="12510" tabRatio="753" firstSheet="1" activeTab="9"/>
  </bookViews>
  <sheets>
    <sheet name="行为数据获取流程图" sheetId="14" r:id="rId1"/>
    <sheet name="全局埋点" sheetId="4" r:id="rId2"/>
    <sheet name="页面曝光埋点" sheetId="15" r:id="rId3"/>
    <sheet name="曝光埋点" sheetId="1" r:id="rId4"/>
    <sheet name="推荐等点击埋点" sheetId="3" r:id="rId5"/>
    <sheet name="购物主流程埋点" sheetId="12" r:id="rId6"/>
    <sheet name="商祥页的点击埋点" sheetId="13" r:id="rId7"/>
    <sheet name="个人中心页" sheetId="16" r:id="rId8"/>
    <sheet name="搜索行为埋点(补充)" sheetId="18" r:id="rId9"/>
    <sheet name="附录1全埋点对照表" sheetId="5" r:id="rId10"/>
    <sheet name="附录2域名编号" sheetId="6" r:id="rId11"/>
    <sheet name="附录3页面大小类" sheetId="7" r:id="rId12"/>
    <sheet name="附录4自编广告id" sheetId="8" r:id="rId13"/>
    <sheet name="附录5活动页模板id" sheetId="17" r:id="rId14"/>
  </sheets>
  <externalReferences>
    <externalReference r:id="rId15"/>
  </externalReferences>
  <calcPr calcId="144525"/>
</workbook>
</file>

<file path=xl/sharedStrings.xml><?xml version="1.0" encoding="utf-8"?>
<sst xmlns="http://schemas.openxmlformats.org/spreadsheetml/2006/main" count="574">
  <si>
    <t>整体用户行为数据获取方式如下图：</t>
  </si>
  <si>
    <t>外部来源是否写入cookie判定方式见下图：</t>
  </si>
  <si>
    <t>所有页面需要记录的公共信息</t>
  </si>
  <si>
    <t>埋点含义</t>
  </si>
  <si>
    <t>用户会话ID</t>
  </si>
  <si>
    <t>cookie编码</t>
  </si>
  <si>
    <t>USER_ID</t>
  </si>
  <si>
    <t>内部来源页面</t>
  </si>
  <si>
    <t>站点标识</t>
  </si>
  <si>
    <t>页面大类</t>
  </si>
  <si>
    <t>页面小类</t>
  </si>
  <si>
    <t>页面编码</t>
  </si>
  <si>
    <t>行为类型</t>
  </si>
  <si>
    <t>子事件属性</t>
  </si>
  <si>
    <t>子事件详情</t>
  </si>
  <si>
    <t>当前时间戳</t>
  </si>
  <si>
    <t>页面停留时间</t>
  </si>
  <si>
    <t>外部来源和着陆页详情</t>
  </si>
  <si>
    <t>当前页面url</t>
  </si>
  <si>
    <t>国家编码</t>
  </si>
  <si>
    <t>埋点</t>
  </si>
  <si>
    <t>oi</t>
  </si>
  <si>
    <t>od</t>
  </si>
  <si>
    <t>u</t>
  </si>
  <si>
    <t>pl</t>
  </si>
  <si>
    <t>d</t>
  </si>
  <si>
    <t>b</t>
  </si>
  <si>
    <t>s</t>
  </si>
  <si>
    <t>p</t>
  </si>
  <si>
    <t>t</t>
  </si>
  <si>
    <t>ubcta</t>
  </si>
  <si>
    <t>x</t>
  </si>
  <si>
    <t>tm</t>
  </si>
  <si>
    <t>w</t>
  </si>
  <si>
    <t>osr</t>
  </si>
  <si>
    <t>cl</t>
  </si>
  <si>
    <t>dc</t>
  </si>
  <si>
    <t>说明</t>
  </si>
  <si>
    <t>sessionID</t>
  </si>
  <si>
    <t>cookieID</t>
  </si>
  <si>
    <t>上个页面url</t>
  </si>
  <si>
    <t>见附录2</t>
  </si>
  <si>
    <t>见附录3</t>
  </si>
  <si>
    <t>见页面编码说明</t>
  </si>
  <si>
    <t>ie(曝光)/ic（点击）</t>
  </si>
  <si>
    <t>包含仓库（见仓库信息填写说明表）等信息</t>
  </si>
  <si>
    <t>取值</t>
  </si>
  <si>
    <t>可为空</t>
  </si>
  <si>
    <t>注：前端记录的信息，取值标注为可为空的埋点可能会由于不同的行为出现空值的情况，没有标注的全部都是一定有值可以传输。</t>
  </si>
  <si>
    <t>cookie中记录的信息</t>
  </si>
  <si>
    <t>lkid</t>
  </si>
  <si>
    <t>COOKIE_ID</t>
  </si>
  <si>
    <t>外部来源URL</t>
  </si>
  <si>
    <t>nginx access日志中记录的信息</t>
  </si>
  <si>
    <t>页面URL</t>
  </si>
  <si>
    <t>IP</t>
  </si>
  <si>
    <t>浏览器</t>
  </si>
  <si>
    <t>操作系统</t>
  </si>
  <si>
    <t>版本</t>
  </si>
  <si>
    <t>浏览器语言</t>
  </si>
  <si>
    <t>页面编码字段（p）说明：</t>
  </si>
  <si>
    <t>仓库信息（k）填写说明表：</t>
  </si>
  <si>
    <t>页面类型</t>
  </si>
  <si>
    <t>页面编码填写内容</t>
  </si>
  <si>
    <t>网站页面出现的仓库情况</t>
  </si>
  <si>
    <t>仓库信息k填写内容</t>
  </si>
  <si>
    <t>分类列表页</t>
  </si>
  <si>
    <t>第1页：分类id
翻页：分类id-页码</t>
  </si>
  <si>
    <t>页面中出现很多仓库信息，如某些列表页不同商品不同的仓库</t>
  </si>
  <si>
    <t>空</t>
  </si>
  <si>
    <t>搜索页</t>
  </si>
  <si>
    <t>第1页：s-搜索词
翻页：s-搜索词-页码</t>
  </si>
  <si>
    <t>页面中只有一个仓库信息，且能被获取到</t>
  </si>
  <si>
    <t>该销售仓code</t>
  </si>
  <si>
    <t>商祥页</t>
  </si>
  <si>
    <r>
      <rPr>
        <sz val="9"/>
        <color theme="1"/>
        <rFont val="微软雅黑"/>
        <charset val="134"/>
      </rPr>
      <t>p</t>
    </r>
    <r>
      <rPr>
        <sz val="9"/>
        <color theme="1"/>
        <rFont val="微软雅黑"/>
        <charset val="134"/>
      </rPr>
      <t>-</t>
    </r>
    <r>
      <rPr>
        <sz val="9"/>
        <color theme="1"/>
        <rFont val="微软雅黑"/>
        <charset val="134"/>
      </rPr>
      <t>产品ID（产品id为商品列表编号）</t>
    </r>
  </si>
  <si>
    <t>页面中只有一个仓库信息，且不能被获取到</t>
  </si>
  <si>
    <t>购物车</t>
  </si>
  <si>
    <t>页面中有很多仓库信息，但是该点击事件只涉及一个仓库信息</t>
  </si>
  <si>
    <t>订单页</t>
  </si>
  <si>
    <t>其他页面</t>
  </si>
  <si>
    <t>常用专题：专题id</t>
  </si>
  <si>
    <t>其它类型活动页：活动名称</t>
  </si>
  <si>
    <t>其他类型专题活动：专题名称</t>
  </si>
  <si>
    <t>说明1：GB外语站匹配规则，匹配方法有两种，一种是"//es."，另一种是"/es/"。满足任意其一就可以找到对应国家站</t>
  </si>
  <si>
    <t>说明2：如果是直接输入网址、从收藏夹直接进入网站等方式，referrer参数设置为originurl</t>
  </si>
  <si>
    <t>页面曝光</t>
  </si>
  <si>
    <t>说明1：除了以下专门说明的页面的曝光记录，其他页面都按照标准的埋点记录。</t>
  </si>
  <si>
    <t>说明2：灰色背景部分为全局埋点变量</t>
  </si>
  <si>
    <r>
      <rPr>
        <b/>
        <sz val="9"/>
        <color theme="0"/>
        <rFont val="微软雅黑"/>
        <charset val="134"/>
      </rPr>
      <t>子事件属</t>
    </r>
    <r>
      <rPr>
        <sz val="9"/>
        <color theme="0"/>
        <rFont val="微软雅黑"/>
        <charset val="134"/>
      </rPr>
      <t>性</t>
    </r>
  </si>
  <si>
    <t>商品详情</t>
  </si>
  <si>
    <t>skuinfo</t>
  </si>
  <si>
    <t>见&lt;全局埋点&gt;页面编码说明</t>
  </si>
  <si>
    <t>ie/ic</t>
  </si>
  <si>
    <t>本表格为ie</t>
  </si>
  <si>
    <t>本表格为空</t>
  </si>
  <si>
    <t>页面曝光埋点说明表：</t>
  </si>
  <si>
    <t>曝光事件说明</t>
  </si>
  <si>
    <t>商品详情skuinfo</t>
  </si>
  <si>
    <t>备注说明</t>
  </si>
  <si>
    <t>商祥页：
skuinfo及数量信息，如：skuinfo={"sku":"1523697" , "pam":"1"，"pc"："251","k": "aw3567" }
非商祥页记录仓库信息即可，没有仓库信息不记录</t>
  </si>
  <si>
    <t>目前多仓库情况留空，后期考虑是否全部记录</t>
  </si>
  <si>
    <t>备注：弹框不视作新页面</t>
  </si>
  <si>
    <t>记录商品、广告、推荐位曝光</t>
  </si>
  <si>
    <t>页面模块</t>
  </si>
  <si>
    <t>pm</t>
  </si>
  <si>
    <t>见页面模块曝光埋点说明表</t>
  </si>
  <si>
    <t>页面模块（pm)曝光埋点说明表：</t>
  </si>
  <si>
    <t>页面skuinfo（ksku）字段说明表</t>
  </si>
  <si>
    <t>模块名称pm</t>
  </si>
  <si>
    <t>子事件属性ubcta</t>
  </si>
  <si>
    <t>页面skuinfo字段（ksku）记录内容</t>
  </si>
  <si>
    <t>md</t>
  </si>
  <si>
    <t>广告位曝光</t>
  </si>
  <si>
    <t>ubcta={ "mdlc":"A" , "mdID":"236_71","ksku(见表格右边说明)":"48596"}</t>
  </si>
  <si>
    <t>{"k": "215"(如果页面出现多个仓库，留空)}</t>
  </si>
  <si>
    <t>后台手动添加的橱窗位，同一区域针对所有用户显示的内容是一样的，这种橱窗位算作广告位</t>
  </si>
  <si>
    <t>商祥页主商品sku</t>
  </si>
  <si>
    <t>购物车页</t>
  </si>
  <si>
    <t>购物车内sku</t>
  </si>
  <si>
    <t>mp</t>
  </si>
  <si>
    <t>商品列表曝光</t>
  </si>
  <si>
    <t>ubcta={"sku":15269_45893", "ksku":"48596"}</t>
  </si>
  <si>
    <t>商品位展示正常售卖商品区域，如列表页商品展示区域。</t>
  </si>
  <si>
    <t>记录商品、广告、推荐位点击</t>
  </si>
  <si>
    <t>见页面模块点击埋点说明表</t>
  </si>
  <si>
    <t>本表格为ic</t>
  </si>
  <si>
    <t>md/ mr/mp</t>
  </si>
  <si>
    <t>页面模块（pm)点击埋点说明表：</t>
  </si>
  <si>
    <t>商品相关信息写入说明表：</t>
  </si>
  <si>
    <t>点击事件说明</t>
  </si>
  <si>
    <t>子事件详情x</t>
  </si>
  <si>
    <t>模块备注说明</t>
  </si>
  <si>
    <t>需要写入ubcta的信息</t>
  </si>
  <si>
    <t>需要写入skuinfo的信息</t>
  </si>
  <si>
    <t>点击图片或标题</t>
  </si>
  <si>
    <t>广告位置编号</t>
  </si>
  <si>
    <t>skuinfo及数量信息，如：skuinfo={"sku":"1523697" , "pam":"0"，"pc"："251","k": "aw3567" }</t>
  </si>
  <si>
    <t>{"mdlc":"广告位置编号","mdID":"广告编号","ksku(见&lt;曝光埋点&gt;页面说明)":"48596"}</t>
  </si>
  <si>
    <t>sckw、rank、view、odr、page、k、ksku写在ubcta</t>
  </si>
  <si>
    <t>除去列入写入ubcta的全部写入skuinfo</t>
  </si>
  <si>
    <t>点击商品位相关信息</t>
  </si>
  <si>
    <t>sku/ADT/ADF/buynow/addtobag</t>
  </si>
  <si>
    <t>商品详情skuinfo= {"sku":"22255487","pam": “0”，“pc”：“253”，"k": "aw3567"}</t>
  </si>
  <si>
    <t>{"sckw":"搜索结果词"（只有搜索结果页的商品点击有这个字段）
"rank（当页第几个）”:”11”,
"view（一页最多几个商品）”:”60”,
"odr（按照什么排序）”:”hot”
"page（当前处于第几页）":"7"，
"ksku(见&lt;曝光埋点&gt;页面说明)":"48596"
"act（活动）":"b1f1(参加了买一赠一活动)"}</t>
  </si>
  <si>
    <t>mr</t>
  </si>
  <si>
    <t>点击推荐位图片或者按钮</t>
  </si>
  <si>
    <t>sku/buy now</t>
  </si>
  <si>
    <t>商品详情skuinfo= {"pam": “0”，“pc”：“253”，"k": "aw3567"}</t>
  </si>
  <si>
    <t>{"mdlc":"推荐位置编号","mdID":"广告编号","sckw":"搜索结果词"（只有搜索结果页的商品点击有这个字段）
"rank（当页第几个）”:”11”,
"view（一页最多几个商品）”:”60”,
"odr（按照什么排序）”:”hot”
"page（当前处于第几页）":"7"，
"ksku(见&lt;曝光埋点&gt;页面说明)":"48596"
"act（活动）":"b1f1(参加了买一赠一活动)"}</t>
  </si>
  <si>
    <t>商品推荐位展示的商品，如首页的商品推荐，购物车底部的商品推荐</t>
  </si>
  <si>
    <t>购物主流程埋点-加购到结算成功</t>
  </si>
  <si>
    <t>见不同点击行为记录说明</t>
  </si>
  <si>
    <t>不同点击行为记录说明</t>
  </si>
  <si>
    <t>点击事件</t>
  </si>
  <si>
    <t>页面模块pm</t>
  </si>
  <si>
    <t>备注</t>
  </si>
  <si>
    <t>加入购物车</t>
  </si>
  <si>
    <t xml:space="preserve">非弹框加购加收：参考&lt;商祥页点击埋点&gt;中加购加收藏埋点，及&lt;推荐等点击埋点&gt;中的加购加收藏埋点
</t>
  </si>
  <si>
    <t>1）购物车页加入收藏夹pm字段为空
2）列表页弹框 pm=mpop,pl和cl与列表页曝光的pl和cl一致。（譬如列表页pl:https://www.zaful.com/s/kint-sweater/,cl:https://www.zaful.com/,则弹框的cl:https://www.zaful.com/,pl:https://www.zaful.com/s/kint-sweater/）</t>
  </si>
  <si>
    <t>加入收藏夹</t>
  </si>
  <si>
    <t>加购并结算</t>
  </si>
  <si>
    <t>参考&lt;商祥页点击埋点&gt;</t>
  </si>
  <si>
    <t>结算</t>
  </si>
  <si>
    <t>checkout</t>
  </si>
  <si>
    <t>skuinfo及数量信息，如：skuinfo={"sku":"1523697" , "pam":"1"，"pc"："251","k": "aw3567" }</t>
  </si>
  <si>
    <t>用paypal结算</t>
  </si>
  <si>
    <t>CWP（需要大写）</t>
  </si>
  <si>
    <t>生成订单</t>
  </si>
  <si>
    <t>PYO（place your order需要大写）</t>
  </si>
  <si>
    <t>skuinfo及数量信息，如：skuinfo={ "sku":"1523697" , "pam":"1"，"pc"："251","k": "aw3567" }</t>
  </si>
  <si>
    <t>订单号和postback id,如：{"orderID"："23829281"，"postpackID（AFF用的，cookie中取）":"20153",
"k":"521"}</t>
  </si>
  <si>
    <t>结算成功跳转页</t>
  </si>
  <si>
    <t>PSP（Payment Successful Page需要大写）</t>
  </si>
  <si>
    <t>订单号,如：{"order ID"："23829281"}</t>
  </si>
  <si>
    <t>注：不是所有网站都有以上所有埋点，没有忽略该埋点即可</t>
  </si>
  <si>
    <t>商祥页的点击行为埋点</t>
  </si>
  <si>
    <t>仓库信息</t>
  </si>
  <si>
    <t>k</t>
  </si>
  <si>
    <t>见&lt;全局埋点&gt;仓库信息填写说明表</t>
  </si>
  <si>
    <t>ADT（需要大写)</t>
  </si>
  <si>
    <r>
      <rPr>
        <sz val="9"/>
        <rFont val="微软雅黑"/>
        <charset val="134"/>
      </rPr>
      <t>{"</t>
    </r>
    <r>
      <rPr>
        <sz val="9"/>
        <color rgb="FFFF0000"/>
        <rFont val="微软雅黑"/>
        <charset val="134"/>
      </rPr>
      <t>sk</t>
    </r>
    <r>
      <rPr>
        <sz val="9"/>
        <rFont val="微软雅黑"/>
        <charset val="134"/>
      </rPr>
      <t>(搜索类型)":"T"，
"sckw":"上个页面搜索结果词"（该字段可能为空），
"fmd（前一个页面模块）”:"mp/md_mdlc/mr_id”,
""act（活动）":"b1f1(参加了买一赠一活动)"}</t>
    </r>
  </si>
  <si>
    <t>mb</t>
  </si>
  <si>
    <t>ADF（需要大写)</t>
  </si>
  <si>
    <r>
      <rPr>
        <sz val="9"/>
        <rFont val="微软雅黑"/>
        <charset val="134"/>
      </rPr>
      <t>{"</t>
    </r>
    <r>
      <rPr>
        <sz val="9"/>
        <color rgb="FFFF0000"/>
        <rFont val="微软雅黑"/>
        <charset val="134"/>
      </rPr>
      <t>sk</t>
    </r>
    <r>
      <rPr>
        <sz val="9"/>
        <rFont val="微软雅黑"/>
        <charset val="134"/>
      </rPr>
      <t>(搜索类型)":"T"，
"sckw":"上个页面搜索结果词"（该字段可能为空），
"fmd（前一个页面模块）”:"mp/md_mdlc/mr_id”}</t>
    </r>
  </si>
  <si>
    <t>组合购买</t>
  </si>
  <si>
    <t>BTS</t>
  </si>
  <si>
    <t>skuinfo及数量信息，如：skuinfo={
"sku":"1523697" , "pam":"1"，"pc"："251","k": "aw3567" }</t>
  </si>
  <si>
    <r>
      <rPr>
        <sz val="9"/>
        <rFont val="微软雅黑"/>
        <charset val="134"/>
      </rPr>
      <t>{"</t>
    </r>
    <r>
      <rPr>
        <sz val="9"/>
        <color rgb="FFFF0000"/>
        <rFont val="微软雅黑"/>
        <charset val="134"/>
      </rPr>
      <t>sk</t>
    </r>
    <r>
      <rPr>
        <sz val="9"/>
        <rFont val="微软雅黑"/>
        <charset val="134"/>
      </rPr>
      <t>(搜索类型)":"T"，
"sckw":"上个页面搜索结果词",
"fmd（前一个页面模块）”:"produc/md_mdlc/mr_id”}</t>
    </r>
  </si>
  <si>
    <t>mbt</t>
  </si>
  <si>
    <t>个人中心页的点击行为埋点</t>
  </si>
  <si>
    <t>继续支付</t>
  </si>
  <si>
    <t>CTP(continue to pay需要大写)</t>
  </si>
  <si>
    <t>订单号和postback id,如：{"orderID"："23829281"，"postpackID（AFF用的，cookie中取）":"20153"}</t>
  </si>
  <si>
    <t>mop</t>
  </si>
  <si>
    <t>ADT</t>
  </si>
  <si>
    <t>{"rank":"位于第几个"，"act（活动）":"b1f1(参加了买一赠一活动)“}</t>
  </si>
  <si>
    <t>搜索行为埋点</t>
  </si>
  <si>
    <t>外部来源着陆页</t>
  </si>
  <si>
    <t>cookie标识</t>
  </si>
  <si>
    <t>搜索分类</t>
  </si>
  <si>
    <t>搜索结果词</t>
  </si>
  <si>
    <t>搜索输入词</t>
  </si>
  <si>
    <t>搜索类型</t>
  </si>
  <si>
    <t>位置</t>
  </si>
  <si>
    <t>跳转类型</t>
  </si>
  <si>
    <t>sc</t>
  </si>
  <si>
    <t>sckw</t>
  </si>
  <si>
    <t>siws</t>
  </si>
  <si>
    <t>sk</t>
  </si>
  <si>
    <t>sl</t>
  </si>
  <si>
    <t>sul</t>
  </si>
  <si>
    <t>见不同搜索类型记录详情</t>
  </si>
  <si>
    <t>在哪个分类下搜索</t>
  </si>
  <si>
    <t>见不同搜索点击跳转链接类型详情</t>
  </si>
  <si>
    <t>本表格为search</t>
  </si>
  <si>
    <t>Z网搜索为空</t>
  </si>
  <si>
    <t>不同搜索类型记录详情：</t>
  </si>
  <si>
    <t>不同搜索点击跳转链接类型记录详情</t>
  </si>
  <si>
    <t>搜索类型sk</t>
  </si>
  <si>
    <t>位置sl</t>
  </si>
  <si>
    <t>搜索输入词siws</t>
  </si>
  <si>
    <t>搜索结果词sckw</t>
  </si>
  <si>
    <t>跳转URL</t>
  </si>
  <si>
    <t>跳转类型sul</t>
  </si>
  <si>
    <t>类型处理</t>
  </si>
  <si>
    <t>点击推荐词搜索</t>
  </si>
  <si>
    <t>T</t>
  </si>
  <si>
    <t>实际点击词位置</t>
  </si>
  <si>
    <t>实际点击推荐词</t>
  </si>
  <si>
    <t>“at”:”搜索结果商品数量”,"ksku(见&lt;曝光埋点&gt;页面说明)":"584920"</t>
  </si>
  <si>
    <t>输入下拉框的poplular searches</t>
  </si>
  <si>
    <t>点击搜索词跳搜索页</t>
  </si>
  <si>
    <t>S</t>
  </si>
  <si>
    <t>正常记录搜索行为</t>
  </si>
  <si>
    <t>点击下拉框的hot推荐词搜索</t>
  </si>
  <si>
    <t>O</t>
  </si>
  <si>
    <t>实际点击下拉框弹出的hot推荐词</t>
  </si>
  <si>
    <t>点击展开按钮的hot推荐词</t>
  </si>
  <si>
    <t>点击搜索词跳列表页</t>
  </si>
  <si>
    <t>L</t>
  </si>
  <si>
    <t>此种类型跳转列表页时该列表页加上搜索埋点</t>
  </si>
  <si>
    <t>点击关联词搜索</t>
  </si>
  <si>
    <t>R</t>
  </si>
  <si>
    <t>实际点击的关联词</t>
  </si>
  <si>
    <t>商详页的related searches</t>
  </si>
  <si>
    <t>点击搜索词跳商详页</t>
  </si>
  <si>
    <t>G</t>
  </si>
  <si>
    <t>该商详页记录搜索词</t>
  </si>
  <si>
    <t>点击分类推荐词</t>
  </si>
  <si>
    <t>C</t>
  </si>
  <si>
    <t>列表页底部的推荐词</t>
  </si>
  <si>
    <t>点击搜索词跳其他页</t>
  </si>
  <si>
    <t>X</t>
  </si>
  <si>
    <t>此类型不做为搜索行为</t>
  </si>
  <si>
    <t>点击纠错词搜索</t>
  </si>
  <si>
    <t>J</t>
  </si>
  <si>
    <t>输入出现错误的词汇</t>
  </si>
  <si>
    <t>实际点击纠错词</t>
  </si>
  <si>
    <t>zaful暂无</t>
  </si>
  <si>
    <t>点击联想词搜索</t>
  </si>
  <si>
    <t>搜索框输入的字母</t>
  </si>
  <si>
    <t>实际点击联想词</t>
  </si>
  <si>
    <t xml:space="preserve"> </t>
  </si>
  <si>
    <t>点击历史词搜索</t>
  </si>
  <si>
    <t>H</t>
  </si>
  <si>
    <t>实际点击历史词</t>
  </si>
  <si>
    <t>根据搜索跳转的不同页面类型，做出以下判断
（1）如果是正常的搜索跳转，sul记录为S，按正常搜索埋点走
（2）如果搜索跳转指定的url是分类页，sul记录为L，该列表页的埋点按照搜索埋点记录
（3）如果搜索跳转指定的url是商详页，sul记录为G，该商详页的埋点要记录搜索词、搜索类型
（4）如果搜索跳转指定的url是其他页面，sul记录为X，不再记录为搜索行为，是什么页面就记录什么页面
（5）sul不需要写到埋点中，只需要给到前端做判断是否要做搜索埋点</t>
  </si>
  <si>
    <t>输入框输入内容直接搜索</t>
  </si>
  <si>
    <t>实际开始搜索的词</t>
  </si>
  <si>
    <t>备注：（1）搜索结果页如果直接进入商详页，需要带搜索信息，在离开商详页后清掉搜索信息
（2）搜索结果页如果跳到了别的除了商详页之外的页面，也需要清掉搜索信息，如果在搜索页基础上再进行搜索，则记录最新的搜索记录</t>
  </si>
  <si>
    <t>新字段名称</t>
  </si>
  <si>
    <t>中文名称</t>
  </si>
  <si>
    <t>类型</t>
  </si>
  <si>
    <t>示例</t>
  </si>
  <si>
    <t>fv是首次访问，ic是点击，ie是曝光</t>
  </si>
  <si>
    <t>string</t>
  </si>
  <si>
    <t>ic/ie</t>
  </si>
  <si>
    <t>user_id</t>
  </si>
  <si>
    <t>用户网站编码，一般为几位的数字</t>
  </si>
  <si>
    <t>int</t>
  </si>
  <si>
    <t>页码</t>
  </si>
  <si>
    <t>用户点击了搜索后的第几页</t>
  </si>
  <si>
    <t>点击位置</t>
  </si>
  <si>
    <t>搜索结果页面点击商品的位置</t>
  </si>
  <si>
    <t>1.搜索结果页面对应的搜索词
2.搜索框回车后对应的实际搜索词，不一定是输入词</t>
  </si>
  <si>
    <t>Xiaomi</t>
  </si>
  <si>
    <t>搜索输入栏旁边的物品分类，只有GB有，其他网站该字段等于0</t>
  </si>
  <si>
    <t>当前页面总数量</t>
  </si>
  <si>
    <t>一页有多少个坑位</t>
  </si>
  <si>
    <t>域名对应的编号</t>
  </si>
  <si>
    <t>见 附录2</t>
  </si>
  <si>
    <t>byte</t>
  </si>
  <si>
    <t>国家对应的编号</t>
  </si>
  <si>
    <t>数量</t>
  </si>
  <si>
    <t>点击加入购物车与加入收藏夹的SKU数量</t>
  </si>
  <si>
    <t>long</t>
  </si>
  <si>
    <t>1497487670252</t>
  </si>
  <si>
    <t>商品所属分类ID</t>
  </si>
  <si>
    <t>商品所属底层分类的主分类</t>
  </si>
  <si>
    <t>目前存在的页面大类中的一种</t>
  </si>
  <si>
    <t>见 附录3</t>
  </si>
  <si>
    <t>页面大类下面的页面小类</t>
  </si>
  <si>
    <t>b01</t>
  </si>
  <si>
    <t>包含商品的SKU、数量信息等</t>
  </si>
  <si>
    <t>{"sku":{"amount":"0","pc":""}}</t>
  </si>
  <si>
    <t>不同事件不同，详看每个行为的说明</t>
  </si>
  <si>
    <t>search</t>
  </si>
  <si>
    <t>at</t>
  </si>
  <si>
    <t>商品数量</t>
  </si>
  <si>
    <t>搜索结果页被搜索词的搜索结果数量</t>
  </si>
  <si>
    <t>用户自主输入的词，为输入完成时显示的词汇，如果用户直接点击推荐商品，该字段为空。</t>
  </si>
  <si>
    <t>分为联想搜索、历史搜索和推荐搜索等类型</t>
  </si>
  <si>
    <t>详情见搜索埋点说明表</t>
  </si>
  <si>
    <t>char</t>
  </si>
  <si>
    <t>搜索点击位置</t>
  </si>
  <si>
    <t>联想搜索或者推荐搜索的实际点击排列第几位</t>
  </si>
  <si>
    <t>搜索跳转类型</t>
  </si>
  <si>
    <t>服装站特有，点击搜索词可以跳转置顶的url</t>
  </si>
  <si>
    <t>在某页面的停留时间统计，单位是毫秒，小数点后面不计</t>
  </si>
  <si>
    <t>与点击或曝光事件相关的事件属性</t>
  </si>
  <si>
    <t>{"rank":"3"}</t>
  </si>
  <si>
    <t>广告位/推荐位/商品位等页面模块值，详看其他相关字段中的页面模块值说明</t>
  </si>
  <si>
    <t>md/mr/mp/mb</t>
  </si>
  <si>
    <t>客户端</t>
  </si>
  <si>
    <t>是用的哪个客户端浏览网页</t>
  </si>
  <si>
    <t>手机端=wap，电脑端=web</t>
  </si>
  <si>
    <t>ksku</t>
  </si>
  <si>
    <t>页面sku</t>
  </si>
  <si>
    <t>记录商详页、收藏夹、购物车、支付结果页内sku，没有则不记录</t>
  </si>
  <si>
    <t>暂时针对行为收集仓库信息，点击商品时收集商品对应仓库信息，点击非商品区域收集当前页面仓库或者默认仓库信息</t>
  </si>
  <si>
    <t>http://www.gearbest.com/xiaomi-mi5-_gear/</t>
  </si>
  <si>
    <t>上个页面的url</t>
  </si>
  <si>
    <t>bv</t>
  </si>
  <si>
    <t>曝光数据集合</t>
  </si>
  <si>
    <t>bv:{skuinfo:{...},ubcta: {...}}</t>
  </si>
  <si>
    <t>bd</t>
  </si>
  <si>
    <t>商品曝光数据</t>
  </si>
  <si>
    <t>bd:{pm: 'md',bv:{skuinfo:{...},ubcta: {...}}}</t>
  </si>
  <si>
    <t>pagemodule</t>
  </si>
  <si>
    <t>活动模板</t>
  </si>
  <si>
    <t>见附录5</t>
  </si>
  <si>
    <t>plf</t>
  </si>
  <si>
    <t>平台</t>
  </si>
  <si>
    <t>记录不同平台的数据，区分PC和M版的数据</t>
  </si>
  <si>
    <t>PC端记录：PC，M版记录：M</t>
  </si>
  <si>
    <t>PC/M</t>
  </si>
  <si>
    <t>zt</t>
  </si>
  <si>
    <t>商品状态</t>
  </si>
  <si>
    <t>sku状态：正常、清仓、呆滞、滞销，对应值0/1/2/3，下单写在订单商品信息中</t>
  </si>
  <si>
    <t>cookie中的埋点字段全部使用o开头命名</t>
  </si>
  <si>
    <t>外部来源和着陆页详情url组合</t>
  </si>
  <si>
    <t>"ol=http://gearbest.com.k.s1.egomsl.com/electrical-tools-c_11347/show.html?odr=trending|href=http://www.gearbest.com/wrenches-c_11377/"</t>
  </si>
  <si>
    <t>ol</t>
  </si>
  <si>
    <t>外部来源||着陆页url详情</t>
  </si>
  <si>
    <t>outerurl=http://gearbest.com.k.s1.egomsl.com/electrical-tools-c_11347/show.html?odr=trending|href=http://www.gearbest.com/wrenches-c_11377/</t>
  </si>
  <si>
    <t>cookie id</t>
  </si>
  <si>
    <t>用户的cookie id，不清除缓存会一直存在</t>
  </si>
  <si>
    <t>100021497852482158dp973ih107962353486916998</t>
  </si>
  <si>
    <t>olk</t>
  </si>
  <si>
    <t>linkid</t>
  </si>
  <si>
    <t>被记录在cookie中，可直接获取</t>
  </si>
  <si>
    <t>Affiliate埋点</t>
  </si>
  <si>
    <t>用户会话id</t>
  </si>
  <si>
    <t>用户sessionID</t>
  </si>
  <si>
    <t>43scqh3li27avlk7r13bbk27i0</t>
  </si>
  <si>
    <t>页面模块值（跟模块名称的都在命名前加m）</t>
  </si>
  <si>
    <t>广告位，mdlc为坑位编号，mdid为后台配置的banner id</t>
  </si>
  <si>
    <t>页面模块值</t>
  </si>
  <si>
    <t>推荐位,mrlc为坑位编号，mrid为SKU</t>
  </si>
  <si>
    <t>商品位/商品列表位</t>
  </si>
  <si>
    <t>ma</t>
  </si>
  <si>
    <t>列表页左侧属性或分类模块</t>
  </si>
  <si>
    <t>商祥页正常购买/加收模块</t>
  </si>
  <si>
    <t>商祥页同时购买模块</t>
  </si>
  <si>
    <t>mpop</t>
  </si>
  <si>
    <t>页面弹框</t>
  </si>
  <si>
    <t>订单列表页</t>
  </si>
  <si>
    <t>mn</t>
  </si>
  <si>
    <t>导航栏</t>
  </si>
  <si>
    <t>mod</t>
  </si>
  <si>
    <t>个人中心-订单-订单详情页</t>
  </si>
  <si>
    <t>pns</t>
  </si>
  <si>
    <t>（为了不影响后面新增加有首字母规律的埋点名称，这里不相关的都使用p开头辨识）</t>
  </si>
  <si>
    <t>导航栏非分类的的关键词，常见会在select/trends里</t>
  </si>
  <si>
    <t>sku</t>
  </si>
  <si>
    <t>内部sku</t>
  </si>
  <si>
    <t>pnp</t>
  </si>
  <si>
    <t>导航栏分类的关键词</t>
  </si>
  <si>
    <t>Men New</t>
  </si>
  <si>
    <t>ply</t>
  </si>
  <si>
    <t>列表页点击左边分类时选择的类目是几级分类</t>
  </si>
  <si>
    <t>pat</t>
  </si>
  <si>
    <t>列表页点击左侧商品属性传属性分类</t>
  </si>
  <si>
    <t>listed/last 7 days</t>
  </si>
  <si>
    <t>pam</t>
  </si>
  <si>
    <t>加购加收藏等等涉及的商品数量</t>
  </si>
  <si>
    <t>pc</t>
  </si>
  <si>
    <t>商品分类</t>
  </si>
  <si>
    <t>rank</t>
  </si>
  <si>
    <t>当页第几个</t>
  </si>
  <si>
    <t>列表页第几个商品</t>
  </si>
  <si>
    <t>view</t>
  </si>
  <si>
    <t>一页最多几个商品</t>
  </si>
  <si>
    <t>sort</t>
  </si>
  <si>
    <t>按照什么排序</t>
  </si>
  <si>
    <t>hot</t>
  </si>
  <si>
    <t>page</t>
  </si>
  <si>
    <t>当前处于第几页</t>
  </si>
  <si>
    <t>子事件详情取值</t>
  </si>
  <si>
    <t>搜索行为时子事件详情取值</t>
  </si>
  <si>
    <t>user_agent</t>
  </si>
  <si>
    <t>设备信息</t>
  </si>
  <si>
    <t>real_ip</t>
  </si>
  <si>
    <t>ip地址</t>
  </si>
  <si>
    <t>filter</t>
  </si>
  <si>
    <t>页面信息</t>
  </si>
  <si>
    <t>页面的商品展示数量、页码、排序</t>
  </si>
  <si>
    <t>附录2. 域名编号映射</t>
  </si>
  <si>
    <t>网站</t>
  </si>
  <si>
    <t>终端</t>
  </si>
  <si>
    <t>编号</t>
  </si>
  <si>
    <t>ZAFUL语言站</t>
  </si>
  <si>
    <t>Z语言站对应编码</t>
  </si>
  <si>
    <t>Everbuying.net</t>
  </si>
  <si>
    <t>英语全球站 zaful.com</t>
  </si>
  <si>
    <t>Gearbest.com</t>
  </si>
  <si>
    <t>法语fr</t>
  </si>
  <si>
    <t>Dealsmachine.com</t>
  </si>
  <si>
    <t>西班牙es</t>
  </si>
  <si>
    <t>Igogo.es</t>
  </si>
  <si>
    <t>葡萄牙pt</t>
  </si>
  <si>
    <t>Volumebest.com</t>
  </si>
  <si>
    <t>德国de</t>
  </si>
  <si>
    <t>Sammydress.com</t>
  </si>
  <si>
    <t>阿拉伯语ar</t>
  </si>
  <si>
    <t>Rosegal.com</t>
  </si>
  <si>
    <t>意大利it</t>
  </si>
  <si>
    <t>Rosewholesale.com</t>
  </si>
  <si>
    <t>俄罗斯ru</t>
  </si>
  <si>
    <t>Dresslily.com</t>
  </si>
  <si>
    <t>Twinkledeals.com</t>
  </si>
  <si>
    <t>Trendsgal.com</t>
  </si>
  <si>
    <t>Nastydress.com</t>
  </si>
  <si>
    <t>Zaful.com</t>
  </si>
  <si>
    <t>zaful_ios</t>
  </si>
  <si>
    <t>ios</t>
  </si>
  <si>
    <t>i10013</t>
  </si>
  <si>
    <t>zaful_android</t>
  </si>
  <si>
    <t>android</t>
  </si>
  <si>
    <t>a10013</t>
  </si>
  <si>
    <t>Dezzal.com</t>
  </si>
  <si>
    <t>evervia.com</t>
  </si>
  <si>
    <t>nextmia.com</t>
  </si>
  <si>
    <t>dressfo.com</t>
  </si>
  <si>
    <t>dizener.com</t>
  </si>
  <si>
    <t>gamiss.com</t>
  </si>
  <si>
    <t>BoyNewYork.com</t>
  </si>
  <si>
    <t>Digbest.com</t>
  </si>
  <si>
    <t>YoShop.com</t>
  </si>
  <si>
    <t>Stylebest.com(Girlbest.com)</t>
  </si>
  <si>
    <t>备注：PC和M站的域名编号都用同一个，通过另外的plf字段区分平台</t>
  </si>
  <si>
    <t>附录3：列表页面小类说明表</t>
  </si>
  <si>
    <t>说明及举例</t>
  </si>
  <si>
    <t>网页举例</t>
  </si>
  <si>
    <t>列表页=b</t>
  </si>
  <si>
    <t>分类页</t>
  </si>
  <si>
    <t>分类页=b01</t>
  </si>
  <si>
    <t>直接点击商品类目进入的列表页</t>
  </si>
  <si>
    <t>http://www.zaful.com/dresses-e_5/</t>
  </si>
  <si>
    <t>搜索页=b02</t>
  </si>
  <si>
    <t>搜索之后的搜索结果页</t>
  </si>
  <si>
    <t>http://www.zaful.com/s/rin/</t>
  </si>
  <si>
    <t>专题页</t>
  </si>
  <si>
    <t>专题页=b03</t>
  </si>
  <si>
    <t>专门为某些专题所做的列表页，可能存在短期专题，也需要记录，如“0.99系列页面”</t>
  </si>
  <si>
    <t>http://www.zaful.com/promotion-summer-vacation-mega-sale-special-648.html</t>
  </si>
  <si>
    <t>新品页</t>
  </si>
  <si>
    <t>新品页=b04</t>
  </si>
  <si>
    <t>页面url标志一般是new arrival\new product之类的</t>
  </si>
  <si>
    <t>http://www.zaful.com/new-arrivals/</t>
  </si>
  <si>
    <t>清仓页</t>
  </si>
  <si>
    <t>清仓页=b05</t>
  </si>
  <si>
    <t>被标记为清仓的商品可能会在专门的清仓页呈现，页面url可能包含clearance等清仓标识的单词，不是所有网站都有清仓页</t>
  </si>
  <si>
    <t>http://www.zaful.com/clearance/</t>
  </si>
  <si>
    <t>促销页</t>
  </si>
  <si>
    <t>促销页=b06</t>
  </si>
  <si>
    <t>商品短暂降价所设置的页面，非清仓页和非每日折扣的所有存在折扣且不包含主题的页面都归为促销页</t>
  </si>
  <si>
    <t>http://www.zaful.com/sale/</t>
  </si>
  <si>
    <t>品牌页</t>
  </si>
  <si>
    <t>品牌页=b07</t>
  </si>
  <si>
    <t>专为某个品牌设置的品牌列表页</t>
  </si>
  <si>
    <t>无</t>
  </si>
  <si>
    <t>预售页</t>
  </si>
  <si>
    <t>预售页=b08</t>
  </si>
  <si>
    <t>presale预售页</t>
  </si>
  <si>
    <t>http://www.zaful.com/presale/</t>
  </si>
  <si>
    <t>每日折扣页</t>
  </si>
  <si>
    <t>每日折扣=b09</t>
  </si>
  <si>
    <t>每天都会更新折扣商品的每日折扣页</t>
  </si>
  <si>
    <t>get it free页</t>
  </si>
  <si>
    <t>get it free页=b10</t>
  </si>
  <si>
    <t>explore页</t>
  </si>
  <si>
    <t>explore页=b11</t>
  </si>
  <si>
    <t>compare页</t>
  </si>
  <si>
    <t>compare页=b12</t>
  </si>
  <si>
    <t>404页</t>
  </si>
  <si>
    <t>404页=b13</t>
  </si>
  <si>
    <t>http://www.zaful.com/404</t>
  </si>
  <si>
    <t>Z-me页</t>
  </si>
  <si>
    <t>Z-me页=b14</t>
  </si>
  <si>
    <t>https://www.zaful.com/me/</t>
  </si>
  <si>
    <t>购物车页=d</t>
  </si>
  <si>
    <t>d01--d06</t>
  </si>
  <si>
    <t>d01=购物车页面，d02=地址填写页面，d03=支付页面,d04=订单生成页，d05=订单确认页，d06=支付结果页</t>
  </si>
  <si>
    <t>https://cart.zaful.com/shopping-cart.html</t>
  </si>
  <si>
    <t>个人中心页=e</t>
  </si>
  <si>
    <t>e01--e15</t>
  </si>
  <si>
    <t>e01=我的订单，e02=我的积分，e03=我的钱包，e04=我的收藏，e05=我的优惠券，e06=get it free，e07=我的评论，e08=我的账户，e09=我的会员等级，e010=地址库，e011=礼品券,e012=我的问题，e013=站内信，e014=RMA,e015=FAQ</t>
  </si>
  <si>
    <t>https://user.zaful.com/m-users-a-order_list.htm</t>
  </si>
  <si>
    <t>首页=a</t>
  </si>
  <si>
    <t>http://www.zaful.com/</t>
  </si>
  <si>
    <t>商祥页=c</t>
  </si>
  <si>
    <t>http://www.zaful.com/floral-plunging-neck-cut-out-dress-p_270068.html</t>
  </si>
  <si>
    <t>登录注册页=f</t>
  </si>
  <si>
    <t>登录注册页</t>
  </si>
  <si>
    <t>f1-f2</t>
  </si>
  <si>
    <t>f1=登录页 f2=注册页</t>
  </si>
  <si>
    <t>https://userm.zaful.com/sign-up.html</t>
  </si>
  <si>
    <t>服务查询页（customer care）=g</t>
  </si>
  <si>
    <t>g1-g12</t>
  </si>
  <si>
    <t>g1=contact us, g2= write to us,g3=about us,g4=privacy policy,g5=terms of use,g6=returns, g7=size and fit guides,g8=payments,g9=shipping info,g10=legal window,g11=affilliate program,g12=FAQ</t>
  </si>
  <si>
    <t>https://www.zaful.com/contact-us/</t>
  </si>
  <si>
    <t>附录4：自编广告id编码规则</t>
  </si>
  <si>
    <t>（说明：当出现某些页面广告位广告图片没有对应编码时，采用以下编码规则自定义id）</t>
  </si>
  <si>
    <t>页面类别</t>
  </si>
  <si>
    <t>无id图片编写id规则</t>
  </si>
  <si>
    <t>0.110~0.199</t>
  </si>
  <si>
    <t>0.210~0.299</t>
  </si>
  <si>
    <t>0.210~0.219</t>
  </si>
  <si>
    <t>0.220~0.229</t>
  </si>
  <si>
    <t>0.230~0.239</t>
  </si>
  <si>
    <t>0.240~0.249</t>
  </si>
  <si>
    <t>0.250~0.259</t>
  </si>
  <si>
    <t>0.260~0.269</t>
  </si>
  <si>
    <t>0.270~0.279</t>
  </si>
  <si>
    <t>预售页面=b08</t>
  </si>
  <si>
    <t>0.280~0.289</t>
  </si>
  <si>
    <t>0.290~0.299</t>
  </si>
  <si>
    <t>商品详情页=c</t>
  </si>
  <si>
    <t>0.310~0.399</t>
  </si>
  <si>
    <t>0.410~0.499</t>
  </si>
  <si>
    <t>会员中心页=e</t>
  </si>
  <si>
    <t>0.510~0.599</t>
  </si>
  <si>
    <t>备注：</t>
  </si>
  <si>
    <t>1、埋点有区分页面小类时，编码规则参考列表页；</t>
  </si>
  <si>
    <t>2、以分类页为例，当id不够时，后续可添加0.2101~0.2109，以此类推；</t>
  </si>
  <si>
    <t>3、如活动页等有页面编码时，可将小数点前的0替换为活动页面编码。</t>
  </si>
  <si>
    <t>专题/活动类型</t>
  </si>
  <si>
    <r>
      <rPr>
        <b/>
        <sz val="11"/>
        <color theme="0"/>
        <rFont val="微软雅黑"/>
        <charset val="134"/>
      </rPr>
      <t xml:space="preserve">链接规则
</t>
    </r>
    <r>
      <rPr>
        <sz val="10"/>
        <color theme="0"/>
        <rFont val="微软雅黑"/>
        <charset val="134"/>
      </rPr>
      <t>（/promotion-x-special-y.html 
说明：x专题名用-分隔，y表示专题id ）</t>
    </r>
  </si>
  <si>
    <t>&amp;pagemodule（区分活动页模板）</t>
  </si>
  <si>
    <t>埋点进度</t>
  </si>
  <si>
    <t>谷歌模板</t>
  </si>
  <si>
    <t>https://fr.zaful.com//promotion-liste-des-meilleures-ventes-special-927.html</t>
  </si>
  <si>
    <t>已埋点</t>
  </si>
  <si>
    <t>best new in 模板</t>
  </si>
  <si>
    <t>https://fr.zaful.com/promotion-sweat-shirts-a-l-automne-special-929.html</t>
  </si>
  <si>
    <t>多个分类模板</t>
  </si>
  <si>
    <t>https://fr.zaful.com/promotion-vetements-homme-pour-automne-special-842.html</t>
  </si>
  <si>
    <t>分会场模板</t>
  </si>
  <si>
    <t>https://fr.zaful.com/promotion-tendances-couleurs-automne-hiver-2017-special-817.html</t>
  </si>
  <si>
    <t>一个分类模板</t>
  </si>
  <si>
    <t>https://fr.zaful.com/promotion-outfit-makers-special-937.html</t>
  </si>
  <si>
    <t>部分埋点</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</si>
</sst>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
    <numFmt numFmtId="177" formatCode="0000"/>
  </numFmts>
  <fonts count="67">
    <font>
      <sz val="11"/>
      <color theme="1"/>
      <name val="宋体"/>
      <charset val="134"/>
      <scheme val="minor"/>
    </font>
    <font>
      <b/>
      <sz val="11"/>
      <color theme="0"/>
      <name val="微软雅黑"/>
      <charset val="134"/>
    </font>
    <font>
      <b/>
      <sz val="9"/>
      <color rgb="FF00B0F0"/>
      <name val="微软雅黑"/>
      <charset val="134"/>
    </font>
    <font>
      <u/>
      <sz val="11"/>
      <color theme="10"/>
      <name val="宋体"/>
      <charset val="134"/>
      <scheme val="minor"/>
    </font>
    <font>
      <sz val="9"/>
      <color rgb="FF00B0F0"/>
      <name val="微软雅黑"/>
      <charset val="134"/>
    </font>
    <font>
      <sz val="9"/>
      <color theme="1"/>
      <name val="微软雅黑"/>
      <charset val="134"/>
    </font>
    <font>
      <sz val="11"/>
      <color theme="1"/>
      <name val="微软雅黑"/>
      <charset val="134"/>
    </font>
    <font>
      <b/>
      <sz val="14"/>
      <color theme="0"/>
      <name val="微软雅黑"/>
      <charset val="134"/>
    </font>
    <font>
      <i/>
      <sz val="9"/>
      <color theme="1"/>
      <name val="微软雅黑"/>
      <charset val="134"/>
    </font>
    <font>
      <b/>
      <sz val="9"/>
      <color theme="0"/>
      <name val="微软雅黑"/>
      <charset val="134"/>
    </font>
    <font>
      <sz val="9"/>
      <color rgb="FFFF0000"/>
      <name val="微软雅黑"/>
      <charset val="134"/>
    </font>
    <font>
      <sz val="9"/>
      <color rgb="FF000000"/>
      <name val="微软雅黑"/>
      <charset val="134"/>
    </font>
    <font>
      <sz val="9"/>
      <name val="微软雅黑"/>
      <charset val="134"/>
    </font>
    <font>
      <sz val="9"/>
      <color rgb="FF333333"/>
      <name val="微软雅黑"/>
      <charset val="134"/>
    </font>
    <font>
      <sz val="11"/>
      <color rgb="FFFF0000"/>
      <name val="微软雅黑"/>
      <charset val="134"/>
    </font>
    <font>
      <sz val="9"/>
      <color rgb="FF0070C0"/>
      <name val="微软雅黑"/>
      <charset val="134"/>
    </font>
    <font>
      <b/>
      <sz val="11"/>
      <color rgb="FFFF0000"/>
      <name val="微软雅黑"/>
      <charset val="134"/>
    </font>
    <font>
      <b/>
      <sz val="14"/>
      <color theme="1"/>
      <name val="微软雅黑"/>
      <charset val="134"/>
    </font>
    <font>
      <b/>
      <sz val="10"/>
      <color theme="1"/>
      <name val="微软雅黑"/>
      <charset val="134"/>
    </font>
    <font>
      <sz val="9"/>
      <color theme="1" tint="0.499984740745262"/>
      <name val="微软雅黑"/>
      <charset val="134"/>
    </font>
    <font>
      <b/>
      <sz val="8"/>
      <color rgb="FF000000"/>
      <name val="微软雅黑"/>
      <charset val="134"/>
    </font>
    <font>
      <b/>
      <sz val="8"/>
      <color theme="1"/>
      <name val="微软雅黑"/>
      <charset val="134"/>
    </font>
    <font>
      <sz val="8"/>
      <color rgb="FF000000"/>
      <name val="微软雅黑"/>
      <charset val="134"/>
    </font>
    <font>
      <sz val="8"/>
      <color rgb="FFFF0000"/>
      <name val="微软雅黑"/>
      <charset val="134"/>
    </font>
    <font>
      <b/>
      <sz val="8"/>
      <color rgb="FFFF0000"/>
      <name val="微软雅黑"/>
      <charset val="134"/>
    </font>
    <font>
      <sz val="10.5"/>
      <color theme="1"/>
      <name val="宋体"/>
      <charset val="134"/>
    </font>
    <font>
      <sz val="11"/>
      <color rgb="FF0070C0"/>
      <name val="宋体"/>
      <charset val="134"/>
      <scheme val="minor"/>
    </font>
    <font>
      <b/>
      <sz val="9"/>
      <name val="微软雅黑"/>
      <charset val="134"/>
    </font>
    <font>
      <sz val="9"/>
      <color theme="0" tint="-0.499984740745262"/>
      <name val="微软雅黑"/>
      <charset val="134"/>
    </font>
    <font>
      <b/>
      <sz val="9"/>
      <color theme="1"/>
      <name val="微软雅黑"/>
      <charset val="134"/>
    </font>
    <font>
      <sz val="8"/>
      <name val="微软雅黑"/>
      <charset val="134"/>
    </font>
    <font>
      <b/>
      <strike/>
      <sz val="9"/>
      <color theme="0"/>
      <name val="微软雅黑"/>
      <charset val="134"/>
    </font>
    <font>
      <strike/>
      <sz val="9"/>
      <name val="微软雅黑"/>
      <charset val="134"/>
    </font>
    <font>
      <strike/>
      <sz val="9"/>
      <color rgb="FF000000"/>
      <name val="微软雅黑"/>
      <charset val="134"/>
    </font>
    <font>
      <b/>
      <sz val="10"/>
      <color rgb="FF0070C0"/>
      <name val="微软雅黑"/>
      <charset val="134"/>
    </font>
    <font>
      <sz val="10"/>
      <color rgb="FF0070C0"/>
      <name val="微软雅黑"/>
      <charset val="134"/>
    </font>
    <font>
      <sz val="11"/>
      <color theme="1"/>
      <name val="宋体"/>
      <charset val="134"/>
      <scheme val="minor"/>
    </font>
    <font>
      <b/>
      <sz val="9"/>
      <color rgb="FF0070C0"/>
      <name val="微软雅黑"/>
      <charset val="134"/>
    </font>
    <font>
      <b/>
      <sz val="11"/>
      <color theme="1"/>
      <name val="宋体"/>
      <charset val="134"/>
      <scheme val="minor"/>
    </font>
    <font>
      <sz val="10"/>
      <name val="微软雅黑"/>
      <charset val="134"/>
    </font>
    <font>
      <b/>
      <sz val="9"/>
      <color rgb="FF000000"/>
      <name val="微软雅黑"/>
      <charset val="134"/>
    </font>
    <font>
      <sz val="14"/>
      <color theme="1"/>
      <name val="宋体"/>
      <charset val="134"/>
      <scheme val="minor"/>
    </font>
    <font>
      <sz val="10"/>
      <color theme="1"/>
      <name val="微软雅黑"/>
      <charset val="134"/>
    </font>
    <font>
      <b/>
      <sz val="8"/>
      <name val="微软雅黑"/>
      <charset val="134"/>
    </font>
    <font>
      <b/>
      <sz val="9"/>
      <color rgb="FFFF0000"/>
      <name val="微软雅黑"/>
      <charset val="134"/>
    </font>
    <font>
      <b/>
      <sz val="11"/>
      <color theme="1"/>
      <name val="微软雅黑"/>
      <charset val="134"/>
    </font>
    <font>
      <b/>
      <sz val="11"/>
      <color rgb="FF3F3F3F"/>
      <name val="宋体"/>
      <charset val="0"/>
      <scheme val="minor"/>
    </font>
    <font>
      <sz val="11"/>
      <color rgb="FFFF00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rgb="FFFA7D00"/>
      <name val="宋体"/>
      <charset val="0"/>
      <scheme val="minor"/>
    </font>
    <font>
      <sz val="11"/>
      <color theme="0"/>
      <name val="宋体"/>
      <charset val="0"/>
      <scheme val="minor"/>
    </font>
    <font>
      <b/>
      <sz val="11"/>
      <color theme="3"/>
      <name val="宋体"/>
      <charset val="134"/>
      <scheme val="minor"/>
    </font>
    <font>
      <u/>
      <sz val="11"/>
      <color rgb="FF0000FF"/>
      <name val="宋体"/>
      <charset val="134"/>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sz val="10"/>
      <color theme="0"/>
      <name val="微软雅黑"/>
      <charset val="134"/>
    </font>
    <font>
      <sz val="9"/>
      <color theme="0"/>
      <name val="微软雅黑"/>
      <charset val="134"/>
    </font>
  </fonts>
  <fills count="44">
    <fill>
      <patternFill patternType="none"/>
    </fill>
    <fill>
      <patternFill patternType="gray125"/>
    </fill>
    <fill>
      <patternFill patternType="solid">
        <fgColor rgb="FF0070C0"/>
        <bgColor indexed="64"/>
      </patternFill>
    </fill>
    <fill>
      <patternFill patternType="solid">
        <fgColor theme="3" tint="0.399945066682943"/>
        <bgColor indexed="64"/>
      </patternFill>
    </fill>
    <fill>
      <patternFill patternType="solid">
        <fgColor rgb="FFFFFFFF"/>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theme="3" tint="0.399975585192419"/>
        <bgColor indexed="64"/>
      </patternFill>
    </fill>
    <fill>
      <patternFill patternType="solid">
        <fgColor theme="0" tint="-0.149998474074526"/>
        <bgColor indexed="64"/>
      </patternFill>
    </fill>
    <fill>
      <patternFill patternType="solid">
        <fgColor theme="7" tint="0.399975585192419"/>
        <bgColor indexed="64"/>
      </patternFill>
    </fill>
    <fill>
      <patternFill patternType="solid">
        <fgColor theme="0" tint="-0.14996795556505"/>
        <bgColor indexed="64"/>
      </patternFill>
    </fill>
    <fill>
      <patternFill patternType="solid">
        <fgColor theme="7" tint="0.399945066682943"/>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ck">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3" fillId="24" borderId="0" applyNumberFormat="0" applyBorder="0" applyAlignment="0" applyProtection="0">
      <alignment vertical="center"/>
    </xf>
    <xf numFmtId="0" fontId="51" fillId="15"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3" fillId="21" borderId="0" applyNumberFormat="0" applyBorder="0" applyAlignment="0" applyProtection="0">
      <alignment vertical="center"/>
    </xf>
    <xf numFmtId="0" fontId="54" fillId="18" borderId="0" applyNumberFormat="0" applyBorder="0" applyAlignment="0" applyProtection="0">
      <alignment vertical="center"/>
    </xf>
    <xf numFmtId="43" fontId="0" fillId="0" borderId="0" applyFont="0" applyFill="0" applyBorder="0" applyAlignment="0" applyProtection="0">
      <alignment vertical="center"/>
    </xf>
    <xf numFmtId="0" fontId="57" fillId="26" borderId="0" applyNumberFormat="0" applyBorder="0" applyAlignment="0" applyProtection="0">
      <alignment vertical="center"/>
    </xf>
    <xf numFmtId="0" fontId="59" fillId="0" borderId="0" applyNumberFormat="0" applyFill="0" applyBorder="0" applyAlignment="0" applyProtection="0">
      <alignment vertical="center"/>
    </xf>
    <xf numFmtId="9" fontId="0" fillId="0" borderId="0" applyFont="0" applyFill="0" applyBorder="0" applyAlignment="0" applyProtection="0">
      <alignment vertical="center"/>
    </xf>
    <xf numFmtId="0" fontId="61" fillId="0" borderId="0" applyNumberFormat="0" applyFill="0" applyBorder="0" applyAlignment="0" applyProtection="0">
      <alignment vertical="center"/>
    </xf>
    <xf numFmtId="0" fontId="0" fillId="14" borderId="26" applyNumberFormat="0" applyFont="0" applyAlignment="0" applyProtection="0">
      <alignment vertical="center"/>
    </xf>
    <xf numFmtId="0" fontId="57" fillId="29" borderId="0" applyNumberFormat="0" applyBorder="0" applyAlignment="0" applyProtection="0">
      <alignment vertical="center"/>
    </xf>
    <xf numFmtId="0" fontId="5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48" fillId="0" borderId="24" applyNumberFormat="0" applyFill="0" applyAlignment="0" applyProtection="0">
      <alignment vertical="center"/>
    </xf>
    <xf numFmtId="0" fontId="52" fillId="0" borderId="24" applyNumberFormat="0" applyFill="0" applyAlignment="0" applyProtection="0">
      <alignment vertical="center"/>
    </xf>
    <xf numFmtId="0" fontId="57" fillId="25" borderId="0" applyNumberFormat="0" applyBorder="0" applyAlignment="0" applyProtection="0">
      <alignment vertical="center"/>
    </xf>
    <xf numFmtId="0" fontId="58" fillId="0" borderId="29" applyNumberFormat="0" applyFill="0" applyAlignment="0" applyProtection="0">
      <alignment vertical="center"/>
    </xf>
    <xf numFmtId="0" fontId="57" fillId="28" borderId="0" applyNumberFormat="0" applyBorder="0" applyAlignment="0" applyProtection="0">
      <alignment vertical="center"/>
    </xf>
    <xf numFmtId="0" fontId="46" fillId="13" borderId="23" applyNumberFormat="0" applyAlignment="0" applyProtection="0">
      <alignment vertical="center"/>
    </xf>
    <xf numFmtId="0" fontId="49" fillId="13" borderId="25" applyNumberFormat="0" applyAlignment="0" applyProtection="0">
      <alignment vertical="center"/>
    </xf>
    <xf numFmtId="0" fontId="55" fillId="20" borderId="27" applyNumberFormat="0" applyAlignment="0" applyProtection="0">
      <alignment vertical="center"/>
    </xf>
    <xf numFmtId="0" fontId="53" fillId="30" borderId="0" applyNumberFormat="0" applyBorder="0" applyAlignment="0" applyProtection="0">
      <alignment vertical="center"/>
    </xf>
    <xf numFmtId="0" fontId="57" fillId="32" borderId="0" applyNumberFormat="0" applyBorder="0" applyAlignment="0" applyProtection="0">
      <alignment vertical="center"/>
    </xf>
    <xf numFmtId="0" fontId="56" fillId="0" borderId="28" applyNumberFormat="0" applyFill="0" applyAlignment="0" applyProtection="0">
      <alignment vertical="center"/>
    </xf>
    <xf numFmtId="0" fontId="63" fillId="0" borderId="30" applyNumberFormat="0" applyFill="0" applyAlignment="0" applyProtection="0">
      <alignment vertical="center"/>
    </xf>
    <xf numFmtId="0" fontId="64" fillId="35" borderId="0" applyNumberFormat="0" applyBorder="0" applyAlignment="0" applyProtection="0">
      <alignment vertical="center"/>
    </xf>
    <xf numFmtId="0" fontId="62" fillId="27" borderId="0" applyNumberFormat="0" applyBorder="0" applyAlignment="0" applyProtection="0">
      <alignment vertical="center"/>
    </xf>
    <xf numFmtId="0" fontId="53" fillId="23" borderId="0" applyNumberFormat="0" applyBorder="0" applyAlignment="0" applyProtection="0">
      <alignment vertical="center"/>
    </xf>
    <xf numFmtId="0" fontId="57" fillId="38" borderId="0" applyNumberFormat="0" applyBorder="0" applyAlignment="0" applyProtection="0">
      <alignment vertical="center"/>
    </xf>
    <xf numFmtId="0" fontId="53" fillId="22" borderId="0" applyNumberFormat="0" applyBorder="0" applyAlignment="0" applyProtection="0">
      <alignment vertical="center"/>
    </xf>
    <xf numFmtId="0" fontId="53" fillId="19" borderId="0" applyNumberFormat="0" applyBorder="0" applyAlignment="0" applyProtection="0">
      <alignment vertical="center"/>
    </xf>
    <xf numFmtId="0" fontId="53" fillId="34" borderId="0" applyNumberFormat="0" applyBorder="0" applyAlignment="0" applyProtection="0">
      <alignment vertical="center"/>
    </xf>
    <xf numFmtId="0" fontId="53" fillId="17" borderId="0" applyNumberFormat="0" applyBorder="0" applyAlignment="0" applyProtection="0">
      <alignment vertical="center"/>
    </xf>
    <xf numFmtId="0" fontId="57" fillId="37" borderId="0" applyNumberFormat="0" applyBorder="0" applyAlignment="0" applyProtection="0">
      <alignment vertical="center"/>
    </xf>
    <xf numFmtId="0" fontId="57" fillId="31" borderId="0" applyNumberFormat="0" applyBorder="0" applyAlignment="0" applyProtection="0">
      <alignment vertical="center"/>
    </xf>
    <xf numFmtId="0" fontId="53" fillId="33" borderId="0" applyNumberFormat="0" applyBorder="0" applyAlignment="0" applyProtection="0">
      <alignment vertical="center"/>
    </xf>
    <xf numFmtId="0" fontId="53" fillId="16" borderId="0" applyNumberFormat="0" applyBorder="0" applyAlignment="0" applyProtection="0">
      <alignment vertical="center"/>
    </xf>
    <xf numFmtId="0" fontId="57" fillId="36" borderId="0" applyNumberFormat="0" applyBorder="0" applyAlignment="0" applyProtection="0">
      <alignment vertical="center"/>
    </xf>
    <xf numFmtId="0" fontId="53" fillId="39" borderId="0" applyNumberFormat="0" applyBorder="0" applyAlignment="0" applyProtection="0">
      <alignment vertical="center"/>
    </xf>
    <xf numFmtId="0" fontId="57" fillId="40" borderId="0" applyNumberFormat="0" applyBorder="0" applyAlignment="0" applyProtection="0">
      <alignment vertical="center"/>
    </xf>
    <xf numFmtId="0" fontId="57" fillId="41" borderId="0" applyNumberFormat="0" applyBorder="0" applyAlignment="0" applyProtection="0">
      <alignment vertical="center"/>
    </xf>
    <xf numFmtId="0" fontId="53" fillId="42" borderId="0" applyNumberFormat="0" applyBorder="0" applyAlignment="0" applyProtection="0">
      <alignment vertical="center"/>
    </xf>
    <xf numFmtId="0" fontId="57" fillId="43" borderId="0" applyNumberFormat="0" applyBorder="0" applyAlignment="0" applyProtection="0">
      <alignment vertical="center"/>
    </xf>
  </cellStyleXfs>
  <cellXfs count="175">
    <xf numFmtId="0" fontId="0" fillId="0" borderId="0" xfId="0">
      <alignment vertical="center"/>
    </xf>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10" applyFont="1" applyBorder="1" applyAlignment="1">
      <alignment vertical="center" wrapText="1"/>
    </xf>
    <xf numFmtId="177" fontId="0" fillId="0" borderId="1" xfId="10" applyNumberFormat="1" applyFont="1" applyBorder="1" applyAlignment="1">
      <alignment horizontal="center" vertical="center" wrapText="1"/>
    </xf>
    <xf numFmtId="0" fontId="0" fillId="0" borderId="1" xfId="0" applyBorder="1">
      <alignment vertical="center"/>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0" xfId="0" applyFont="1">
      <alignment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8" fillId="0" borderId="0" xfId="0" applyFont="1">
      <alignmen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9" fillId="0" borderId="0" xfId="0" applyFont="1">
      <alignment vertical="center"/>
    </xf>
    <xf numFmtId="0" fontId="7" fillId="3" borderId="4" xfId="0" applyFont="1" applyFill="1" applyBorder="1" applyAlignment="1">
      <alignment horizontal="center" vertical="center"/>
    </xf>
    <xf numFmtId="0" fontId="7" fillId="3" borderId="0" xfId="0" applyFont="1" applyFill="1" applyAlignment="1">
      <alignment horizontal="center" vertical="center"/>
    </xf>
    <xf numFmtId="0" fontId="5" fillId="0" borderId="5" xfId="0" applyFont="1" applyBorder="1" applyAlignment="1">
      <alignment horizontal="center" vertical="center" wrapText="1"/>
    </xf>
    <xf numFmtId="0" fontId="12" fillId="0" borderId="1" xfId="0" applyFont="1" applyBorder="1" applyAlignment="1">
      <alignment horizontal="center" vertical="center" wrapText="1"/>
    </xf>
    <xf numFmtId="0" fontId="5" fillId="0" borderId="6" xfId="0" applyFont="1" applyBorder="1" applyAlignment="1">
      <alignment horizontal="center" vertical="center" wrapText="1"/>
    </xf>
    <xf numFmtId="0" fontId="12"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lignment vertical="center"/>
    </xf>
    <xf numFmtId="0" fontId="0" fillId="0" borderId="0" xfId="0" applyAlignment="1">
      <alignment vertical="center"/>
    </xf>
    <xf numFmtId="0" fontId="7" fillId="3" borderId="7" xfId="0" applyFont="1" applyFill="1" applyBorder="1" applyAlignment="1">
      <alignment horizontal="center" vertical="center"/>
    </xf>
    <xf numFmtId="176" fontId="10" fillId="4" borderId="1" xfId="0" applyNumberFormat="1" applyFont="1" applyFill="1" applyBorder="1" applyAlignment="1">
      <alignment horizontal="center" vertical="center" wrapText="1"/>
    </xf>
    <xf numFmtId="0" fontId="13" fillId="4"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0" fillId="0" borderId="0" xfId="0" applyFont="1">
      <alignment vertical="center"/>
    </xf>
    <xf numFmtId="0" fontId="6" fillId="0" borderId="0" xfId="0" applyNumberFormat="1" applyFont="1">
      <alignment vertical="center"/>
    </xf>
    <xf numFmtId="0" fontId="14" fillId="0" borderId="0" xfId="0" applyFont="1" applyFill="1">
      <alignment vertical="center"/>
    </xf>
    <xf numFmtId="0" fontId="11" fillId="5"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Border="1" applyAlignment="1">
      <alignment horizontal="center" vertical="center" wrapText="1"/>
    </xf>
    <xf numFmtId="0" fontId="16" fillId="0" borderId="0" xfId="0" applyFont="1" applyFill="1">
      <alignment vertical="center"/>
    </xf>
    <xf numFmtId="0" fontId="6" fillId="7" borderId="8" xfId="0" applyFont="1" applyFill="1" applyBorder="1">
      <alignment vertical="center"/>
    </xf>
    <xf numFmtId="0" fontId="6" fillId="7" borderId="9" xfId="0" applyFont="1" applyFill="1" applyBorder="1">
      <alignment vertical="center"/>
    </xf>
    <xf numFmtId="0" fontId="6" fillId="7" borderId="10" xfId="0" applyFont="1" applyFill="1" applyBorder="1">
      <alignment vertical="center"/>
    </xf>
    <xf numFmtId="0" fontId="17" fillId="7" borderId="0" xfId="0" applyFont="1" applyFill="1" applyAlignment="1">
      <alignment horizontal="center" vertical="center"/>
    </xf>
    <xf numFmtId="0" fontId="18" fillId="7" borderId="0" xfId="0" applyFont="1" applyFill="1">
      <alignment vertical="center"/>
    </xf>
    <xf numFmtId="0" fontId="6" fillId="7" borderId="0" xfId="0" applyFont="1" applyFill="1">
      <alignment vertical="center"/>
    </xf>
    <xf numFmtId="0" fontId="9" fillId="8" borderId="1"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8" fillId="7" borderId="0" xfId="0" applyFont="1" applyFill="1">
      <alignment vertical="center"/>
    </xf>
    <xf numFmtId="0" fontId="19" fillId="7" borderId="0" xfId="0" applyFont="1" applyFill="1" applyAlignment="1">
      <alignment horizontal="center" vertical="center" wrapText="1"/>
    </xf>
    <xf numFmtId="0" fontId="6" fillId="7" borderId="11" xfId="0" applyFont="1" applyFill="1" applyBorder="1">
      <alignment vertical="center"/>
    </xf>
    <xf numFmtId="0" fontId="6" fillId="7" borderId="12" xfId="0" applyFont="1" applyFill="1" applyBorder="1">
      <alignment vertical="center"/>
    </xf>
    <xf numFmtId="0" fontId="18" fillId="0" borderId="0" xfId="0" applyFont="1">
      <alignment vertical="center"/>
    </xf>
    <xf numFmtId="0" fontId="20"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center" vertical="center" wrapText="1" indent="2"/>
    </xf>
    <xf numFmtId="0" fontId="23" fillId="0" borderId="1" xfId="0" applyFont="1" applyBorder="1" applyAlignment="1">
      <alignment horizontal="center" vertical="center" wrapText="1"/>
    </xf>
    <xf numFmtId="0" fontId="23" fillId="0" borderId="1" xfId="0" applyFont="1" applyBorder="1" applyAlignment="1">
      <alignment horizontal="center" vertical="center" wrapText="1" indent="2"/>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0" xfId="0" applyFont="1" applyAlignment="1">
      <alignment horizontal="left" vertical="center" wrapText="1"/>
    </xf>
    <xf numFmtId="0" fontId="27" fillId="8"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11" fillId="7" borderId="0" xfId="0" applyFont="1" applyFill="1" applyAlignment="1">
      <alignment horizontal="center" vertical="center" wrapText="1"/>
    </xf>
    <xf numFmtId="0" fontId="29" fillId="10" borderId="1" xfId="0" applyFont="1" applyFill="1" applyBorder="1" applyAlignment="1">
      <alignment horizontal="center" vertical="center" wrapText="1"/>
    </xf>
    <xf numFmtId="0" fontId="20" fillId="0" borderId="0" xfId="0" applyFont="1" applyFill="1" applyAlignment="1">
      <alignment horizontal="center" vertical="center" wrapText="1"/>
    </xf>
    <xf numFmtId="0" fontId="30" fillId="0" borderId="1" xfId="0" applyFont="1" applyBorder="1" applyAlignment="1">
      <alignment horizontal="center" vertical="center" wrapText="1"/>
    </xf>
    <xf numFmtId="0" fontId="30" fillId="0" borderId="0" xfId="0" applyFont="1" applyAlignment="1">
      <alignment horizontal="center" vertical="center" wrapText="1"/>
    </xf>
    <xf numFmtId="0" fontId="31" fillId="8" borderId="1" xfId="0"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32" fillId="0" borderId="1" xfId="0" applyNumberFormat="1" applyFont="1" applyBorder="1" applyAlignment="1">
      <alignment horizontal="center" vertical="center" wrapText="1"/>
    </xf>
    <xf numFmtId="0" fontId="11" fillId="10" borderId="1" xfId="0" applyFont="1" applyFill="1" applyBorder="1" applyAlignment="1">
      <alignment horizontal="center" vertical="center" wrapText="1"/>
    </xf>
    <xf numFmtId="0" fontId="33" fillId="0" borderId="1" xfId="0" applyNumberFormat="1" applyFont="1" applyBorder="1" applyAlignment="1">
      <alignment horizontal="center" vertical="center" wrapText="1"/>
    </xf>
    <xf numFmtId="0" fontId="5" fillId="0" borderId="1" xfId="0" applyFont="1" applyBorder="1" applyAlignment="1">
      <alignment horizontal="justify" vertical="center" wrapText="1"/>
    </xf>
    <xf numFmtId="0" fontId="5" fillId="7" borderId="0" xfId="0" applyFont="1" applyFill="1" applyAlignment="1">
      <alignment horizontal="center" vertical="center" wrapText="1"/>
    </xf>
    <xf numFmtId="0" fontId="5" fillId="7" borderId="0" xfId="0" applyFont="1" applyFill="1" applyAlignment="1">
      <alignment horizontal="justify" vertical="center" wrapText="1"/>
    </xf>
    <xf numFmtId="0" fontId="34" fillId="0" borderId="0" xfId="0" applyFont="1">
      <alignment vertical="center"/>
    </xf>
    <xf numFmtId="0" fontId="26" fillId="0" borderId="0" xfId="0" applyFont="1">
      <alignment vertical="center"/>
    </xf>
    <xf numFmtId="0" fontId="34" fillId="10" borderId="1" xfId="0" applyFont="1" applyFill="1" applyBorder="1" applyAlignment="1">
      <alignment horizontal="center" vertical="center" wrapText="1"/>
    </xf>
    <xf numFmtId="0" fontId="23" fillId="0" borderId="0" xfId="0" applyFont="1" applyAlignment="1">
      <alignment horizontal="center" vertical="center" wrapText="1"/>
    </xf>
    <xf numFmtId="0" fontId="35" fillId="0" borderId="1" xfId="0" applyFont="1" applyBorder="1" applyAlignment="1">
      <alignment horizontal="center" vertical="center" wrapText="1"/>
    </xf>
    <xf numFmtId="0" fontId="36" fillId="0" borderId="13" xfId="0" applyFont="1" applyBorder="1" applyAlignment="1">
      <alignment horizontal="center" vertical="center"/>
    </xf>
    <xf numFmtId="0" fontId="0" fillId="0" borderId="13" xfId="0" applyBorder="1" applyAlignment="1">
      <alignment horizontal="center" vertical="center"/>
    </xf>
    <xf numFmtId="0" fontId="0" fillId="7" borderId="9" xfId="0" applyFill="1" applyBorder="1">
      <alignment vertical="center"/>
    </xf>
    <xf numFmtId="0" fontId="0" fillId="7" borderId="14" xfId="0" applyFill="1" applyBorder="1">
      <alignment vertical="center"/>
    </xf>
    <xf numFmtId="0" fontId="0" fillId="7" borderId="0" xfId="0" applyFill="1">
      <alignment vertical="center"/>
    </xf>
    <xf numFmtId="0" fontId="0" fillId="7" borderId="15" xfId="0" applyFill="1" applyBorder="1">
      <alignment vertical="center"/>
    </xf>
    <xf numFmtId="0" fontId="37" fillId="8" borderId="1"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26" fillId="0" borderId="1" xfId="0" applyFont="1" applyBorder="1">
      <alignment vertical="center"/>
    </xf>
    <xf numFmtId="0" fontId="0" fillId="7" borderId="12" xfId="0" applyFill="1" applyBorder="1">
      <alignment vertical="center"/>
    </xf>
    <xf numFmtId="0" fontId="0" fillId="7" borderId="16" xfId="0" applyFill="1" applyBorder="1">
      <alignment vertical="center"/>
    </xf>
    <xf numFmtId="0" fontId="19" fillId="11" borderId="1"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6" fillId="7" borderId="14" xfId="0" applyFont="1" applyFill="1" applyBorder="1">
      <alignment vertical="center"/>
    </xf>
    <xf numFmtId="0" fontId="6" fillId="7" borderId="15" xfId="0" applyFont="1" applyFill="1" applyBorder="1">
      <alignment vertical="center"/>
    </xf>
    <xf numFmtId="0" fontId="5" fillId="12" borderId="1" xfId="0" applyFont="1" applyFill="1" applyBorder="1" applyAlignment="1">
      <alignment horizontal="center" vertical="center" wrapText="1"/>
    </xf>
    <xf numFmtId="0" fontId="6" fillId="7" borderId="16" xfId="0" applyFont="1" applyFill="1" applyBorder="1">
      <alignment vertical="center"/>
    </xf>
    <xf numFmtId="0" fontId="38" fillId="0" borderId="0" xfId="0" applyFont="1">
      <alignment vertical="center"/>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8" fillId="0" borderId="0" xfId="0" applyFont="1" applyFill="1">
      <alignment vertical="center"/>
    </xf>
    <xf numFmtId="0" fontId="10" fillId="0" borderId="1"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39" fillId="0" borderId="13" xfId="0" applyFont="1" applyFill="1" applyBorder="1" applyAlignment="1">
      <alignment horizontal="center" vertical="center" wrapText="1"/>
    </xf>
    <xf numFmtId="0" fontId="39" fillId="0" borderId="18" xfId="0" applyFont="1" applyFill="1" applyBorder="1" applyAlignment="1">
      <alignment horizontal="center" vertical="center" wrapText="1"/>
    </xf>
    <xf numFmtId="0" fontId="39" fillId="0" borderId="19" xfId="0" applyFont="1" applyFill="1" applyBorder="1" applyAlignment="1">
      <alignment horizontal="center" vertical="center" wrapText="1"/>
    </xf>
    <xf numFmtId="0" fontId="39" fillId="0" borderId="2" xfId="0" applyFont="1" applyFill="1" applyBorder="1" applyAlignment="1">
      <alignment horizontal="center" vertical="center" wrapText="1"/>
    </xf>
    <xf numFmtId="0" fontId="39" fillId="0" borderId="7" xfId="0" applyFont="1" applyFill="1" applyBorder="1" applyAlignment="1">
      <alignment horizontal="center" vertical="center" wrapText="1"/>
    </xf>
    <xf numFmtId="0" fontId="39" fillId="0" borderId="20" xfId="0" applyFont="1" applyFill="1" applyBorder="1" applyAlignment="1">
      <alignment horizontal="center" vertical="center" wrapText="1"/>
    </xf>
    <xf numFmtId="0" fontId="39" fillId="0" borderId="21" xfId="0" applyFont="1" applyFill="1" applyBorder="1" applyAlignment="1">
      <alignment horizontal="center" vertical="center" wrapText="1"/>
    </xf>
    <xf numFmtId="0" fontId="39" fillId="0" borderId="3" xfId="0" applyFont="1" applyFill="1" applyBorder="1" applyAlignment="1">
      <alignment horizontal="center" vertical="center" wrapText="1"/>
    </xf>
    <xf numFmtId="0" fontId="12" fillId="6" borderId="17" xfId="0" applyFont="1" applyFill="1" applyBorder="1" applyAlignment="1">
      <alignment horizontal="center" vertical="center" wrapText="1"/>
    </xf>
    <xf numFmtId="0" fontId="12" fillId="6" borderId="20" xfId="0" applyFont="1" applyFill="1" applyBorder="1" applyAlignment="1">
      <alignment horizontal="center" vertical="center" wrapText="1"/>
    </xf>
    <xf numFmtId="0" fontId="12" fillId="6" borderId="18" xfId="0" applyFont="1" applyFill="1" applyBorder="1" applyAlignment="1">
      <alignment horizontal="center" vertical="center" wrapText="1"/>
    </xf>
    <xf numFmtId="0" fontId="12" fillId="6" borderId="21" xfId="0" applyFont="1" applyFill="1" applyBorder="1" applyAlignment="1">
      <alignment horizontal="center" vertical="center" wrapText="1"/>
    </xf>
    <xf numFmtId="0" fontId="29" fillId="12" borderId="1" xfId="0" applyFont="1" applyFill="1" applyBorder="1" applyAlignment="1">
      <alignment horizontal="center" vertical="center" wrapText="1"/>
    </xf>
    <xf numFmtId="0" fontId="29" fillId="12" borderId="2" xfId="0" applyFont="1" applyFill="1" applyBorder="1" applyAlignment="1">
      <alignment horizontal="center" vertical="center" wrapText="1"/>
    </xf>
    <xf numFmtId="0" fontId="29" fillId="12" borderId="7"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1" fillId="12" borderId="1" xfId="0" applyFont="1" applyFill="1" applyBorder="1" applyAlignment="1">
      <alignment horizontal="center" vertical="center" wrapText="1"/>
    </xf>
    <xf numFmtId="0" fontId="29" fillId="12" borderId="5" xfId="0" applyFont="1" applyFill="1" applyBorder="1" applyAlignment="1">
      <alignment horizontal="center" vertical="center" wrapText="1"/>
    </xf>
    <xf numFmtId="0" fontId="40" fillId="12" borderId="5"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12" fillId="0" borderId="19" xfId="0" applyFont="1" applyFill="1" applyBorder="1" applyAlignment="1">
      <alignment horizontal="center" vertical="center" wrapText="1"/>
    </xf>
    <xf numFmtId="0" fontId="12" fillId="0" borderId="21" xfId="0" applyFont="1" applyFill="1" applyBorder="1" applyAlignment="1">
      <alignment horizontal="center" vertical="center" wrapText="1"/>
    </xf>
    <xf numFmtId="0" fontId="40" fillId="12"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40" fillId="12" borderId="2" xfId="0" applyFont="1" applyFill="1" applyBorder="1" applyAlignment="1">
      <alignment horizontal="center" vertical="center" wrapText="1"/>
    </xf>
    <xf numFmtId="0" fontId="40" fillId="12" borderId="3" xfId="0" applyFont="1" applyFill="1" applyBorder="1" applyAlignment="1">
      <alignment horizontal="center" vertical="center" wrapText="1"/>
    </xf>
    <xf numFmtId="0" fontId="14" fillId="0" borderId="0" xfId="0" applyFo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0" xfId="0" applyFont="1" applyAlignment="1">
      <alignment horizontal="center" vertical="center"/>
    </xf>
    <xf numFmtId="0" fontId="9" fillId="3"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5" fillId="0" borderId="2" xfId="0" applyFont="1" applyBorder="1" applyAlignment="1">
      <alignment horizontal="center" vertical="center" wrapText="1"/>
    </xf>
    <xf numFmtId="0" fontId="41" fillId="0" borderId="0" xfId="0" applyFont="1">
      <alignment vertical="center"/>
    </xf>
    <xf numFmtId="0" fontId="0" fillId="7" borderId="8" xfId="0" applyFill="1" applyBorder="1">
      <alignment vertical="center"/>
    </xf>
    <xf numFmtId="0" fontId="17" fillId="7" borderId="10" xfId="0" applyFont="1" applyFill="1" applyBorder="1" applyAlignment="1">
      <alignment horizontal="center" vertical="center"/>
    </xf>
    <xf numFmtId="0" fontId="0" fillId="7" borderId="10" xfId="0" applyFill="1" applyBorder="1">
      <alignment vertical="center"/>
    </xf>
    <xf numFmtId="0" fontId="12" fillId="12" borderId="1" xfId="0" applyFont="1" applyFill="1" applyBorder="1" applyAlignment="1">
      <alignment horizontal="center" vertical="center" wrapText="1"/>
    </xf>
    <xf numFmtId="0" fontId="0" fillId="7" borderId="11" xfId="0" applyFill="1" applyBorder="1">
      <alignment vertical="center"/>
    </xf>
    <xf numFmtId="0" fontId="5" fillId="0" borderId="1" xfId="0" applyFont="1" applyFill="1" applyBorder="1" applyAlignment="1">
      <alignment horizontal="left" vertical="center" wrapText="1"/>
    </xf>
    <xf numFmtId="0" fontId="5" fillId="0" borderId="3" xfId="0" applyFont="1" applyBorder="1" applyAlignment="1">
      <alignment horizontal="center" vertical="center" wrapText="1"/>
    </xf>
    <xf numFmtId="0" fontId="42" fillId="0" borderId="0" xfId="0" applyFont="1">
      <alignment vertical="center"/>
    </xf>
    <xf numFmtId="0" fontId="43" fillId="12" borderId="1" xfId="0" applyFont="1" applyFill="1" applyBorder="1" applyAlignment="1">
      <alignment horizontal="center" vertical="center" wrapText="1"/>
    </xf>
    <xf numFmtId="0" fontId="43" fillId="12" borderId="2" xfId="0" applyFont="1" applyFill="1" applyBorder="1" applyAlignment="1">
      <alignment horizontal="center" vertical="center" wrapText="1"/>
    </xf>
    <xf numFmtId="0" fontId="43" fillId="0" borderId="2"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17" fillId="7" borderId="15" xfId="0" applyFont="1" applyFill="1" applyBorder="1" applyAlignment="1">
      <alignment horizontal="center" vertical="center"/>
    </xf>
    <xf numFmtId="0" fontId="41" fillId="7" borderId="22" xfId="0" applyNumberFormat="1" applyFont="1" applyFill="1" applyBorder="1">
      <alignment vertical="center"/>
    </xf>
    <xf numFmtId="0" fontId="44" fillId="0" borderId="1" xfId="0" applyFont="1" applyBorder="1" applyAlignment="1">
      <alignment horizontal="center" vertical="center" wrapText="1"/>
    </xf>
    <xf numFmtId="0" fontId="44" fillId="12" borderId="1" xfId="0" applyFont="1" applyFill="1" applyBorder="1" applyAlignment="1">
      <alignment horizontal="center" vertical="center" wrapText="1"/>
    </xf>
    <xf numFmtId="0" fontId="43" fillId="12" borderId="7" xfId="0" applyFont="1" applyFill="1" applyBorder="1" applyAlignment="1">
      <alignment horizontal="center" vertical="center" wrapText="1"/>
    </xf>
    <xf numFmtId="0" fontId="43" fillId="12" borderId="3" xfId="0" applyFont="1" applyFill="1" applyBorder="1" applyAlignment="1">
      <alignment horizontal="center" vertical="center" wrapText="1"/>
    </xf>
    <xf numFmtId="0" fontId="43" fillId="0" borderId="7" xfId="0" applyFont="1" applyFill="1" applyBorder="1" applyAlignment="1">
      <alignment horizontal="center" vertical="center" wrapText="1"/>
    </xf>
    <xf numFmtId="0" fontId="43" fillId="0" borderId="3"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45" fillId="0" borderId="0" xfId="0" applyFont="1">
      <alignment vertical="center"/>
    </xf>
    <xf numFmtId="0" fontId="11" fillId="0" borderId="1" xfId="0" applyFont="1" applyBorder="1" applyAlignment="1" quotePrefix="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colors>
    <mruColors>
      <color rgb="00FFFF00"/>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85725</xdr:colOff>
      <xdr:row>2</xdr:row>
      <xdr:rowOff>28575</xdr:rowOff>
    </xdr:from>
    <xdr:to>
      <xdr:col>16</xdr:col>
      <xdr:colOff>113030</xdr:colOff>
      <xdr:row>45</xdr:row>
      <xdr:rowOff>56515</xdr:rowOff>
    </xdr:to>
    <xdr:pic>
      <xdr:nvPicPr>
        <xdr:cNvPr id="2" name="图片 1"/>
        <xdr:cNvPicPr>
          <a:picLocks noChangeAspect="1"/>
        </xdr:cNvPicPr>
      </xdr:nvPicPr>
      <xdr:blipFill>
        <a:blip r:embed="rId1"/>
        <a:stretch>
          <a:fillRect/>
        </a:stretch>
      </xdr:blipFill>
      <xdr:spPr>
        <a:xfrm>
          <a:off x="85725" y="390525"/>
          <a:ext cx="10495280" cy="7400290"/>
        </a:xfrm>
        <a:prstGeom prst="rect">
          <a:avLst/>
        </a:prstGeom>
        <a:noFill/>
        <a:ln w="9525">
          <a:noFill/>
        </a:ln>
      </xdr:spPr>
    </xdr:pic>
    <xdr:clientData/>
  </xdr:twoCellAnchor>
  <xdr:twoCellAnchor>
    <xdr:from>
      <xdr:col>1</xdr:col>
      <xdr:colOff>0</xdr:colOff>
      <xdr:row>48</xdr:row>
      <xdr:rowOff>0</xdr:rowOff>
    </xdr:from>
    <xdr:to>
      <xdr:col>7</xdr:col>
      <xdr:colOff>656590</xdr:colOff>
      <xdr:row>84</xdr:row>
      <xdr:rowOff>8890</xdr:rowOff>
    </xdr:to>
    <xdr:pic>
      <xdr:nvPicPr>
        <xdr:cNvPr id="3" name="图片 2"/>
        <xdr:cNvPicPr>
          <a:picLocks noChangeAspect="1"/>
        </xdr:cNvPicPr>
      </xdr:nvPicPr>
      <xdr:blipFill>
        <a:blip r:embed="rId2"/>
        <a:stretch>
          <a:fillRect/>
        </a:stretch>
      </xdr:blipFill>
      <xdr:spPr>
        <a:xfrm>
          <a:off x="180975" y="8267700"/>
          <a:ext cx="4771390" cy="6181090"/>
        </a:xfrm>
        <a:prstGeom prst="rect">
          <a:avLst/>
        </a:prstGeom>
        <a:noFill/>
        <a:ln w="12700">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22823;&#25968;&#25454;\10&#26376;\GB&#37325;&#26500;&#22475;&#28857;\GB&#37325;&#26500;PC&#31471;&#20840;&#29699;&#31449;&#22475;&#28857;&#25991;&#26723; &#65288;&#19981;&#21547;&#28192;&#36947;&#21644;&#27963;&#21160;&#65289;\GB_SOA&#20840;&#29699;&#31449;&#22475;&#28857;&#26041;&#26696;&#65288;&#19981;&#21547;&#28192;&#36947;&#65289;-2017103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行为数据获取流程图"/>
      <sheetName val="全局埋点"/>
      <sheetName val="页面曝光埋点"/>
      <sheetName val="曝光埋点"/>
      <sheetName val="推荐等点击埋点"/>
      <sheetName val="搜索行为埋点"/>
      <sheetName val="列表分类埋点（没做）"/>
      <sheetName val="导航栏埋点（没做）"/>
      <sheetName val="购物主流程埋点"/>
      <sheetName val="商祥页的点击埋点"/>
      <sheetName val="个人中心页"/>
      <sheetName val="附录1全埋点对照表"/>
      <sheetName val="附录2域名编号"/>
      <sheetName val="附录3页面大小类"/>
      <sheetName val="附录4自编广告id"/>
      <sheetName val="附录5专题页模板id（持续更新中）"/>
    </sheetNames>
    <sheetDataSet>
      <sheetData sheetId="0"/>
      <sheetData sheetId="1">
        <row r="5">
          <cell r="D5" t="str">
            <v>用户会话ID</v>
          </cell>
          <cell r="E5" t="str">
            <v>USER_ID</v>
          </cell>
          <cell r="F5" t="str">
            <v>内部来源页面</v>
          </cell>
          <cell r="G5" t="str">
            <v>站点标识</v>
          </cell>
          <cell r="H5" t="str">
            <v>页面大类</v>
          </cell>
          <cell r="I5" t="str">
            <v>页面小类</v>
          </cell>
          <cell r="J5" t="str">
            <v>页面编码</v>
          </cell>
        </row>
        <row r="5">
          <cell r="L5" t="str">
            <v>当前时间戳</v>
          </cell>
        </row>
        <row r="6">
          <cell r="D6" t="str">
            <v>oi</v>
          </cell>
          <cell r="E6" t="str">
            <v>u</v>
          </cell>
          <cell r="F6" t="str">
            <v>pl</v>
          </cell>
          <cell r="G6" t="str">
            <v>d</v>
          </cell>
          <cell r="H6" t="str">
            <v>b</v>
          </cell>
          <cell r="I6" t="str">
            <v>s</v>
          </cell>
          <cell r="J6" t="str">
            <v>p</v>
          </cell>
        </row>
        <row r="6">
          <cell r="L6" t="str">
            <v>tm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5" Type="http://schemas.openxmlformats.org/officeDocument/2006/relationships/hyperlink" Target="https://fr.zaful.com/promotion-outfit-makers-special-937.html" TargetMode="External"/><Relationship Id="rId4" Type="http://schemas.openxmlformats.org/officeDocument/2006/relationships/hyperlink" Target="https://fr.zaful.com/promotion-tendances-couleurs-automne-hiver-2017-special-817.html" TargetMode="External"/><Relationship Id="rId3" Type="http://schemas.openxmlformats.org/officeDocument/2006/relationships/hyperlink" Target="https://fr.zaful.com/promotion-vetements-homme-pour-automne-special-842.html" TargetMode="External"/><Relationship Id="rId2" Type="http://schemas.openxmlformats.org/officeDocument/2006/relationships/hyperlink" Target="https://fr.zaful.com/promotion-sweat-shirts-a-l-automne-special-929.html" TargetMode="External"/><Relationship Id="rId1" Type="http://schemas.openxmlformats.org/officeDocument/2006/relationships/hyperlink" Target="https://fr.zaful.com/promotion-liste-des-meilleures-ventes-special-927.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zaful.com/&#20998;&#31867;&#21517;&#31216;-e_&#20998;&#31867;i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47"/>
  <sheetViews>
    <sheetView topLeftCell="A46" workbookViewId="0">
      <selection activeCell="L78" sqref="L78"/>
    </sheetView>
  </sheetViews>
  <sheetFormatPr defaultColWidth="9" defaultRowHeight="13.5" outlineLevelCol="1"/>
  <cols>
    <col min="1" max="1" width="2.375" customWidth="1"/>
  </cols>
  <sheetData>
    <row r="2" ht="15" spans="2:2">
      <c r="B2" s="174" t="s">
        <v>0</v>
      </c>
    </row>
    <row r="47" ht="15" spans="2:2">
      <c r="B47" s="174" t="s">
        <v>1</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73"/>
  <sheetViews>
    <sheetView tabSelected="1" topLeftCell="B33" workbookViewId="0">
      <selection activeCell="B38" sqref="$A38:$XFD38"/>
    </sheetView>
  </sheetViews>
  <sheetFormatPr defaultColWidth="9" defaultRowHeight="16.5" outlineLevelCol="6"/>
  <cols>
    <col min="1" max="1" width="5.75" style="8" customWidth="1"/>
    <col min="2" max="2" width="9.875" style="8" customWidth="1"/>
    <col min="3" max="3" width="20.125" style="8" customWidth="1"/>
    <col min="4" max="4" width="47.375" style="8" customWidth="1"/>
    <col min="5" max="5" width="25.375" style="8" customWidth="1"/>
    <col min="6" max="6" width="9" style="8"/>
    <col min="7" max="7" width="44.375" style="8" customWidth="1"/>
    <col min="8" max="16384" width="9" style="8"/>
  </cols>
  <sheetData>
    <row r="1" s="31" customFormat="1"/>
    <row r="2" ht="21" spans="2:7">
      <c r="B2" s="18"/>
      <c r="C2" s="18"/>
      <c r="D2" s="18"/>
      <c r="E2" s="18"/>
      <c r="F2" s="18"/>
      <c r="G2" s="18"/>
    </row>
    <row r="3" ht="12" customHeight="1"/>
    <row r="4" spans="2:7">
      <c r="B4" s="12" t="s">
        <v>271</v>
      </c>
      <c r="C4" s="12" t="s">
        <v>272</v>
      </c>
      <c r="D4" s="12" t="s">
        <v>156</v>
      </c>
      <c r="E4" s="12"/>
      <c r="F4" s="12" t="s">
        <v>273</v>
      </c>
      <c r="G4" s="12" t="s">
        <v>274</v>
      </c>
    </row>
    <row r="5" ht="18.95" customHeight="1" spans="2:7">
      <c r="B5" s="14" t="s">
        <v>29</v>
      </c>
      <c r="C5" s="14" t="s">
        <v>12</v>
      </c>
      <c r="D5" s="14" t="s">
        <v>275</v>
      </c>
      <c r="E5" s="14"/>
      <c r="F5" s="14" t="s">
        <v>276</v>
      </c>
      <c r="G5" s="14" t="s">
        <v>277</v>
      </c>
    </row>
    <row r="6" ht="18.95" customHeight="1" spans="2:7">
      <c r="B6" s="14" t="s">
        <v>23</v>
      </c>
      <c r="C6" s="14" t="s">
        <v>278</v>
      </c>
      <c r="D6" s="14" t="s">
        <v>279</v>
      </c>
      <c r="E6" s="14"/>
      <c r="F6" s="14" t="s">
        <v>280</v>
      </c>
      <c r="G6" s="14">
        <v>7688396</v>
      </c>
    </row>
    <row r="7" ht="18.95" hidden="1" customHeight="1" spans="2:7">
      <c r="B7" s="33"/>
      <c r="C7" s="33" t="s">
        <v>281</v>
      </c>
      <c r="D7" s="33" t="s">
        <v>282</v>
      </c>
      <c r="E7" s="33"/>
      <c r="F7" s="33" t="s">
        <v>280</v>
      </c>
      <c r="G7" s="14"/>
    </row>
    <row r="8" ht="18.95" hidden="1" customHeight="1" spans="2:7">
      <c r="B8" s="33"/>
      <c r="C8" s="33" t="s">
        <v>283</v>
      </c>
      <c r="D8" s="33" t="s">
        <v>284</v>
      </c>
      <c r="E8" s="33"/>
      <c r="F8" s="33" t="s">
        <v>276</v>
      </c>
      <c r="G8" s="14"/>
    </row>
    <row r="9" ht="28.5" spans="2:7">
      <c r="B9" s="14" t="s">
        <v>207</v>
      </c>
      <c r="C9" s="14" t="s">
        <v>201</v>
      </c>
      <c r="D9" s="14" t="s">
        <v>285</v>
      </c>
      <c r="E9" s="14"/>
      <c r="F9" s="14" t="s">
        <v>276</v>
      </c>
      <c r="G9" s="14" t="s">
        <v>286</v>
      </c>
    </row>
    <row r="10" ht="18" customHeight="1" spans="2:7">
      <c r="B10" s="14" t="s">
        <v>206</v>
      </c>
      <c r="C10" s="34" t="s">
        <v>200</v>
      </c>
      <c r="D10" s="34" t="s">
        <v>287</v>
      </c>
      <c r="E10" s="14"/>
      <c r="F10" s="14" t="s">
        <v>276</v>
      </c>
      <c r="G10" s="14">
        <v>0</v>
      </c>
    </row>
    <row r="11" ht="18" hidden="1" customHeight="1" spans="2:7">
      <c r="B11" s="33"/>
      <c r="C11" s="33" t="s">
        <v>288</v>
      </c>
      <c r="D11" s="33" t="s">
        <v>289</v>
      </c>
      <c r="E11" s="33"/>
      <c r="F11" s="33" t="s">
        <v>280</v>
      </c>
      <c r="G11" s="14"/>
    </row>
    <row r="12" ht="18" customHeight="1" spans="2:7">
      <c r="B12" s="14" t="s">
        <v>25</v>
      </c>
      <c r="C12" s="14" t="s">
        <v>290</v>
      </c>
      <c r="D12" s="14"/>
      <c r="E12" s="14" t="s">
        <v>291</v>
      </c>
      <c r="F12" s="14" t="s">
        <v>292</v>
      </c>
      <c r="G12" s="14">
        <v>2</v>
      </c>
    </row>
    <row r="13" ht="18" customHeight="1" spans="2:7">
      <c r="B13" s="13" t="s">
        <v>36</v>
      </c>
      <c r="C13" s="13" t="s">
        <v>293</v>
      </c>
      <c r="D13" s="14"/>
      <c r="E13" s="14" t="s">
        <v>291</v>
      </c>
      <c r="F13" s="14" t="s">
        <v>292</v>
      </c>
      <c r="G13" s="14">
        <v>2</v>
      </c>
    </row>
    <row r="14" ht="12.95" hidden="1" customHeight="1" spans="2:7">
      <c r="B14" s="33"/>
      <c r="C14" s="33" t="s">
        <v>294</v>
      </c>
      <c r="D14" s="33" t="s">
        <v>295</v>
      </c>
      <c r="E14" s="33"/>
      <c r="F14" s="33" t="s">
        <v>280</v>
      </c>
      <c r="G14" s="14"/>
    </row>
    <row r="15" ht="18" customHeight="1" spans="2:7">
      <c r="B15" s="14" t="s">
        <v>32</v>
      </c>
      <c r="C15" s="14" t="s">
        <v>15</v>
      </c>
      <c r="D15" s="14"/>
      <c r="E15" s="14"/>
      <c r="F15" s="20" t="s">
        <v>296</v>
      </c>
      <c r="G15" s="175" t="s">
        <v>297</v>
      </c>
    </row>
    <row r="16" ht="18" hidden="1" customHeight="1" spans="2:7">
      <c r="B16" s="33"/>
      <c r="C16" s="33" t="s">
        <v>298</v>
      </c>
      <c r="D16" s="33" t="s">
        <v>299</v>
      </c>
      <c r="E16" s="33"/>
      <c r="F16" s="33" t="s">
        <v>276</v>
      </c>
      <c r="G16" s="14"/>
    </row>
    <row r="17" ht="18" customHeight="1" spans="2:7">
      <c r="B17" s="14" t="s">
        <v>26</v>
      </c>
      <c r="C17" s="14" t="s">
        <v>9</v>
      </c>
      <c r="D17" s="14" t="s">
        <v>300</v>
      </c>
      <c r="E17" s="14" t="s">
        <v>301</v>
      </c>
      <c r="F17" s="14" t="s">
        <v>276</v>
      </c>
      <c r="G17" s="14" t="s">
        <v>26</v>
      </c>
    </row>
    <row r="18" ht="18" customHeight="1" spans="2:7">
      <c r="B18" s="14" t="s">
        <v>27</v>
      </c>
      <c r="C18" s="14" t="s">
        <v>10</v>
      </c>
      <c r="D18" s="14" t="s">
        <v>302</v>
      </c>
      <c r="E18" s="14" t="s">
        <v>301</v>
      </c>
      <c r="F18" s="14" t="s">
        <v>276</v>
      </c>
      <c r="G18" s="14" t="s">
        <v>303</v>
      </c>
    </row>
    <row r="19" ht="18" customHeight="1" spans="2:7">
      <c r="B19" s="14" t="s">
        <v>91</v>
      </c>
      <c r="C19" s="14" t="s">
        <v>90</v>
      </c>
      <c r="D19" s="14" t="s">
        <v>304</v>
      </c>
      <c r="E19" s="14"/>
      <c r="F19" s="14" t="s">
        <v>276</v>
      </c>
      <c r="G19" s="35" t="s">
        <v>305</v>
      </c>
    </row>
    <row r="20" ht="18" customHeight="1" spans="2:7">
      <c r="B20" s="14" t="s">
        <v>31</v>
      </c>
      <c r="C20" s="14" t="s">
        <v>14</v>
      </c>
      <c r="D20" s="14" t="s">
        <v>306</v>
      </c>
      <c r="E20" s="14"/>
      <c r="F20" s="14" t="s">
        <v>276</v>
      </c>
      <c r="G20" s="14" t="s">
        <v>307</v>
      </c>
    </row>
    <row r="21" ht="18" customHeight="1" spans="2:7">
      <c r="B21" s="36" t="s">
        <v>308</v>
      </c>
      <c r="C21" s="36" t="s">
        <v>309</v>
      </c>
      <c r="D21" s="36" t="s">
        <v>310</v>
      </c>
      <c r="E21" s="36"/>
      <c r="F21" s="36" t="s">
        <v>280</v>
      </c>
      <c r="G21" s="14">
        <v>25635</v>
      </c>
    </row>
    <row r="22" ht="28.5" spans="2:7">
      <c r="B22" s="14" t="s">
        <v>208</v>
      </c>
      <c r="C22" s="14" t="s">
        <v>202</v>
      </c>
      <c r="D22" s="14" t="s">
        <v>311</v>
      </c>
      <c r="E22" s="14"/>
      <c r="F22" s="14" t="s">
        <v>276</v>
      </c>
      <c r="G22" s="14" t="s">
        <v>253</v>
      </c>
    </row>
    <row r="23" ht="18" customHeight="1" spans="2:7">
      <c r="B23" s="14" t="s">
        <v>209</v>
      </c>
      <c r="C23" s="14" t="s">
        <v>203</v>
      </c>
      <c r="D23" s="14" t="s">
        <v>312</v>
      </c>
      <c r="E23" s="14" t="s">
        <v>313</v>
      </c>
      <c r="F23" s="14" t="s">
        <v>314</v>
      </c>
      <c r="G23" s="14" t="s">
        <v>240</v>
      </c>
    </row>
    <row r="24" ht="18" customHeight="1" spans="2:7">
      <c r="B24" s="14" t="s">
        <v>210</v>
      </c>
      <c r="C24" s="14" t="s">
        <v>315</v>
      </c>
      <c r="D24" s="14" t="s">
        <v>316</v>
      </c>
      <c r="E24" s="14"/>
      <c r="F24" s="14" t="s">
        <v>292</v>
      </c>
      <c r="G24" s="14">
        <v>1</v>
      </c>
    </row>
    <row r="25" ht="18" customHeight="1" spans="2:7">
      <c r="B25" s="37" t="s">
        <v>211</v>
      </c>
      <c r="C25" s="37" t="s">
        <v>317</v>
      </c>
      <c r="D25" s="37" t="s">
        <v>318</v>
      </c>
      <c r="E25" s="37" t="s">
        <v>313</v>
      </c>
      <c r="F25" s="37" t="s">
        <v>314</v>
      </c>
      <c r="G25" s="37" t="s">
        <v>233</v>
      </c>
    </row>
    <row r="26" ht="18" customHeight="1" spans="2:7">
      <c r="B26" s="14" t="s">
        <v>33</v>
      </c>
      <c r="C26" s="14" t="s">
        <v>16</v>
      </c>
      <c r="D26" s="14" t="s">
        <v>319</v>
      </c>
      <c r="E26" s="14"/>
      <c r="F26" s="14" t="s">
        <v>280</v>
      </c>
      <c r="G26" s="14">
        <v>2241</v>
      </c>
    </row>
    <row r="27" ht="18" customHeight="1" spans="2:7">
      <c r="B27" s="14" t="s">
        <v>30</v>
      </c>
      <c r="C27" s="14" t="s">
        <v>13</v>
      </c>
      <c r="D27" s="14" t="s">
        <v>320</v>
      </c>
      <c r="E27" s="14"/>
      <c r="F27" s="14" t="s">
        <v>276</v>
      </c>
      <c r="G27" s="14" t="s">
        <v>321</v>
      </c>
    </row>
    <row r="28" ht="28.5" spans="2:7">
      <c r="B28" s="14" t="s">
        <v>105</v>
      </c>
      <c r="C28" s="14" t="s">
        <v>104</v>
      </c>
      <c r="D28" s="14" t="s">
        <v>322</v>
      </c>
      <c r="E28" s="14"/>
      <c r="F28" s="14" t="s">
        <v>276</v>
      </c>
      <c r="G28" s="14" t="s">
        <v>323</v>
      </c>
    </row>
    <row r="29" ht="18" hidden="1" customHeight="1" spans="2:7">
      <c r="B29" s="33"/>
      <c r="C29" s="33" t="s">
        <v>324</v>
      </c>
      <c r="D29" s="33" t="s">
        <v>325</v>
      </c>
      <c r="E29" s="33" t="s">
        <v>326</v>
      </c>
      <c r="F29" s="33" t="s">
        <v>276</v>
      </c>
      <c r="G29" s="14"/>
    </row>
    <row r="30" ht="18" customHeight="1" spans="2:7">
      <c r="B30" s="14" t="s">
        <v>327</v>
      </c>
      <c r="C30" s="14" t="s">
        <v>328</v>
      </c>
      <c r="D30" s="14" t="s">
        <v>329</v>
      </c>
      <c r="E30" s="14"/>
      <c r="F30" s="14" t="s">
        <v>276</v>
      </c>
      <c r="G30" s="14">
        <v>2536589</v>
      </c>
    </row>
    <row r="31" ht="28.5" spans="2:7">
      <c r="B31" s="38" t="s">
        <v>178</v>
      </c>
      <c r="C31" s="14" t="s">
        <v>177</v>
      </c>
      <c r="D31" s="14" t="s">
        <v>330</v>
      </c>
      <c r="E31" s="24"/>
      <c r="F31" s="14" t="s">
        <v>276</v>
      </c>
      <c r="G31" s="14">
        <v>21</v>
      </c>
    </row>
    <row r="32" ht="27" customHeight="1" spans="2:7">
      <c r="B32" s="14" t="s">
        <v>35</v>
      </c>
      <c r="C32" s="14" t="s">
        <v>18</v>
      </c>
      <c r="D32" s="14"/>
      <c r="E32" s="14"/>
      <c r="F32" s="14" t="s">
        <v>276</v>
      </c>
      <c r="G32" s="14" t="s">
        <v>331</v>
      </c>
    </row>
    <row r="33" spans="2:7">
      <c r="B33" s="14" t="s">
        <v>28</v>
      </c>
      <c r="C33" s="14" t="s">
        <v>11</v>
      </c>
      <c r="D33" s="14"/>
      <c r="E33" s="14"/>
      <c r="F33" s="14" t="s">
        <v>280</v>
      </c>
      <c r="G33" s="14">
        <v>1</v>
      </c>
    </row>
    <row r="34" spans="2:7">
      <c r="B34" s="14" t="s">
        <v>24</v>
      </c>
      <c r="C34" s="14" t="s">
        <v>332</v>
      </c>
      <c r="D34" s="14"/>
      <c r="E34" s="14"/>
      <c r="F34" s="14" t="s">
        <v>276</v>
      </c>
      <c r="G34" s="14" t="s">
        <v>331</v>
      </c>
    </row>
    <row r="35" spans="2:7">
      <c r="B35" s="14" t="s">
        <v>333</v>
      </c>
      <c r="C35" s="14" t="s">
        <v>334</v>
      </c>
      <c r="D35" s="14"/>
      <c r="E35" s="14"/>
      <c r="F35" s="14" t="s">
        <v>276</v>
      </c>
      <c r="G35" s="14" t="s">
        <v>335</v>
      </c>
    </row>
    <row r="36" spans="2:7">
      <c r="B36" s="14" t="s">
        <v>336</v>
      </c>
      <c r="C36" s="14" t="s">
        <v>337</v>
      </c>
      <c r="D36" s="14"/>
      <c r="E36" s="14"/>
      <c r="F36" s="14" t="s">
        <v>276</v>
      </c>
      <c r="G36" s="14" t="s">
        <v>338</v>
      </c>
    </row>
    <row r="37" spans="2:7">
      <c r="B37" s="14" t="s">
        <v>339</v>
      </c>
      <c r="C37" s="14" t="s">
        <v>340</v>
      </c>
      <c r="D37" s="14"/>
      <c r="E37" s="14" t="s">
        <v>341</v>
      </c>
      <c r="F37" s="14" t="s">
        <v>292</v>
      </c>
      <c r="G37" s="14">
        <v>1001</v>
      </c>
    </row>
    <row r="38" spans="2:7">
      <c r="B38" s="14" t="s">
        <v>342</v>
      </c>
      <c r="C38" s="14" t="s">
        <v>343</v>
      </c>
      <c r="D38" s="14" t="s">
        <v>344</v>
      </c>
      <c r="E38" s="14" t="s">
        <v>345</v>
      </c>
      <c r="F38" s="14" t="s">
        <v>276</v>
      </c>
      <c r="G38" s="14" t="s">
        <v>346</v>
      </c>
    </row>
    <row r="39" ht="28.5" spans="2:7">
      <c r="B39" s="14" t="s">
        <v>347</v>
      </c>
      <c r="C39" s="14" t="s">
        <v>348</v>
      </c>
      <c r="D39" s="14" t="s">
        <v>349</v>
      </c>
      <c r="E39" s="14"/>
      <c r="F39" s="14" t="s">
        <v>276</v>
      </c>
      <c r="G39" s="14">
        <v>0</v>
      </c>
    </row>
    <row r="40" spans="2:7">
      <c r="B40" s="39"/>
      <c r="C40" s="39"/>
      <c r="D40" s="39"/>
      <c r="E40" s="39"/>
      <c r="F40" s="39"/>
      <c r="G40" s="39"/>
    </row>
    <row r="41" s="32" customFormat="1" spans="3:4">
      <c r="C41" s="40"/>
      <c r="D41" s="40" t="s">
        <v>350</v>
      </c>
    </row>
    <row r="42" ht="42.75" spans="2:7">
      <c r="B42" s="14" t="s">
        <v>34</v>
      </c>
      <c r="C42" s="14" t="s">
        <v>351</v>
      </c>
      <c r="D42" s="14"/>
      <c r="E42" s="14"/>
      <c r="F42" s="14" t="s">
        <v>276</v>
      </c>
      <c r="G42" s="14" t="s">
        <v>352</v>
      </c>
    </row>
    <row r="43" ht="57" spans="2:7">
      <c r="B43" s="14" t="s">
        <v>353</v>
      </c>
      <c r="C43" s="14" t="s">
        <v>354</v>
      </c>
      <c r="D43" s="14"/>
      <c r="E43" s="14"/>
      <c r="F43" s="14" t="s">
        <v>276</v>
      </c>
      <c r="G43" s="14" t="s">
        <v>355</v>
      </c>
    </row>
    <row r="44" spans="2:7">
      <c r="B44" s="14" t="s">
        <v>22</v>
      </c>
      <c r="C44" s="14" t="s">
        <v>356</v>
      </c>
      <c r="D44" s="14" t="s">
        <v>357</v>
      </c>
      <c r="E44" s="14"/>
      <c r="F44" s="14" t="s">
        <v>276</v>
      </c>
      <c r="G44" s="14" t="s">
        <v>358</v>
      </c>
    </row>
    <row r="45" spans="2:7">
      <c r="B45" s="14" t="s">
        <v>359</v>
      </c>
      <c r="C45" s="14" t="s">
        <v>360</v>
      </c>
      <c r="D45" s="14" t="s">
        <v>361</v>
      </c>
      <c r="E45" s="14" t="s">
        <v>362</v>
      </c>
      <c r="F45" s="14" t="s">
        <v>276</v>
      </c>
      <c r="G45" s="14">
        <v>88</v>
      </c>
    </row>
    <row r="46" spans="2:7">
      <c r="B46" s="14" t="s">
        <v>21</v>
      </c>
      <c r="C46" s="14" t="s">
        <v>363</v>
      </c>
      <c r="D46" s="14" t="s">
        <v>364</v>
      </c>
      <c r="E46" s="14"/>
      <c r="F46" s="14" t="s">
        <v>276</v>
      </c>
      <c r="G46" s="14" t="s">
        <v>365</v>
      </c>
    </row>
    <row r="49" ht="28.5" spans="2:7">
      <c r="B49" s="14" t="s">
        <v>112</v>
      </c>
      <c r="C49" s="14" t="s">
        <v>366</v>
      </c>
      <c r="D49" s="14" t="s">
        <v>367</v>
      </c>
      <c r="E49" s="14"/>
      <c r="F49" s="14"/>
      <c r="G49" s="14"/>
    </row>
    <row r="50" spans="2:7">
      <c r="B50" s="14" t="s">
        <v>145</v>
      </c>
      <c r="C50" s="14" t="s">
        <v>368</v>
      </c>
      <c r="D50" s="14" t="s">
        <v>369</v>
      </c>
      <c r="E50" s="14"/>
      <c r="F50" s="14"/>
      <c r="G50" s="14"/>
    </row>
    <row r="51" spans="2:7">
      <c r="B51" s="14" t="s">
        <v>120</v>
      </c>
      <c r="C51" s="14" t="s">
        <v>368</v>
      </c>
      <c r="D51" s="14" t="s">
        <v>370</v>
      </c>
      <c r="E51" s="14"/>
      <c r="F51" s="14"/>
      <c r="G51" s="14"/>
    </row>
    <row r="52" spans="2:7">
      <c r="B52" s="14" t="s">
        <v>371</v>
      </c>
      <c r="C52" s="14" t="s">
        <v>368</v>
      </c>
      <c r="D52" s="14" t="s">
        <v>372</v>
      </c>
      <c r="E52" s="14"/>
      <c r="F52" s="14"/>
      <c r="G52" s="14"/>
    </row>
    <row r="53" spans="2:7">
      <c r="B53" s="14" t="s">
        <v>182</v>
      </c>
      <c r="C53" s="14" t="s">
        <v>368</v>
      </c>
      <c r="D53" s="14" t="s">
        <v>373</v>
      </c>
      <c r="E53" s="14"/>
      <c r="F53" s="14"/>
      <c r="G53" s="14"/>
    </row>
    <row r="54" spans="2:7">
      <c r="B54" s="14" t="s">
        <v>189</v>
      </c>
      <c r="C54" s="14" t="s">
        <v>368</v>
      </c>
      <c r="D54" s="14" t="s">
        <v>374</v>
      </c>
      <c r="E54" s="14"/>
      <c r="F54" s="14"/>
      <c r="G54" s="14"/>
    </row>
    <row r="55" spans="2:7">
      <c r="B55" s="13" t="s">
        <v>375</v>
      </c>
      <c r="C55" s="14" t="s">
        <v>368</v>
      </c>
      <c r="D55" s="14" t="s">
        <v>376</v>
      </c>
      <c r="E55" s="14"/>
      <c r="F55" s="14"/>
      <c r="G55" s="14"/>
    </row>
    <row r="56" spans="2:7">
      <c r="B56" s="14" t="s">
        <v>194</v>
      </c>
      <c r="C56" s="14" t="s">
        <v>368</v>
      </c>
      <c r="D56" s="14" t="s">
        <v>377</v>
      </c>
      <c r="E56" s="14"/>
      <c r="F56" s="14"/>
      <c r="G56" s="14"/>
    </row>
    <row r="57" spans="2:7">
      <c r="B57" s="14" t="s">
        <v>378</v>
      </c>
      <c r="C57" s="14" t="s">
        <v>368</v>
      </c>
      <c r="D57" s="14" t="s">
        <v>379</v>
      </c>
      <c r="E57" s="14"/>
      <c r="F57" s="14"/>
      <c r="G57" s="14"/>
    </row>
    <row r="58" spans="2:7">
      <c r="B58" s="14" t="s">
        <v>380</v>
      </c>
      <c r="C58" s="14" t="s">
        <v>368</v>
      </c>
      <c r="D58" s="14" t="s">
        <v>381</v>
      </c>
      <c r="E58" s="14"/>
      <c r="F58" s="14"/>
      <c r="G58" s="14"/>
    </row>
    <row r="59" ht="42.75" spans="2:7">
      <c r="B59" s="14" t="s">
        <v>382</v>
      </c>
      <c r="C59" s="14" t="s">
        <v>383</v>
      </c>
      <c r="D59" s="14" t="s">
        <v>384</v>
      </c>
      <c r="E59" s="14"/>
      <c r="F59" s="14"/>
      <c r="G59" s="14"/>
    </row>
    <row r="60" spans="2:7">
      <c r="B60" s="14" t="s">
        <v>385</v>
      </c>
      <c r="C60" s="14" t="s">
        <v>386</v>
      </c>
      <c r="D60" s="14"/>
      <c r="E60" s="14"/>
      <c r="F60" s="14"/>
      <c r="G60" s="14">
        <v>208010305</v>
      </c>
    </row>
    <row r="61" spans="2:7">
      <c r="B61" s="14" t="s">
        <v>387</v>
      </c>
      <c r="C61" s="14"/>
      <c r="D61" s="14" t="s">
        <v>388</v>
      </c>
      <c r="E61" s="14"/>
      <c r="F61" s="14"/>
      <c r="G61" s="14" t="s">
        <v>389</v>
      </c>
    </row>
    <row r="62" spans="2:7">
      <c r="B62" s="14" t="s">
        <v>390</v>
      </c>
      <c r="C62" s="14"/>
      <c r="D62" s="14" t="s">
        <v>391</v>
      </c>
      <c r="E62" s="14"/>
      <c r="F62" s="14"/>
      <c r="G62" s="14">
        <v>3</v>
      </c>
    </row>
    <row r="63" spans="2:7">
      <c r="B63" s="14" t="s">
        <v>392</v>
      </c>
      <c r="C63" s="14"/>
      <c r="D63" s="14" t="s">
        <v>393</v>
      </c>
      <c r="E63" s="14"/>
      <c r="F63" s="14"/>
      <c r="G63" s="14" t="s">
        <v>394</v>
      </c>
    </row>
    <row r="64" spans="2:7">
      <c r="B64" s="14" t="s">
        <v>395</v>
      </c>
      <c r="C64" s="14" t="s">
        <v>309</v>
      </c>
      <c r="D64" s="14" t="s">
        <v>396</v>
      </c>
      <c r="E64" s="14"/>
      <c r="F64" s="14"/>
      <c r="G64" s="14">
        <v>1</v>
      </c>
    </row>
    <row r="65" spans="2:7">
      <c r="B65" s="14" t="s">
        <v>397</v>
      </c>
      <c r="C65" s="14" t="s">
        <v>398</v>
      </c>
      <c r="D65" s="14" t="s">
        <v>299</v>
      </c>
      <c r="E65" s="14"/>
      <c r="F65" s="14"/>
      <c r="G65" s="14">
        <v>251</v>
      </c>
    </row>
    <row r="66" spans="2:7">
      <c r="B66" s="14" t="s">
        <v>399</v>
      </c>
      <c r="C66" s="14" t="s">
        <v>400</v>
      </c>
      <c r="D66" s="14" t="s">
        <v>401</v>
      </c>
      <c r="E66" s="14"/>
      <c r="F66" s="14"/>
      <c r="G66" s="14">
        <v>11</v>
      </c>
    </row>
    <row r="67" spans="2:7">
      <c r="B67" s="14" t="s">
        <v>402</v>
      </c>
      <c r="C67" s="14" t="s">
        <v>403</v>
      </c>
      <c r="D67" s="14"/>
      <c r="E67" s="14"/>
      <c r="F67" s="14"/>
      <c r="G67" s="14">
        <v>6</v>
      </c>
    </row>
    <row r="68" spans="2:7">
      <c r="B68" s="14" t="s">
        <v>404</v>
      </c>
      <c r="C68" s="14" t="s">
        <v>405</v>
      </c>
      <c r="D68" s="14"/>
      <c r="E68" s="14"/>
      <c r="F68" s="14"/>
      <c r="G68" s="14" t="s">
        <v>406</v>
      </c>
    </row>
    <row r="69" spans="2:7">
      <c r="B69" s="14" t="s">
        <v>407</v>
      </c>
      <c r="C69" s="14" t="s">
        <v>408</v>
      </c>
      <c r="D69" s="14"/>
      <c r="E69" s="14"/>
      <c r="F69" s="14"/>
      <c r="G69" s="14">
        <v>7</v>
      </c>
    </row>
    <row r="70" spans="2:7">
      <c r="B70" s="14" t="s">
        <v>307</v>
      </c>
      <c r="C70" s="14" t="s">
        <v>409</v>
      </c>
      <c r="D70" s="14" t="s">
        <v>410</v>
      </c>
      <c r="E70" s="14"/>
      <c r="F70" s="14"/>
      <c r="G70" s="14"/>
    </row>
    <row r="71" spans="2:7">
      <c r="B71" s="14" t="s">
        <v>411</v>
      </c>
      <c r="C71" s="14" t="s">
        <v>412</v>
      </c>
      <c r="D71" s="14"/>
      <c r="E71" s="14"/>
      <c r="F71" s="14"/>
      <c r="G71" s="14"/>
    </row>
    <row r="72" spans="2:7">
      <c r="B72" s="14" t="s">
        <v>413</v>
      </c>
      <c r="C72" s="14" t="s">
        <v>414</v>
      </c>
      <c r="D72" s="14"/>
      <c r="E72" s="14"/>
      <c r="F72" s="14"/>
      <c r="G72" s="14"/>
    </row>
    <row r="73" spans="2:7">
      <c r="B73" s="14" t="s">
        <v>415</v>
      </c>
      <c r="C73" s="14" t="s">
        <v>416</v>
      </c>
      <c r="D73" s="14" t="s">
        <v>417</v>
      </c>
      <c r="E73" s="14"/>
      <c r="F73" s="14"/>
      <c r="G73" s="14"/>
    </row>
  </sheetData>
  <mergeCells count="1">
    <mergeCell ref="B2:G2"/>
  </mergeCells>
  <conditionalFormatting sqref="B12">
    <cfRule type="duplicateValues" dxfId="0" priority="5"/>
  </conditionalFormatting>
  <conditionalFormatting sqref="B36">
    <cfRule type="duplicateValues" dxfId="0" priority="4"/>
  </conditionalFormatting>
  <conditionalFormatting sqref="B38">
    <cfRule type="duplicateValues" dxfId="0" priority="1"/>
  </conditionalFormatting>
  <conditionalFormatting sqref="B39:B40">
    <cfRule type="duplicateValues" dxfId="0" priority="2"/>
  </conditionalFormatting>
  <conditionalFormatting sqref="B74:B1048576 B1 B3:B11 B13:B35 B41:B65 B37">
    <cfRule type="duplicateValues" dxfId="0" priority="7"/>
  </conditionalFormatting>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32"/>
  <sheetViews>
    <sheetView workbookViewId="0">
      <selection activeCell="B32" sqref="B32"/>
    </sheetView>
  </sheetViews>
  <sheetFormatPr defaultColWidth="9" defaultRowHeight="13.5"/>
  <cols>
    <col min="2" max="3" width="31.75" customWidth="1"/>
    <col min="4" max="4" width="31.75" style="25" customWidth="1"/>
    <col min="8" max="8" width="22.875" customWidth="1"/>
    <col min="9" max="9" width="15.875" customWidth="1"/>
  </cols>
  <sheetData>
    <row r="2" ht="23.1" customHeight="1" spans="2:4">
      <c r="B2" s="9" t="s">
        <v>418</v>
      </c>
      <c r="C2" s="26"/>
      <c r="D2" s="10"/>
    </row>
    <row r="4" ht="18" customHeight="1" spans="2:9">
      <c r="B4" s="12" t="s">
        <v>419</v>
      </c>
      <c r="C4" s="12" t="s">
        <v>420</v>
      </c>
      <c r="D4" s="12" t="s">
        <v>421</v>
      </c>
      <c r="H4" s="12" t="s">
        <v>422</v>
      </c>
      <c r="I4" s="12" t="s">
        <v>423</v>
      </c>
    </row>
    <row r="5" ht="18" customHeight="1" spans="2:9">
      <c r="B5" s="14" t="s">
        <v>424</v>
      </c>
      <c r="C5" s="14" t="s">
        <v>397</v>
      </c>
      <c r="D5" s="27">
        <v>10001</v>
      </c>
      <c r="H5" s="28" t="s">
        <v>425</v>
      </c>
      <c r="I5" s="28">
        <v>1301</v>
      </c>
    </row>
    <row r="6" ht="18" customHeight="1" spans="2:10">
      <c r="B6" s="14" t="s">
        <v>426</v>
      </c>
      <c r="C6" s="14" t="s">
        <v>397</v>
      </c>
      <c r="D6" s="27">
        <v>10002</v>
      </c>
      <c r="H6" s="28" t="s">
        <v>427</v>
      </c>
      <c r="I6" s="28">
        <v>1302</v>
      </c>
      <c r="J6" s="30"/>
    </row>
    <row r="7" ht="18" customHeight="1" spans="2:9">
      <c r="B7" s="14" t="s">
        <v>428</v>
      </c>
      <c r="C7" s="14" t="s">
        <v>397</v>
      </c>
      <c r="D7" s="27">
        <v>10003</v>
      </c>
      <c r="H7" s="28" t="s">
        <v>429</v>
      </c>
      <c r="I7" s="28">
        <v>1303</v>
      </c>
    </row>
    <row r="8" ht="18" customHeight="1" spans="2:10">
      <c r="B8" s="14" t="s">
        <v>430</v>
      </c>
      <c r="C8" s="14" t="s">
        <v>397</v>
      </c>
      <c r="D8" s="27">
        <v>10004</v>
      </c>
      <c r="H8" s="28" t="s">
        <v>431</v>
      </c>
      <c r="I8" s="28">
        <v>1304</v>
      </c>
      <c r="J8" s="30"/>
    </row>
    <row r="9" ht="18" customHeight="1" spans="2:10">
      <c r="B9" s="14" t="s">
        <v>432</v>
      </c>
      <c r="C9" s="14" t="s">
        <v>397</v>
      </c>
      <c r="D9" s="27">
        <v>10005</v>
      </c>
      <c r="H9" s="28" t="s">
        <v>433</v>
      </c>
      <c r="I9" s="28">
        <v>1305</v>
      </c>
      <c r="J9" s="30"/>
    </row>
    <row r="10" ht="18" customHeight="1" spans="2:9">
      <c r="B10" s="14" t="s">
        <v>434</v>
      </c>
      <c r="C10" s="14" t="s">
        <v>397</v>
      </c>
      <c r="D10" s="27">
        <v>10006</v>
      </c>
      <c r="H10" s="28" t="s">
        <v>435</v>
      </c>
      <c r="I10" s="28">
        <v>1306</v>
      </c>
    </row>
    <row r="11" ht="18" customHeight="1" spans="2:10">
      <c r="B11" s="14" t="s">
        <v>436</v>
      </c>
      <c r="C11" s="14" t="s">
        <v>397</v>
      </c>
      <c r="D11" s="27">
        <v>10007</v>
      </c>
      <c r="H11" s="28" t="s">
        <v>437</v>
      </c>
      <c r="I11" s="28">
        <v>1307</v>
      </c>
      <c r="J11" s="30"/>
    </row>
    <row r="12" ht="18" customHeight="1" spans="2:10">
      <c r="B12" s="14" t="s">
        <v>438</v>
      </c>
      <c r="C12" s="14" t="s">
        <v>397</v>
      </c>
      <c r="D12" s="27">
        <v>10008</v>
      </c>
      <c r="H12" s="28" t="s">
        <v>439</v>
      </c>
      <c r="I12" s="28">
        <v>1308</v>
      </c>
      <c r="J12" s="30"/>
    </row>
    <row r="13" ht="18" customHeight="1" spans="2:4">
      <c r="B13" s="14" t="s">
        <v>440</v>
      </c>
      <c r="C13" s="14" t="s">
        <v>397</v>
      </c>
      <c r="D13" s="27">
        <v>10009</v>
      </c>
    </row>
    <row r="14" ht="18" customHeight="1" spans="2:4">
      <c r="B14" s="14" t="s">
        <v>441</v>
      </c>
      <c r="C14" s="14" t="s">
        <v>397</v>
      </c>
      <c r="D14" s="27">
        <v>10010</v>
      </c>
    </row>
    <row r="15" ht="18" customHeight="1" spans="2:4">
      <c r="B15" s="14" t="s">
        <v>442</v>
      </c>
      <c r="C15" s="14" t="s">
        <v>397</v>
      </c>
      <c r="D15" s="27">
        <v>10011</v>
      </c>
    </row>
    <row r="16" ht="18" customHeight="1" spans="2:4">
      <c r="B16" s="14" t="s">
        <v>443</v>
      </c>
      <c r="C16" s="14" t="s">
        <v>397</v>
      </c>
      <c r="D16" s="27">
        <v>10012</v>
      </c>
    </row>
    <row r="17" ht="18" customHeight="1" spans="2:4">
      <c r="B17" s="14" t="s">
        <v>444</v>
      </c>
      <c r="C17" s="14" t="s">
        <v>397</v>
      </c>
      <c r="D17" s="27">
        <v>10013</v>
      </c>
    </row>
    <row r="18" ht="18" hidden="1" customHeight="1" spans="2:4">
      <c r="B18" s="14" t="s">
        <v>445</v>
      </c>
      <c r="C18" s="14" t="s">
        <v>446</v>
      </c>
      <c r="D18" s="27" t="s">
        <v>447</v>
      </c>
    </row>
    <row r="19" ht="18" hidden="1" customHeight="1" spans="2:4">
      <c r="B19" s="14" t="s">
        <v>448</v>
      </c>
      <c r="C19" s="14" t="s">
        <v>449</v>
      </c>
      <c r="D19" s="27" t="s">
        <v>450</v>
      </c>
    </row>
    <row r="20" ht="18" customHeight="1" spans="2:4">
      <c r="B20" s="14" t="s">
        <v>451</v>
      </c>
      <c r="C20" s="14" t="s">
        <v>397</v>
      </c>
      <c r="D20" s="27">
        <v>10014</v>
      </c>
    </row>
    <row r="21" ht="18" customHeight="1" spans="2:4">
      <c r="B21" s="14" t="s">
        <v>452</v>
      </c>
      <c r="C21" s="14" t="s">
        <v>397</v>
      </c>
      <c r="D21" s="27">
        <v>10015</v>
      </c>
    </row>
    <row r="22" ht="18" customHeight="1" spans="2:4">
      <c r="B22" s="14" t="s">
        <v>453</v>
      </c>
      <c r="C22" s="14" t="s">
        <v>397</v>
      </c>
      <c r="D22" s="27">
        <v>10016</v>
      </c>
    </row>
    <row r="23" ht="18" customHeight="1" spans="2:4">
      <c r="B23" s="14" t="s">
        <v>454</v>
      </c>
      <c r="C23" s="14" t="s">
        <v>397</v>
      </c>
      <c r="D23" s="27">
        <v>10017</v>
      </c>
    </row>
    <row r="24" ht="18" customHeight="1" spans="2:4">
      <c r="B24" s="14" t="s">
        <v>455</v>
      </c>
      <c r="C24" s="14" t="s">
        <v>397</v>
      </c>
      <c r="D24" s="27">
        <v>10018</v>
      </c>
    </row>
    <row r="25" ht="18" customHeight="1" spans="2:4">
      <c r="B25" s="14" t="s">
        <v>456</v>
      </c>
      <c r="C25" s="14" t="s">
        <v>397</v>
      </c>
      <c r="D25" s="27">
        <v>10019</v>
      </c>
    </row>
    <row r="26" ht="18" customHeight="1" spans="2:4">
      <c r="B26" s="14" t="s">
        <v>457</v>
      </c>
      <c r="C26" s="14" t="s">
        <v>397</v>
      </c>
      <c r="D26" s="27">
        <v>10020</v>
      </c>
    </row>
    <row r="27" ht="18" customHeight="1" spans="2:4">
      <c r="B27" s="14" t="s">
        <v>458</v>
      </c>
      <c r="C27" s="14" t="s">
        <v>397</v>
      </c>
      <c r="D27" s="27">
        <v>10021</v>
      </c>
    </row>
    <row r="28" ht="18" customHeight="1" spans="2:4">
      <c r="B28" s="14" t="s">
        <v>459</v>
      </c>
      <c r="C28" s="14" t="s">
        <v>397</v>
      </c>
      <c r="D28" s="27">
        <v>10022</v>
      </c>
    </row>
    <row r="29" ht="18" customHeight="1" spans="2:4">
      <c r="B29" s="14" t="s">
        <v>460</v>
      </c>
      <c r="C29" s="14" t="s">
        <v>397</v>
      </c>
      <c r="D29" s="27">
        <v>10023</v>
      </c>
    </row>
    <row r="32" ht="28.5" spans="2:2">
      <c r="B32" s="29" t="s">
        <v>461</v>
      </c>
    </row>
  </sheetData>
  <mergeCells count="1">
    <mergeCell ref="B2:D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workbookViewId="0">
      <selection activeCell="D9" sqref="D9"/>
    </sheetView>
  </sheetViews>
  <sheetFormatPr defaultColWidth="9" defaultRowHeight="16.5" outlineLevelCol="5"/>
  <cols>
    <col min="1" max="1" width="9" style="8"/>
    <col min="2" max="2" width="17.125" style="8" customWidth="1"/>
    <col min="3" max="3" width="15" style="8" customWidth="1"/>
    <col min="4" max="4" width="18.75" style="8" customWidth="1"/>
    <col min="5" max="5" width="58.25" style="8" customWidth="1"/>
    <col min="6" max="6" width="59.875" style="8" customWidth="1"/>
    <col min="7" max="16384" width="9" style="8"/>
  </cols>
  <sheetData>
    <row r="2" ht="21" spans="2:6">
      <c r="B2" s="17" t="s">
        <v>462</v>
      </c>
      <c r="C2" s="18"/>
      <c r="D2" s="18"/>
      <c r="E2" s="18"/>
      <c r="F2" s="18"/>
    </row>
    <row r="4" s="16" customFormat="1" ht="24" customHeight="1" spans="2:6">
      <c r="B4" s="12" t="s">
        <v>9</v>
      </c>
      <c r="C4" s="12" t="s">
        <v>10</v>
      </c>
      <c r="D4" s="12" t="s">
        <v>421</v>
      </c>
      <c r="E4" s="12" t="s">
        <v>463</v>
      </c>
      <c r="F4" s="12" t="s">
        <v>464</v>
      </c>
    </row>
    <row r="5" ht="21" customHeight="1" spans="2:6">
      <c r="B5" s="19" t="s">
        <v>465</v>
      </c>
      <c r="C5" s="20" t="s">
        <v>466</v>
      </c>
      <c r="D5" s="20" t="s">
        <v>467</v>
      </c>
      <c r="E5" s="20" t="s">
        <v>468</v>
      </c>
      <c r="F5" s="20" t="s">
        <v>469</v>
      </c>
    </row>
    <row r="6" ht="21" customHeight="1" spans="2:6">
      <c r="B6" s="21"/>
      <c r="C6" s="20" t="s">
        <v>70</v>
      </c>
      <c r="D6" s="20" t="s">
        <v>470</v>
      </c>
      <c r="E6" s="20" t="s">
        <v>471</v>
      </c>
      <c r="F6" s="20" t="s">
        <v>472</v>
      </c>
    </row>
    <row r="7" ht="21" customHeight="1" spans="2:6">
      <c r="B7" s="21"/>
      <c r="C7" s="20" t="s">
        <v>473</v>
      </c>
      <c r="D7" s="20" t="s">
        <v>474</v>
      </c>
      <c r="E7" s="20" t="s">
        <v>475</v>
      </c>
      <c r="F7" s="20" t="s">
        <v>476</v>
      </c>
    </row>
    <row r="8" ht="21" customHeight="1" spans="2:6">
      <c r="B8" s="21"/>
      <c r="C8" s="20" t="s">
        <v>477</v>
      </c>
      <c r="D8" s="20" t="s">
        <v>478</v>
      </c>
      <c r="E8" s="20" t="s">
        <v>479</v>
      </c>
      <c r="F8" s="20" t="s">
        <v>480</v>
      </c>
    </row>
    <row r="9" ht="36.95" customHeight="1" spans="2:6">
      <c r="B9" s="21"/>
      <c r="C9" s="20" t="s">
        <v>481</v>
      </c>
      <c r="D9" s="20" t="s">
        <v>482</v>
      </c>
      <c r="E9" s="20" t="s">
        <v>483</v>
      </c>
      <c r="F9" s="20" t="s">
        <v>484</v>
      </c>
    </row>
    <row r="10" ht="36" customHeight="1" spans="2:6">
      <c r="B10" s="21"/>
      <c r="C10" s="20" t="s">
        <v>485</v>
      </c>
      <c r="D10" s="20" t="s">
        <v>486</v>
      </c>
      <c r="E10" s="20" t="s">
        <v>487</v>
      </c>
      <c r="F10" s="20" t="s">
        <v>488</v>
      </c>
    </row>
    <row r="11" ht="21" customHeight="1" spans="2:6">
      <c r="B11" s="21"/>
      <c r="C11" s="20" t="s">
        <v>489</v>
      </c>
      <c r="D11" s="20" t="s">
        <v>490</v>
      </c>
      <c r="E11" s="20" t="s">
        <v>491</v>
      </c>
      <c r="F11" s="20" t="s">
        <v>492</v>
      </c>
    </row>
    <row r="12" ht="21" customHeight="1" spans="2:6">
      <c r="B12" s="21"/>
      <c r="C12" s="20" t="s">
        <v>493</v>
      </c>
      <c r="D12" s="20" t="s">
        <v>494</v>
      </c>
      <c r="E12" s="20" t="s">
        <v>495</v>
      </c>
      <c r="F12" s="20" t="s">
        <v>496</v>
      </c>
    </row>
    <row r="13" ht="21" customHeight="1" spans="2:6">
      <c r="B13" s="21"/>
      <c r="C13" s="20" t="s">
        <v>497</v>
      </c>
      <c r="D13" s="20" t="s">
        <v>498</v>
      </c>
      <c r="E13" s="20" t="s">
        <v>499</v>
      </c>
      <c r="F13" s="20" t="s">
        <v>492</v>
      </c>
    </row>
    <row r="14" ht="21" customHeight="1" spans="2:6">
      <c r="B14" s="21"/>
      <c r="C14" s="20" t="s">
        <v>500</v>
      </c>
      <c r="D14" s="20" t="s">
        <v>501</v>
      </c>
      <c r="E14" s="20" t="s">
        <v>500</v>
      </c>
      <c r="F14" s="20" t="s">
        <v>492</v>
      </c>
    </row>
    <row r="15" ht="21" customHeight="1" spans="2:6">
      <c r="B15" s="21"/>
      <c r="C15" s="20" t="s">
        <v>502</v>
      </c>
      <c r="D15" s="20" t="s">
        <v>503</v>
      </c>
      <c r="E15" s="20" t="s">
        <v>502</v>
      </c>
      <c r="F15" s="20" t="s">
        <v>492</v>
      </c>
    </row>
    <row r="16" ht="21" customHeight="1" spans="2:6">
      <c r="B16" s="21"/>
      <c r="C16" s="22" t="s">
        <v>504</v>
      </c>
      <c r="D16" s="22" t="s">
        <v>505</v>
      </c>
      <c r="E16" s="20" t="s">
        <v>504</v>
      </c>
      <c r="F16" s="20" t="s">
        <v>492</v>
      </c>
    </row>
    <row r="17" ht="21" customHeight="1" spans="2:6">
      <c r="B17" s="21"/>
      <c r="C17" s="22" t="s">
        <v>506</v>
      </c>
      <c r="D17" s="22" t="s">
        <v>507</v>
      </c>
      <c r="E17" s="20" t="s">
        <v>506</v>
      </c>
      <c r="F17" s="20" t="s">
        <v>508</v>
      </c>
    </row>
    <row r="18" ht="21" customHeight="1" spans="2:6">
      <c r="B18" s="21"/>
      <c r="C18" s="22" t="s">
        <v>509</v>
      </c>
      <c r="D18" s="22" t="s">
        <v>510</v>
      </c>
      <c r="E18" s="20"/>
      <c r="F18" s="20" t="s">
        <v>511</v>
      </c>
    </row>
    <row r="19" ht="36" customHeight="1" spans="2:6">
      <c r="B19" s="23" t="s">
        <v>512</v>
      </c>
      <c r="C19" s="20"/>
      <c r="D19" s="20" t="s">
        <v>513</v>
      </c>
      <c r="E19" s="20" t="s">
        <v>514</v>
      </c>
      <c r="F19" s="20" t="s">
        <v>515</v>
      </c>
    </row>
    <row r="20" ht="66.95" customHeight="1" spans="2:6">
      <c r="B20" s="23" t="s">
        <v>516</v>
      </c>
      <c r="C20" s="20"/>
      <c r="D20" s="20" t="s">
        <v>517</v>
      </c>
      <c r="E20" s="20" t="s">
        <v>518</v>
      </c>
      <c r="F20" s="20" t="s">
        <v>519</v>
      </c>
    </row>
    <row r="21" spans="2:6">
      <c r="B21" s="23" t="s">
        <v>520</v>
      </c>
      <c r="C21" s="24"/>
      <c r="D21" s="24"/>
      <c r="E21" s="24"/>
      <c r="F21" s="20" t="s">
        <v>521</v>
      </c>
    </row>
    <row r="22" spans="2:6">
      <c r="B22" s="23" t="s">
        <v>522</v>
      </c>
      <c r="C22" s="24"/>
      <c r="D22" s="24"/>
      <c r="E22" s="24"/>
      <c r="F22" s="20" t="s">
        <v>523</v>
      </c>
    </row>
    <row r="23" spans="2:6">
      <c r="B23" s="23" t="s">
        <v>524</v>
      </c>
      <c r="C23" s="23" t="s">
        <v>525</v>
      </c>
      <c r="D23" s="20" t="s">
        <v>526</v>
      </c>
      <c r="E23" s="20" t="s">
        <v>527</v>
      </c>
      <c r="F23" s="20" t="s">
        <v>528</v>
      </c>
    </row>
    <row r="24" ht="42.75" spans="2:6">
      <c r="B24" s="23" t="s">
        <v>529</v>
      </c>
      <c r="C24" s="24"/>
      <c r="D24" s="20" t="s">
        <v>530</v>
      </c>
      <c r="E24" s="20" t="s">
        <v>531</v>
      </c>
      <c r="F24" s="20" t="s">
        <v>532</v>
      </c>
    </row>
  </sheetData>
  <mergeCells count="2">
    <mergeCell ref="B2:F2"/>
    <mergeCell ref="B5:B18"/>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23"/>
  <sheetViews>
    <sheetView workbookViewId="0">
      <selection activeCell="G11" sqref="G11"/>
    </sheetView>
  </sheetViews>
  <sheetFormatPr defaultColWidth="9" defaultRowHeight="16.5" outlineLevelCol="2"/>
  <cols>
    <col min="1" max="1" width="9" style="8"/>
    <col min="2" max="2" width="37.625" style="8" customWidth="1"/>
    <col min="3" max="3" width="35.375" style="8" customWidth="1"/>
    <col min="4" max="16384" width="9" style="8"/>
  </cols>
  <sheetData>
    <row r="2" ht="21" spans="2:3">
      <c r="B2" s="9" t="s">
        <v>533</v>
      </c>
      <c r="C2" s="10"/>
    </row>
    <row r="3" spans="2:2">
      <c r="B3" s="11" t="s">
        <v>534</v>
      </c>
    </row>
    <row r="5" ht="21" customHeight="1" spans="2:3">
      <c r="B5" s="12" t="s">
        <v>535</v>
      </c>
      <c r="C5" s="12" t="s">
        <v>536</v>
      </c>
    </row>
    <row r="6" ht="21" customHeight="1" spans="2:3">
      <c r="B6" s="13" t="s">
        <v>520</v>
      </c>
      <c r="C6" s="14" t="s">
        <v>537</v>
      </c>
    </row>
    <row r="7" ht="21" customHeight="1" spans="2:3">
      <c r="B7" s="13" t="s">
        <v>465</v>
      </c>
      <c r="C7" s="14" t="s">
        <v>538</v>
      </c>
    </row>
    <row r="8" ht="21" customHeight="1" spans="2:3">
      <c r="B8" s="13" t="s">
        <v>467</v>
      </c>
      <c r="C8" s="14" t="s">
        <v>539</v>
      </c>
    </row>
    <row r="9" ht="21" customHeight="1" spans="2:3">
      <c r="B9" s="13" t="s">
        <v>470</v>
      </c>
      <c r="C9" s="14" t="s">
        <v>540</v>
      </c>
    </row>
    <row r="10" ht="21" customHeight="1" spans="2:3">
      <c r="B10" s="13" t="s">
        <v>474</v>
      </c>
      <c r="C10" s="14" t="s">
        <v>541</v>
      </c>
    </row>
    <row r="11" ht="21" customHeight="1" spans="2:3">
      <c r="B11" s="13" t="s">
        <v>478</v>
      </c>
      <c r="C11" s="14" t="s">
        <v>542</v>
      </c>
    </row>
    <row r="12" ht="21" customHeight="1" spans="2:3">
      <c r="B12" s="13" t="s">
        <v>482</v>
      </c>
      <c r="C12" s="14" t="s">
        <v>543</v>
      </c>
    </row>
    <row r="13" ht="21" customHeight="1" spans="2:3">
      <c r="B13" s="13" t="s">
        <v>486</v>
      </c>
      <c r="C13" s="14" t="s">
        <v>544</v>
      </c>
    </row>
    <row r="14" ht="21" customHeight="1" spans="2:3">
      <c r="B14" s="13" t="s">
        <v>490</v>
      </c>
      <c r="C14" s="14" t="s">
        <v>545</v>
      </c>
    </row>
    <row r="15" ht="21" customHeight="1" spans="2:3">
      <c r="B15" s="13" t="s">
        <v>546</v>
      </c>
      <c r="C15" s="14" t="s">
        <v>547</v>
      </c>
    </row>
    <row r="16" ht="21" customHeight="1" spans="2:3">
      <c r="B16" s="13" t="s">
        <v>498</v>
      </c>
      <c r="C16" s="14" t="s">
        <v>548</v>
      </c>
    </row>
    <row r="17" ht="21" customHeight="1" spans="2:3">
      <c r="B17" s="13" t="s">
        <v>549</v>
      </c>
      <c r="C17" s="14" t="s">
        <v>550</v>
      </c>
    </row>
    <row r="18" ht="21" customHeight="1" spans="2:3">
      <c r="B18" s="13" t="s">
        <v>512</v>
      </c>
      <c r="C18" s="14" t="s">
        <v>551</v>
      </c>
    </row>
    <row r="19" ht="21" customHeight="1" spans="2:3">
      <c r="B19" s="13" t="s">
        <v>552</v>
      </c>
      <c r="C19" s="14" t="s">
        <v>553</v>
      </c>
    </row>
    <row r="20" ht="21" customHeight="1" spans="2:3">
      <c r="B20" s="15" t="s">
        <v>554</v>
      </c>
      <c r="C20" s="15"/>
    </row>
    <row r="21" ht="21" customHeight="1" spans="2:3">
      <c r="B21" s="15" t="s">
        <v>555</v>
      </c>
      <c r="C21" s="15"/>
    </row>
    <row r="22" ht="21" customHeight="1" spans="2:3">
      <c r="B22" s="15" t="s">
        <v>556</v>
      </c>
      <c r="C22" s="15"/>
    </row>
    <row r="23" ht="21" customHeight="1" spans="2:3">
      <c r="B23" s="15" t="s">
        <v>557</v>
      </c>
      <c r="C23" s="15"/>
    </row>
  </sheetData>
  <mergeCells count="5">
    <mergeCell ref="B2:C2"/>
    <mergeCell ref="B20:C20"/>
    <mergeCell ref="B21:C21"/>
    <mergeCell ref="B22:C22"/>
    <mergeCell ref="B23:C2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8"/>
  <sheetViews>
    <sheetView workbookViewId="0">
      <selection activeCell="H8" sqref="H8"/>
    </sheetView>
  </sheetViews>
  <sheetFormatPr defaultColWidth="9" defaultRowHeight="13.5" outlineLevelRow="7" outlineLevelCol="4"/>
  <cols>
    <col min="2" max="2" width="19.625" customWidth="1"/>
    <col min="3" max="3" width="44.25" customWidth="1"/>
    <col min="4" max="4" width="20.5" customWidth="1"/>
  </cols>
  <sheetData>
    <row r="2" spans="2:5">
      <c r="B2" s="1" t="s">
        <v>558</v>
      </c>
      <c r="C2" s="1" t="s">
        <v>559</v>
      </c>
      <c r="D2" s="1" t="s">
        <v>560</v>
      </c>
      <c r="E2" s="1" t="s">
        <v>561</v>
      </c>
    </row>
    <row r="3" spans="2:5">
      <c r="B3" s="1"/>
      <c r="C3" s="1"/>
      <c r="D3" s="1"/>
      <c r="E3" s="1"/>
    </row>
    <row r="4" ht="30" customHeight="1" spans="2:5">
      <c r="B4" s="2" t="s">
        <v>562</v>
      </c>
      <c r="C4" s="3" t="s">
        <v>563</v>
      </c>
      <c r="D4" s="4">
        <v>1001</v>
      </c>
      <c r="E4" s="5" t="s">
        <v>564</v>
      </c>
    </row>
    <row r="5" ht="27" spans="2:5">
      <c r="B5" s="2" t="s">
        <v>565</v>
      </c>
      <c r="C5" s="3" t="s">
        <v>566</v>
      </c>
      <c r="D5" s="4">
        <v>1002</v>
      </c>
      <c r="E5" s="5" t="s">
        <v>564</v>
      </c>
    </row>
    <row r="6" ht="41.1" customHeight="1" spans="2:5">
      <c r="B6" s="6" t="s">
        <v>567</v>
      </c>
      <c r="C6" s="3" t="s">
        <v>568</v>
      </c>
      <c r="D6" s="4">
        <v>1003</v>
      </c>
      <c r="E6" s="5" t="s">
        <v>564</v>
      </c>
    </row>
    <row r="7" ht="40.5" spans="2:5">
      <c r="B7" s="6" t="s">
        <v>569</v>
      </c>
      <c r="C7" s="3" t="s">
        <v>570</v>
      </c>
      <c r="D7" s="4">
        <v>1004</v>
      </c>
      <c r="E7" s="5" t="s">
        <v>564</v>
      </c>
    </row>
    <row r="8" ht="36" customHeight="1" spans="2:5">
      <c r="B8" s="7" t="s">
        <v>571</v>
      </c>
      <c r="C8" s="3" t="s">
        <v>572</v>
      </c>
      <c r="D8" s="4">
        <v>1005</v>
      </c>
      <c r="E8" s="5" t="s">
        <v>573</v>
      </c>
    </row>
  </sheetData>
  <mergeCells count="4">
    <mergeCell ref="B2:B3"/>
    <mergeCell ref="C2:C3"/>
    <mergeCell ref="D2:D3"/>
    <mergeCell ref="E2:E3"/>
  </mergeCells>
  <hyperlinks>
    <hyperlink ref="C4" r:id="rId1" display="https://fr.zaful.com//promotion-liste-des-meilleures-ventes-special-927.html"/>
    <hyperlink ref="C5" r:id="rId2" display="https://fr.zaful.com/promotion-sweat-shirts-a-l-automne-special-929.html"/>
    <hyperlink ref="C6" r:id="rId3" display="https://fr.zaful.com/promotion-vetements-homme-pour-automne-special-842.html"/>
    <hyperlink ref="C7" r:id="rId4" display="https://fr.zaful.com/promotion-tendances-couleurs-automne-hiver-2017-special-817.html"/>
    <hyperlink ref="C8" r:id="rId5" display="https://fr.zaful.com/promotion-outfit-makers-special-937.html"/>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V32"/>
  <sheetViews>
    <sheetView zoomScale="110" zoomScaleNormal="110" topLeftCell="A4" workbookViewId="0">
      <selection activeCell="M27" sqref="M27"/>
    </sheetView>
  </sheetViews>
  <sheetFormatPr defaultColWidth="9" defaultRowHeight="13.5"/>
  <cols>
    <col min="1" max="1" width="2.5" customWidth="1"/>
    <col min="2" max="2" width="3" customWidth="1"/>
    <col min="8" max="8" width="10.5" customWidth="1"/>
    <col min="9" max="9" width="10.375" customWidth="1"/>
    <col min="13" max="13" width="11.625" customWidth="1"/>
    <col min="14" max="14" width="10.375" customWidth="1"/>
    <col min="16" max="19" width="11.5" customWidth="1"/>
    <col min="20" max="20" width="2.5" customWidth="1"/>
    <col min="21" max="21" width="9.75" customWidth="1"/>
    <col min="22" max="22" width="9.625" customWidth="1"/>
    <col min="23" max="23" width="2.375" customWidth="1"/>
  </cols>
  <sheetData>
    <row r="1" ht="14.25"/>
    <row r="2" ht="18.75" spans="2:22">
      <c r="B2" s="152"/>
      <c r="C2" s="91"/>
      <c r="D2" s="91"/>
      <c r="E2" s="91"/>
      <c r="F2" s="91"/>
      <c r="G2" s="91"/>
      <c r="H2" s="91"/>
      <c r="I2" s="91"/>
      <c r="J2" s="91"/>
      <c r="K2" s="91"/>
      <c r="L2" s="91"/>
      <c r="M2" s="91"/>
      <c r="N2" s="91"/>
      <c r="O2" s="91"/>
      <c r="P2" s="91"/>
      <c r="Q2" s="91"/>
      <c r="R2" s="91"/>
      <c r="S2" s="91"/>
      <c r="T2" s="92"/>
      <c r="U2" s="151"/>
      <c r="V2" s="151"/>
    </row>
    <row r="3" s="151" customFormat="1" ht="21" spans="2:20">
      <c r="B3" s="153" t="s">
        <v>2</v>
      </c>
      <c r="C3" s="44"/>
      <c r="D3" s="44"/>
      <c r="E3" s="44"/>
      <c r="F3" s="44"/>
      <c r="G3" s="44"/>
      <c r="H3" s="44"/>
      <c r="I3" s="44"/>
      <c r="J3" s="44"/>
      <c r="K3" s="44"/>
      <c r="L3" s="44"/>
      <c r="M3" s="44"/>
      <c r="N3" s="44"/>
      <c r="O3" s="44"/>
      <c r="P3" s="44"/>
      <c r="Q3" s="44"/>
      <c r="R3" s="44"/>
      <c r="S3" s="44"/>
      <c r="T3" s="164"/>
    </row>
    <row r="4" ht="18.75" spans="2:22">
      <c r="B4" s="154"/>
      <c r="C4" s="93"/>
      <c r="D4" s="93"/>
      <c r="E4" s="93"/>
      <c r="F4" s="93"/>
      <c r="G4" s="93"/>
      <c r="H4" s="93"/>
      <c r="I4" s="93"/>
      <c r="J4" s="93"/>
      <c r="K4" s="93"/>
      <c r="L4" s="93"/>
      <c r="M4" s="93"/>
      <c r="N4" s="93"/>
      <c r="O4" s="93"/>
      <c r="P4" s="93"/>
      <c r="Q4" s="93"/>
      <c r="R4" s="93"/>
      <c r="S4" s="93"/>
      <c r="T4" s="94"/>
      <c r="U4" s="151"/>
      <c r="V4" s="151"/>
    </row>
    <row r="5" ht="33" customHeight="1" spans="2:21">
      <c r="B5" s="154"/>
      <c r="C5" s="12" t="s">
        <v>3</v>
      </c>
      <c r="D5" s="12" t="s">
        <v>4</v>
      </c>
      <c r="E5" s="12" t="s">
        <v>5</v>
      </c>
      <c r="F5" s="12" t="s">
        <v>6</v>
      </c>
      <c r="G5" s="12" t="s">
        <v>7</v>
      </c>
      <c r="H5" s="12" t="s">
        <v>8</v>
      </c>
      <c r="I5" s="12" t="s">
        <v>9</v>
      </c>
      <c r="J5" s="12" t="s">
        <v>10</v>
      </c>
      <c r="K5" s="12" t="s">
        <v>11</v>
      </c>
      <c r="L5" s="12" t="s">
        <v>12</v>
      </c>
      <c r="M5" s="12" t="s">
        <v>13</v>
      </c>
      <c r="N5" s="12" t="s">
        <v>14</v>
      </c>
      <c r="O5" s="12" t="s">
        <v>15</v>
      </c>
      <c r="P5" s="12" t="s">
        <v>16</v>
      </c>
      <c r="Q5" s="12" t="s">
        <v>17</v>
      </c>
      <c r="R5" s="12" t="s">
        <v>18</v>
      </c>
      <c r="S5" s="12" t="s">
        <v>19</v>
      </c>
      <c r="T5" s="165"/>
      <c r="U5" s="151"/>
    </row>
    <row r="6" ht="26.1" customHeight="1" spans="2:21">
      <c r="B6" s="154"/>
      <c r="C6" s="12" t="s">
        <v>20</v>
      </c>
      <c r="D6" s="20" t="s">
        <v>21</v>
      </c>
      <c r="E6" s="20" t="s">
        <v>22</v>
      </c>
      <c r="F6" s="20" t="s">
        <v>23</v>
      </c>
      <c r="G6" s="20" t="s">
        <v>24</v>
      </c>
      <c r="H6" s="20" t="s">
        <v>25</v>
      </c>
      <c r="I6" s="20" t="s">
        <v>26</v>
      </c>
      <c r="J6" s="20" t="s">
        <v>27</v>
      </c>
      <c r="K6" s="20" t="s">
        <v>28</v>
      </c>
      <c r="L6" s="14" t="s">
        <v>29</v>
      </c>
      <c r="M6" s="20" t="s">
        <v>30</v>
      </c>
      <c r="N6" s="20" t="s">
        <v>31</v>
      </c>
      <c r="O6" s="20" t="s">
        <v>32</v>
      </c>
      <c r="P6" s="20" t="s">
        <v>33</v>
      </c>
      <c r="Q6" s="20" t="s">
        <v>34</v>
      </c>
      <c r="R6" s="20" t="s">
        <v>35</v>
      </c>
      <c r="S6" s="166" t="s">
        <v>36</v>
      </c>
      <c r="T6" s="165"/>
      <c r="U6" s="151"/>
    </row>
    <row r="7" ht="42.75" spans="2:21">
      <c r="B7" s="154"/>
      <c r="C7" s="12" t="s">
        <v>37</v>
      </c>
      <c r="D7" s="20" t="s">
        <v>38</v>
      </c>
      <c r="E7" s="20" t="s">
        <v>39</v>
      </c>
      <c r="F7" s="20"/>
      <c r="G7" s="20" t="s">
        <v>40</v>
      </c>
      <c r="H7" s="155" t="s">
        <v>41</v>
      </c>
      <c r="I7" s="155" t="s">
        <v>42</v>
      </c>
      <c r="J7" s="155" t="s">
        <v>42</v>
      </c>
      <c r="K7" s="155" t="s">
        <v>43</v>
      </c>
      <c r="L7" s="14" t="s">
        <v>44</v>
      </c>
      <c r="M7" s="155" t="s">
        <v>45</v>
      </c>
      <c r="N7" s="20"/>
      <c r="O7" s="20"/>
      <c r="P7" s="20"/>
      <c r="Q7" s="20"/>
      <c r="R7" s="20"/>
      <c r="S7" s="167" t="s">
        <v>41</v>
      </c>
      <c r="T7" s="165"/>
      <c r="U7" s="151"/>
    </row>
    <row r="8" ht="24" customHeight="1" spans="2:21">
      <c r="B8" s="154"/>
      <c r="C8" s="12" t="s">
        <v>46</v>
      </c>
      <c r="D8" s="20"/>
      <c r="E8" s="20"/>
      <c r="F8" s="20" t="s">
        <v>47</v>
      </c>
      <c r="G8" s="20"/>
      <c r="H8" s="20"/>
      <c r="I8" s="20" t="s">
        <v>47</v>
      </c>
      <c r="J8" s="20" t="s">
        <v>47</v>
      </c>
      <c r="K8" s="23"/>
      <c r="L8" s="20" t="s">
        <v>47</v>
      </c>
      <c r="M8" s="20" t="s">
        <v>47</v>
      </c>
      <c r="N8" s="20" t="s">
        <v>47</v>
      </c>
      <c r="O8" s="20"/>
      <c r="P8" s="20"/>
      <c r="Q8" s="20"/>
      <c r="R8" s="20"/>
      <c r="S8" s="20"/>
      <c r="T8" s="165"/>
      <c r="U8" s="151"/>
    </row>
    <row r="9" ht="18.75" spans="2:22">
      <c r="B9" s="154"/>
      <c r="C9" s="49" t="s">
        <v>48</v>
      </c>
      <c r="D9" s="93"/>
      <c r="E9" s="93"/>
      <c r="F9" s="93"/>
      <c r="G9" s="93"/>
      <c r="H9" s="93"/>
      <c r="I9" s="93"/>
      <c r="J9" s="93"/>
      <c r="K9" s="93"/>
      <c r="L9" s="93"/>
      <c r="M9" s="93"/>
      <c r="N9" s="93"/>
      <c r="O9" s="93"/>
      <c r="P9" s="93"/>
      <c r="Q9" s="93"/>
      <c r="R9" s="93"/>
      <c r="S9" s="93"/>
      <c r="T9" s="94"/>
      <c r="U9" s="151"/>
      <c r="V9" s="151"/>
    </row>
    <row r="10" ht="6.95" customHeight="1" spans="2:22">
      <c r="B10" s="154"/>
      <c r="C10" s="49"/>
      <c r="D10" s="93"/>
      <c r="E10" s="93"/>
      <c r="F10" s="93"/>
      <c r="G10" s="93"/>
      <c r="H10" s="93"/>
      <c r="I10" s="93"/>
      <c r="J10" s="93"/>
      <c r="K10" s="93"/>
      <c r="L10" s="93"/>
      <c r="M10" s="93"/>
      <c r="N10" s="93"/>
      <c r="O10" s="93"/>
      <c r="P10" s="93"/>
      <c r="Q10" s="93"/>
      <c r="R10" s="93"/>
      <c r="S10" s="93"/>
      <c r="T10" s="94"/>
      <c r="U10" s="151"/>
      <c r="V10" s="151"/>
    </row>
    <row r="11" ht="18.75" spans="2:22">
      <c r="B11" s="154"/>
      <c r="C11" s="45" t="s">
        <v>49</v>
      </c>
      <c r="D11" s="93"/>
      <c r="E11" s="93"/>
      <c r="F11" s="93"/>
      <c r="G11" s="93"/>
      <c r="H11" s="93"/>
      <c r="I11" s="93"/>
      <c r="J11" s="93"/>
      <c r="K11" s="93"/>
      <c r="L11" s="93"/>
      <c r="M11" s="93"/>
      <c r="N11" s="93"/>
      <c r="O11" s="93"/>
      <c r="P11" s="93"/>
      <c r="Q11" s="93"/>
      <c r="R11" s="93"/>
      <c r="S11" s="93"/>
      <c r="T11" s="94"/>
      <c r="U11" s="151"/>
      <c r="V11" s="151"/>
    </row>
    <row r="12" ht="28.5" spans="2:22">
      <c r="B12" s="154"/>
      <c r="C12" s="12" t="s">
        <v>3</v>
      </c>
      <c r="D12" s="12" t="s">
        <v>50</v>
      </c>
      <c r="E12" s="12" t="s">
        <v>51</v>
      </c>
      <c r="F12" s="12" t="s">
        <v>52</v>
      </c>
      <c r="G12" s="93"/>
      <c r="H12" s="93"/>
      <c r="I12" s="93"/>
      <c r="J12" s="93"/>
      <c r="K12" s="93"/>
      <c r="L12" s="93"/>
      <c r="M12" s="93"/>
      <c r="N12" s="93"/>
      <c r="O12" s="93"/>
      <c r="P12" s="93"/>
      <c r="Q12" s="93"/>
      <c r="R12" s="93"/>
      <c r="S12" s="93"/>
      <c r="T12" s="94"/>
      <c r="U12" s="151"/>
      <c r="V12" s="151"/>
    </row>
    <row r="13" ht="23.1" customHeight="1" spans="2:22">
      <c r="B13" s="154"/>
      <c r="C13" s="12" t="s">
        <v>37</v>
      </c>
      <c r="D13" s="20"/>
      <c r="E13" s="20"/>
      <c r="F13" s="20"/>
      <c r="G13" s="93"/>
      <c r="H13" s="93"/>
      <c r="I13" s="93"/>
      <c r="J13" s="93"/>
      <c r="K13" s="93"/>
      <c r="L13" s="93"/>
      <c r="M13" s="93"/>
      <c r="N13" s="93"/>
      <c r="O13" s="93"/>
      <c r="P13" s="93"/>
      <c r="Q13" s="93"/>
      <c r="R13" s="93"/>
      <c r="S13" s="93"/>
      <c r="T13" s="94"/>
      <c r="U13" s="151"/>
      <c r="V13" s="151"/>
    </row>
    <row r="14" ht="6" customHeight="1" spans="2:22">
      <c r="B14" s="154"/>
      <c r="C14" s="49"/>
      <c r="D14" s="93"/>
      <c r="E14" s="93"/>
      <c r="F14" s="93"/>
      <c r="G14" s="93"/>
      <c r="H14" s="93"/>
      <c r="I14" s="93"/>
      <c r="J14" s="93"/>
      <c r="K14" s="93"/>
      <c r="L14" s="93"/>
      <c r="M14" s="93"/>
      <c r="N14" s="93"/>
      <c r="O14" s="93"/>
      <c r="P14" s="93"/>
      <c r="Q14" s="93"/>
      <c r="R14" s="93"/>
      <c r="S14" s="93"/>
      <c r="T14" s="94"/>
      <c r="U14" s="151"/>
      <c r="V14" s="151"/>
    </row>
    <row r="15" ht="21" customHeight="1" spans="2:22">
      <c r="B15" s="154"/>
      <c r="C15" s="45" t="s">
        <v>53</v>
      </c>
      <c r="D15" s="93"/>
      <c r="E15" s="93"/>
      <c r="F15" s="93"/>
      <c r="G15" s="93"/>
      <c r="H15" s="93"/>
      <c r="I15" s="93"/>
      <c r="J15" s="93"/>
      <c r="K15" s="93"/>
      <c r="L15" s="93"/>
      <c r="M15" s="93"/>
      <c r="N15" s="93"/>
      <c r="O15" s="93"/>
      <c r="P15" s="93"/>
      <c r="Q15" s="93"/>
      <c r="R15" s="93"/>
      <c r="S15" s="93"/>
      <c r="T15" s="94"/>
      <c r="U15" s="151"/>
      <c r="V15" s="151"/>
    </row>
    <row r="16" ht="21.95" customHeight="1" spans="2:22">
      <c r="B16" s="154"/>
      <c r="C16" s="12" t="s">
        <v>3</v>
      </c>
      <c r="D16" s="12" t="s">
        <v>54</v>
      </c>
      <c r="E16" s="12" t="s">
        <v>55</v>
      </c>
      <c r="F16" s="12" t="s">
        <v>56</v>
      </c>
      <c r="G16" s="12" t="s">
        <v>57</v>
      </c>
      <c r="H16" s="12" t="s">
        <v>58</v>
      </c>
      <c r="I16" s="12" t="s">
        <v>59</v>
      </c>
      <c r="J16" s="93"/>
      <c r="K16" s="93"/>
      <c r="L16" s="93"/>
      <c r="M16" s="93"/>
      <c r="N16" s="93"/>
      <c r="O16" s="93"/>
      <c r="P16" s="93"/>
      <c r="Q16" s="93"/>
      <c r="R16" s="93"/>
      <c r="S16" s="93"/>
      <c r="T16" s="94"/>
      <c r="U16" s="151"/>
      <c r="V16" s="151"/>
    </row>
    <row r="17" ht="21.95" customHeight="1" spans="2:22">
      <c r="B17" s="154"/>
      <c r="C17" s="12" t="s">
        <v>37</v>
      </c>
      <c r="D17" s="20"/>
      <c r="E17" s="20"/>
      <c r="F17" s="20"/>
      <c r="G17" s="20"/>
      <c r="H17" s="20"/>
      <c r="I17" s="20"/>
      <c r="J17" s="93"/>
      <c r="K17" s="93"/>
      <c r="L17" s="93"/>
      <c r="M17" s="93"/>
      <c r="N17" s="93"/>
      <c r="O17" s="93"/>
      <c r="P17" s="93"/>
      <c r="Q17" s="93"/>
      <c r="R17" s="93"/>
      <c r="S17" s="93"/>
      <c r="T17" s="94"/>
      <c r="U17" s="151"/>
      <c r="V17" s="151"/>
    </row>
    <row r="18" ht="11.1" customHeight="1" spans="2:22">
      <c r="B18" s="156"/>
      <c r="C18" s="98"/>
      <c r="D18" s="98"/>
      <c r="E18" s="98"/>
      <c r="F18" s="98"/>
      <c r="G18" s="98"/>
      <c r="H18" s="98"/>
      <c r="I18" s="98"/>
      <c r="J18" s="98"/>
      <c r="K18" s="98"/>
      <c r="L18" s="98"/>
      <c r="M18" s="98"/>
      <c r="N18" s="98"/>
      <c r="O18" s="98"/>
      <c r="P18" s="98"/>
      <c r="Q18" s="98"/>
      <c r="R18" s="98"/>
      <c r="S18" s="98"/>
      <c r="T18" s="99"/>
      <c r="U18" s="151"/>
      <c r="V18" s="151"/>
    </row>
    <row r="20" ht="16.5" spans="2:13">
      <c r="B20" s="53" t="s">
        <v>60</v>
      </c>
      <c r="M20" s="53" t="s">
        <v>61</v>
      </c>
    </row>
    <row r="21" ht="24.95" customHeight="1" spans="2:20">
      <c r="B21" s="139" t="s">
        <v>62</v>
      </c>
      <c r="C21" s="139"/>
      <c r="D21" s="139" t="s">
        <v>63</v>
      </c>
      <c r="E21" s="139"/>
      <c r="F21" s="139"/>
      <c r="G21" s="139"/>
      <c r="H21" s="139"/>
      <c r="I21" s="139"/>
      <c r="J21" s="139"/>
      <c r="M21" s="160" t="s">
        <v>64</v>
      </c>
      <c r="N21" s="160"/>
      <c r="O21" s="160"/>
      <c r="P21" s="161" t="s">
        <v>65</v>
      </c>
      <c r="Q21" s="168"/>
      <c r="R21" s="168"/>
      <c r="S21" s="168"/>
      <c r="T21" s="169"/>
    </row>
    <row r="22" ht="48" customHeight="1" spans="2:20">
      <c r="B22" s="23" t="s">
        <v>66</v>
      </c>
      <c r="C22" s="23"/>
      <c r="D22" s="157" t="s">
        <v>67</v>
      </c>
      <c r="E22" s="157"/>
      <c r="F22" s="157"/>
      <c r="G22" s="157"/>
      <c r="H22" s="157"/>
      <c r="I22" s="157"/>
      <c r="J22" s="157"/>
      <c r="M22" s="74" t="s">
        <v>68</v>
      </c>
      <c r="N22" s="74"/>
      <c r="O22" s="74"/>
      <c r="P22" s="162" t="s">
        <v>69</v>
      </c>
      <c r="Q22" s="170"/>
      <c r="R22" s="170"/>
      <c r="S22" s="170"/>
      <c r="T22" s="171"/>
    </row>
    <row r="23" ht="32.1" customHeight="1" spans="2:20">
      <c r="B23" s="150" t="s">
        <v>70</v>
      </c>
      <c r="C23" s="158"/>
      <c r="D23" s="157" t="s">
        <v>71</v>
      </c>
      <c r="E23" s="157"/>
      <c r="F23" s="157"/>
      <c r="G23" s="157"/>
      <c r="H23" s="157"/>
      <c r="I23" s="157"/>
      <c r="J23" s="157"/>
      <c r="M23" s="74" t="s">
        <v>72</v>
      </c>
      <c r="N23" s="74"/>
      <c r="O23" s="74"/>
      <c r="P23" s="163" t="s">
        <v>73</v>
      </c>
      <c r="Q23" s="172"/>
      <c r="R23" s="172"/>
      <c r="S23" s="172"/>
      <c r="T23" s="173"/>
    </row>
    <row r="24" ht="32.1" customHeight="1" spans="2:20">
      <c r="B24" s="23" t="s">
        <v>74</v>
      </c>
      <c r="C24" s="23"/>
      <c r="D24" s="157" t="s">
        <v>75</v>
      </c>
      <c r="E24" s="157"/>
      <c r="F24" s="157"/>
      <c r="G24" s="157"/>
      <c r="H24" s="157"/>
      <c r="I24" s="157"/>
      <c r="J24" s="157"/>
      <c r="M24" s="74" t="s">
        <v>76</v>
      </c>
      <c r="N24" s="74"/>
      <c r="O24" s="74"/>
      <c r="P24" s="163" t="s">
        <v>69</v>
      </c>
      <c r="Q24" s="172"/>
      <c r="R24" s="172"/>
      <c r="S24" s="172"/>
      <c r="T24" s="173"/>
    </row>
    <row r="25" ht="32.1" customHeight="1" spans="2:20">
      <c r="B25" s="23" t="s">
        <v>77</v>
      </c>
      <c r="C25" s="23"/>
      <c r="D25" s="157"/>
      <c r="E25" s="157"/>
      <c r="F25" s="157"/>
      <c r="G25" s="157"/>
      <c r="H25" s="157"/>
      <c r="I25" s="157"/>
      <c r="J25" s="157"/>
      <c r="M25" s="74" t="s">
        <v>78</v>
      </c>
      <c r="N25" s="74"/>
      <c r="O25" s="74"/>
      <c r="P25" s="163" t="s">
        <v>73</v>
      </c>
      <c r="Q25" s="172"/>
      <c r="R25" s="172"/>
      <c r="S25" s="172"/>
      <c r="T25" s="173"/>
    </row>
    <row r="26" ht="33" customHeight="1" spans="2:10">
      <c r="B26" s="23" t="s">
        <v>79</v>
      </c>
      <c r="C26" s="23" t="s">
        <v>77</v>
      </c>
      <c r="D26" s="157"/>
      <c r="E26" s="157"/>
      <c r="F26" s="157"/>
      <c r="G26" s="157"/>
      <c r="H26" s="157"/>
      <c r="I26" s="157"/>
      <c r="J26" s="157"/>
    </row>
    <row r="27" ht="24" customHeight="1" spans="2:10">
      <c r="B27" s="23" t="s">
        <v>80</v>
      </c>
      <c r="C27" s="23"/>
      <c r="D27" s="157" t="s">
        <v>81</v>
      </c>
      <c r="E27" s="157"/>
      <c r="F27" s="157"/>
      <c r="G27" s="157"/>
      <c r="H27" s="157"/>
      <c r="I27" s="157"/>
      <c r="J27" s="157"/>
    </row>
    <row r="28" ht="29.1" customHeight="1" spans="2:10">
      <c r="B28" s="23"/>
      <c r="C28" s="23"/>
      <c r="D28" s="157" t="s">
        <v>82</v>
      </c>
      <c r="E28" s="157"/>
      <c r="F28" s="157"/>
      <c r="G28" s="157"/>
      <c r="H28" s="157"/>
      <c r="I28" s="157"/>
      <c r="J28" s="157"/>
    </row>
    <row r="29" ht="24" customHeight="1" spans="2:21">
      <c r="B29" s="23"/>
      <c r="C29" s="23"/>
      <c r="D29" s="157" t="s">
        <v>83</v>
      </c>
      <c r="E29" s="157"/>
      <c r="F29" s="157"/>
      <c r="G29" s="157"/>
      <c r="H29" s="157"/>
      <c r="I29" s="157"/>
      <c r="J29" s="157"/>
      <c r="N29" s="75"/>
      <c r="O29" s="75"/>
      <c r="P29" s="75"/>
      <c r="Q29" s="75"/>
      <c r="R29" s="75"/>
      <c r="S29" s="75"/>
      <c r="T29" s="75"/>
      <c r="U29" s="75"/>
    </row>
    <row r="31" ht="16.5" spans="2:2">
      <c r="B31" s="159" t="s">
        <v>84</v>
      </c>
    </row>
    <row r="32" ht="16.5" spans="2:2">
      <c r="B32" s="159" t="s">
        <v>85</v>
      </c>
    </row>
  </sheetData>
  <mergeCells count="27">
    <mergeCell ref="B3:T3"/>
    <mergeCell ref="B21:C21"/>
    <mergeCell ref="D21:J21"/>
    <mergeCell ref="M21:O21"/>
    <mergeCell ref="P21:T21"/>
    <mergeCell ref="B22:C22"/>
    <mergeCell ref="D22:J22"/>
    <mergeCell ref="M22:O22"/>
    <mergeCell ref="P22:T22"/>
    <mergeCell ref="B23:C23"/>
    <mergeCell ref="D23:J23"/>
    <mergeCell ref="M23:O23"/>
    <mergeCell ref="P23:T23"/>
    <mergeCell ref="B24:C24"/>
    <mergeCell ref="D24:J24"/>
    <mergeCell ref="M24:O24"/>
    <mergeCell ref="P24:T24"/>
    <mergeCell ref="B25:C25"/>
    <mergeCell ref="D25:J25"/>
    <mergeCell ref="M25:O25"/>
    <mergeCell ref="P25:T25"/>
    <mergeCell ref="B26:C26"/>
    <mergeCell ref="D26:J26"/>
    <mergeCell ref="D27:J27"/>
    <mergeCell ref="D28:J28"/>
    <mergeCell ref="D29:J29"/>
    <mergeCell ref="B27:C29"/>
  </mergeCells>
  <hyperlinks>
    <hyperlink ref="D22" r:id="rId1" display="第1页：分类id&#10;翻页：分类id-页码"/>
  </hyperlink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19"/>
  <sheetViews>
    <sheetView workbookViewId="0">
      <selection activeCell="D9" sqref="D9"/>
    </sheetView>
  </sheetViews>
  <sheetFormatPr defaultColWidth="9" defaultRowHeight="13.5"/>
  <cols>
    <col min="1" max="1" width="2.25" customWidth="1"/>
    <col min="2" max="2" width="2.5" customWidth="1"/>
    <col min="6" max="6" width="9.875" customWidth="1"/>
    <col min="20" max="20" width="1.875" customWidth="1"/>
  </cols>
  <sheetData>
    <row r="1" ht="14.25"/>
    <row r="2" ht="12" customHeight="1" spans="2:20">
      <c r="B2" s="41"/>
      <c r="C2" s="42"/>
      <c r="D2" s="42"/>
      <c r="E2" s="42"/>
      <c r="F2" s="42"/>
      <c r="G2" s="42"/>
      <c r="H2" s="42"/>
      <c r="I2" s="42"/>
      <c r="J2" s="42"/>
      <c r="K2" s="42"/>
      <c r="L2" s="42"/>
      <c r="M2" s="42"/>
      <c r="N2" s="42"/>
      <c r="O2" s="42"/>
      <c r="P2" s="42"/>
      <c r="Q2" s="42"/>
      <c r="R2" s="42"/>
      <c r="S2" s="42"/>
      <c r="T2" s="102"/>
    </row>
    <row r="3" ht="15.95" customHeight="1" spans="2:20">
      <c r="B3" s="43"/>
      <c r="C3" s="44" t="s">
        <v>86</v>
      </c>
      <c r="D3" s="44"/>
      <c r="E3" s="44"/>
      <c r="F3" s="44"/>
      <c r="G3" s="44"/>
      <c r="H3" s="44"/>
      <c r="I3" s="44"/>
      <c r="J3" s="44"/>
      <c r="K3" s="44"/>
      <c r="L3" s="44"/>
      <c r="M3" s="44"/>
      <c r="N3" s="44"/>
      <c r="O3" s="44"/>
      <c r="P3" s="44"/>
      <c r="Q3" s="44"/>
      <c r="R3" s="44"/>
      <c r="S3" s="44"/>
      <c r="T3" s="103"/>
    </row>
    <row r="4" ht="16.5" spans="2:20">
      <c r="B4" s="43"/>
      <c r="C4" s="45" t="s">
        <v>87</v>
      </c>
      <c r="D4" s="46"/>
      <c r="E4" s="46"/>
      <c r="F4" s="46"/>
      <c r="G4" s="46"/>
      <c r="H4" s="46"/>
      <c r="I4" s="46"/>
      <c r="J4" s="46"/>
      <c r="K4" s="46"/>
      <c r="L4" s="46"/>
      <c r="M4" s="46"/>
      <c r="N4" s="46"/>
      <c r="O4" s="46"/>
      <c r="P4" s="46"/>
      <c r="Q4" s="46"/>
      <c r="R4" s="46"/>
      <c r="S4" s="46"/>
      <c r="T4" s="103"/>
    </row>
    <row r="5" ht="16.5" spans="2:20">
      <c r="B5" s="43"/>
      <c r="C5" s="45" t="s">
        <v>88</v>
      </c>
      <c r="D5" s="46"/>
      <c r="E5" s="46"/>
      <c r="F5" s="46"/>
      <c r="G5" s="46"/>
      <c r="H5" s="46"/>
      <c r="I5" s="46"/>
      <c r="J5" s="46"/>
      <c r="K5" s="46"/>
      <c r="L5" s="46"/>
      <c r="M5" s="46"/>
      <c r="N5" s="46"/>
      <c r="O5" s="46"/>
      <c r="P5" s="46"/>
      <c r="Q5" s="46"/>
      <c r="R5" s="46"/>
      <c r="S5" s="46"/>
      <c r="T5" s="103"/>
    </row>
    <row r="6" ht="9" customHeight="1" spans="2:20">
      <c r="B6" s="43"/>
      <c r="C6" s="45"/>
      <c r="D6" s="46"/>
      <c r="E6" s="46"/>
      <c r="F6" s="46"/>
      <c r="G6" s="46"/>
      <c r="H6" s="46"/>
      <c r="I6" s="46"/>
      <c r="J6" s="46"/>
      <c r="K6" s="46"/>
      <c r="L6" s="46"/>
      <c r="M6" s="46"/>
      <c r="N6" s="46"/>
      <c r="O6" s="46"/>
      <c r="P6" s="46"/>
      <c r="Q6" s="46"/>
      <c r="R6" s="46"/>
      <c r="S6" s="46"/>
      <c r="T6" s="103"/>
    </row>
    <row r="7" ht="28.5" spans="2:20">
      <c r="B7" s="43"/>
      <c r="C7" s="12" t="s">
        <v>3</v>
      </c>
      <c r="D7" s="12" t="str">
        <f>全局埋点!D5</f>
        <v>用户会话ID</v>
      </c>
      <c r="E7" s="12" t="str">
        <f>全局埋点!F5</f>
        <v>USER_ID</v>
      </c>
      <c r="F7" s="12" t="str">
        <f>全局埋点!G5</f>
        <v>内部来源页面</v>
      </c>
      <c r="G7" s="12" t="str">
        <f>全局埋点!H5</f>
        <v>站点标识</v>
      </c>
      <c r="H7" s="12" t="str">
        <f>全局埋点!I5</f>
        <v>页面大类</v>
      </c>
      <c r="I7" s="12" t="str">
        <f>全局埋点!J5</f>
        <v>页面小类</v>
      </c>
      <c r="J7" s="12" t="str">
        <f>全局埋点!K5</f>
        <v>页面编码</v>
      </c>
      <c r="K7" s="12" t="s">
        <v>5</v>
      </c>
      <c r="L7" s="12" t="s">
        <v>19</v>
      </c>
      <c r="M7" s="12" t="s">
        <v>17</v>
      </c>
      <c r="N7" s="12" t="str">
        <f>全局埋点!O5</f>
        <v>当前时间戳</v>
      </c>
      <c r="O7" s="12" t="s">
        <v>12</v>
      </c>
      <c r="P7" s="12" t="s">
        <v>89</v>
      </c>
      <c r="Q7" s="12" t="s">
        <v>14</v>
      </c>
      <c r="R7" s="148" t="s">
        <v>90</v>
      </c>
      <c r="S7" s="12" t="s">
        <v>18</v>
      </c>
      <c r="T7" s="103"/>
    </row>
    <row r="8" ht="16.5" spans="2:20">
      <c r="B8" s="43"/>
      <c r="C8" s="12" t="s">
        <v>20</v>
      </c>
      <c r="D8" s="100" t="str">
        <f>全局埋点!D6</f>
        <v>oi</v>
      </c>
      <c r="E8" s="100" t="str">
        <f>全局埋点!F6</f>
        <v>u</v>
      </c>
      <c r="F8" s="100" t="str">
        <f>全局埋点!G6</f>
        <v>pl</v>
      </c>
      <c r="G8" s="100" t="str">
        <f>全局埋点!H6</f>
        <v>d</v>
      </c>
      <c r="H8" s="100" t="str">
        <f>全局埋点!I6</f>
        <v>b</v>
      </c>
      <c r="I8" s="100" t="str">
        <f>全局埋点!J6</f>
        <v>s</v>
      </c>
      <c r="J8" s="100" t="str">
        <f>全局埋点!K6</f>
        <v>p</v>
      </c>
      <c r="K8" s="100" t="s">
        <v>22</v>
      </c>
      <c r="L8" s="100" t="s">
        <v>36</v>
      </c>
      <c r="M8" s="100" t="s">
        <v>34</v>
      </c>
      <c r="N8" s="100" t="str">
        <f>全局埋点!O6</f>
        <v>tm</v>
      </c>
      <c r="O8" s="14" t="s">
        <v>29</v>
      </c>
      <c r="P8" s="14" t="s">
        <v>30</v>
      </c>
      <c r="Q8" s="14" t="s">
        <v>31</v>
      </c>
      <c r="R8" s="149" t="s">
        <v>91</v>
      </c>
      <c r="S8" s="20" t="s">
        <v>35</v>
      </c>
      <c r="T8" s="103"/>
    </row>
    <row r="9" ht="42.75" spans="2:20">
      <c r="B9" s="43"/>
      <c r="C9" s="12" t="s">
        <v>37</v>
      </c>
      <c r="D9" s="100" t="s">
        <v>38</v>
      </c>
      <c r="E9" s="100"/>
      <c r="F9" s="100" t="s">
        <v>40</v>
      </c>
      <c r="G9" s="100" t="s">
        <v>41</v>
      </c>
      <c r="H9" s="100" t="s">
        <v>42</v>
      </c>
      <c r="I9" s="100" t="s">
        <v>42</v>
      </c>
      <c r="J9" s="100" t="s">
        <v>92</v>
      </c>
      <c r="K9" s="100" t="s">
        <v>39</v>
      </c>
      <c r="L9" s="100" t="s">
        <v>41</v>
      </c>
      <c r="M9" s="100"/>
      <c r="N9" s="100"/>
      <c r="O9" s="14" t="s">
        <v>93</v>
      </c>
      <c r="P9" s="23"/>
      <c r="Q9" s="23"/>
      <c r="R9" s="62"/>
      <c r="S9" s="20"/>
      <c r="T9" s="103"/>
    </row>
    <row r="10" ht="16.5" spans="2:20">
      <c r="B10" s="43"/>
      <c r="C10" s="12" t="s">
        <v>46</v>
      </c>
      <c r="D10" s="100"/>
      <c r="E10" s="100" t="s">
        <v>47</v>
      </c>
      <c r="F10" s="100"/>
      <c r="G10" s="100"/>
      <c r="H10" s="100"/>
      <c r="I10" s="100" t="s">
        <v>47</v>
      </c>
      <c r="J10" s="100" t="s">
        <v>47</v>
      </c>
      <c r="K10" s="100"/>
      <c r="L10" s="100"/>
      <c r="M10" s="100"/>
      <c r="N10" s="100"/>
      <c r="O10" s="23" t="s">
        <v>94</v>
      </c>
      <c r="P10" s="23" t="s">
        <v>95</v>
      </c>
      <c r="Q10" s="23" t="s">
        <v>95</v>
      </c>
      <c r="R10" s="150" t="s">
        <v>47</v>
      </c>
      <c r="S10" s="20"/>
      <c r="T10" s="103"/>
    </row>
    <row r="11" ht="16.5" spans="2:20">
      <c r="B11" s="43"/>
      <c r="C11" s="49" t="s">
        <v>48</v>
      </c>
      <c r="D11" s="50"/>
      <c r="E11" s="50"/>
      <c r="F11" s="50"/>
      <c r="G11" s="50"/>
      <c r="H11" s="50"/>
      <c r="I11" s="50"/>
      <c r="J11" s="50"/>
      <c r="K11" s="50"/>
      <c r="L11" s="50"/>
      <c r="M11" s="50"/>
      <c r="N11" s="71"/>
      <c r="O11" s="71"/>
      <c r="P11" s="82"/>
      <c r="Q11" s="83"/>
      <c r="R11" s="82"/>
      <c r="S11" s="82"/>
      <c r="T11" s="103"/>
    </row>
    <row r="12" ht="8.1" customHeight="1" spans="2:20">
      <c r="B12" s="51"/>
      <c r="C12" s="52"/>
      <c r="D12" s="52"/>
      <c r="E12" s="52"/>
      <c r="F12" s="52"/>
      <c r="G12" s="52"/>
      <c r="H12" s="52"/>
      <c r="I12" s="52"/>
      <c r="J12" s="52"/>
      <c r="K12" s="52"/>
      <c r="L12" s="52"/>
      <c r="M12" s="52"/>
      <c r="N12" s="52"/>
      <c r="O12" s="52"/>
      <c r="P12" s="52"/>
      <c r="Q12" s="52"/>
      <c r="R12" s="52"/>
      <c r="S12" s="52"/>
      <c r="T12" s="105"/>
    </row>
    <row r="14" ht="16.5" spans="2:14">
      <c r="B14" s="53" t="s">
        <v>96</v>
      </c>
      <c r="C14" s="8"/>
      <c r="D14" s="8"/>
      <c r="E14" s="8"/>
      <c r="F14" s="8"/>
      <c r="G14" s="8"/>
      <c r="H14" s="8"/>
      <c r="I14" s="8"/>
      <c r="J14" s="8"/>
      <c r="K14" s="8"/>
      <c r="L14" s="8"/>
      <c r="M14" s="8"/>
      <c r="N14" s="8"/>
    </row>
    <row r="15" ht="14.25" spans="2:9">
      <c r="B15" s="131" t="s">
        <v>97</v>
      </c>
      <c r="C15" s="131"/>
      <c r="D15" s="132" t="s">
        <v>98</v>
      </c>
      <c r="E15" s="132"/>
      <c r="F15" s="132"/>
      <c r="G15" s="139" t="s">
        <v>99</v>
      </c>
      <c r="H15" s="139"/>
      <c r="I15" s="139"/>
    </row>
    <row r="16" spans="2:9">
      <c r="B16" s="20" t="s">
        <v>86</v>
      </c>
      <c r="C16" s="20"/>
      <c r="D16" s="133" t="s">
        <v>100</v>
      </c>
      <c r="E16" s="134"/>
      <c r="F16" s="135"/>
      <c r="G16" s="140" t="s">
        <v>101</v>
      </c>
      <c r="H16" s="20"/>
      <c r="I16" s="20"/>
    </row>
    <row r="17" ht="98.1" customHeight="1" spans="2:9">
      <c r="B17" s="20"/>
      <c r="C17" s="20"/>
      <c r="D17" s="136"/>
      <c r="E17" s="137"/>
      <c r="F17" s="138"/>
      <c r="G17" s="140"/>
      <c r="H17" s="20"/>
      <c r="I17" s="20"/>
    </row>
    <row r="19" ht="16.5" spans="2:2">
      <c r="B19" s="8" t="s">
        <v>102</v>
      </c>
    </row>
  </sheetData>
  <mergeCells count="7">
    <mergeCell ref="C3:R3"/>
    <mergeCell ref="B15:C15"/>
    <mergeCell ref="D15:F15"/>
    <mergeCell ref="G15:I15"/>
    <mergeCell ref="B16:C17"/>
    <mergeCell ref="D16:F17"/>
    <mergeCell ref="G16:I17"/>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B21"/>
  <sheetViews>
    <sheetView topLeftCell="A4" workbookViewId="0">
      <selection activeCell="J9" sqref="J9"/>
    </sheetView>
  </sheetViews>
  <sheetFormatPr defaultColWidth="9" defaultRowHeight="16.5"/>
  <cols>
    <col min="1" max="1" width="2" style="8" customWidth="1"/>
    <col min="2" max="2" width="2.5" style="8" customWidth="1"/>
    <col min="3" max="3" width="10.25" style="8" customWidth="1"/>
    <col min="4" max="4" width="9.5" style="8" customWidth="1"/>
    <col min="5" max="5" width="8.625" style="8" customWidth="1"/>
    <col min="6" max="6" width="9" style="8" customWidth="1"/>
    <col min="7" max="7" width="8.5" style="8" customWidth="1"/>
    <col min="8" max="8" width="10" style="8" customWidth="1"/>
    <col min="9" max="9" width="9.125" style="8" customWidth="1"/>
    <col min="10" max="14" width="8.375" style="8" customWidth="1"/>
    <col min="15" max="15" width="9" style="8" customWidth="1"/>
    <col min="16" max="16" width="10.625" style="8" customWidth="1"/>
    <col min="17" max="17" width="11.375" style="8" customWidth="1"/>
    <col min="18" max="20" width="9.5" style="8" customWidth="1"/>
    <col min="21" max="21" width="2.375" style="8" customWidth="1"/>
    <col min="22" max="22" width="11" style="8" customWidth="1"/>
    <col min="23" max="16384" width="9" style="8"/>
  </cols>
  <sheetData>
    <row r="1" ht="12" customHeight="1"/>
    <row r="2" spans="2:21">
      <c r="B2" s="41"/>
      <c r="C2" s="42"/>
      <c r="D2" s="42"/>
      <c r="E2" s="42"/>
      <c r="F2" s="42"/>
      <c r="G2" s="42"/>
      <c r="H2" s="42"/>
      <c r="I2" s="42"/>
      <c r="J2" s="42"/>
      <c r="K2" s="42"/>
      <c r="L2" s="42"/>
      <c r="M2" s="42"/>
      <c r="N2" s="42"/>
      <c r="O2" s="42"/>
      <c r="P2" s="42"/>
      <c r="Q2" s="42"/>
      <c r="R2" s="42"/>
      <c r="S2" s="42"/>
      <c r="T2" s="42"/>
      <c r="U2" s="102"/>
    </row>
    <row r="3" ht="21" spans="2:21">
      <c r="B3" s="43"/>
      <c r="C3" s="44" t="s">
        <v>103</v>
      </c>
      <c r="D3" s="44"/>
      <c r="E3" s="44"/>
      <c r="F3" s="44"/>
      <c r="G3" s="44"/>
      <c r="H3" s="44"/>
      <c r="I3" s="44"/>
      <c r="J3" s="44"/>
      <c r="K3" s="44"/>
      <c r="L3" s="44"/>
      <c r="M3" s="44"/>
      <c r="N3" s="44"/>
      <c r="O3" s="44"/>
      <c r="P3" s="44"/>
      <c r="Q3" s="44"/>
      <c r="R3" s="44"/>
      <c r="S3" s="44"/>
      <c r="T3" s="44"/>
      <c r="U3" s="103"/>
    </row>
    <row r="4" spans="2:21">
      <c r="B4" s="43"/>
      <c r="C4" s="45" t="s">
        <v>87</v>
      </c>
      <c r="D4" s="46"/>
      <c r="E4" s="46"/>
      <c r="F4" s="46"/>
      <c r="G4" s="46"/>
      <c r="H4" s="46"/>
      <c r="I4" s="46"/>
      <c r="J4" s="46"/>
      <c r="K4" s="46"/>
      <c r="L4" s="46"/>
      <c r="M4" s="46"/>
      <c r="N4" s="46"/>
      <c r="O4" s="46"/>
      <c r="P4" s="46"/>
      <c r="Q4" s="46"/>
      <c r="R4" s="46"/>
      <c r="S4" s="46"/>
      <c r="T4" s="46"/>
      <c r="U4" s="103"/>
    </row>
    <row r="5" spans="2:21">
      <c r="B5" s="43"/>
      <c r="C5" s="45" t="s">
        <v>88</v>
      </c>
      <c r="D5" s="46"/>
      <c r="E5" s="46"/>
      <c r="F5" s="46"/>
      <c r="G5" s="46"/>
      <c r="H5" s="46"/>
      <c r="I5" s="46"/>
      <c r="J5" s="46"/>
      <c r="K5" s="46"/>
      <c r="L5" s="46"/>
      <c r="M5" s="46"/>
      <c r="N5" s="46"/>
      <c r="O5" s="46"/>
      <c r="P5" s="46"/>
      <c r="Q5" s="46"/>
      <c r="R5" s="46"/>
      <c r="S5" s="46"/>
      <c r="T5" s="46"/>
      <c r="U5" s="103"/>
    </row>
    <row r="6" ht="9" customHeight="1" spans="2:21">
      <c r="B6" s="43"/>
      <c r="C6" s="45"/>
      <c r="D6" s="46"/>
      <c r="E6" s="46"/>
      <c r="F6" s="46"/>
      <c r="G6" s="46"/>
      <c r="H6" s="46"/>
      <c r="I6" s="46"/>
      <c r="J6" s="46"/>
      <c r="K6" s="46"/>
      <c r="L6" s="46"/>
      <c r="M6" s="46"/>
      <c r="N6" s="46"/>
      <c r="O6" s="46"/>
      <c r="P6" s="46"/>
      <c r="Q6" s="46"/>
      <c r="R6" s="46"/>
      <c r="S6" s="46"/>
      <c r="T6" s="46"/>
      <c r="U6" s="103"/>
    </row>
    <row r="7" ht="27" customHeight="1" spans="2:21">
      <c r="B7" s="43"/>
      <c r="C7" s="12" t="s">
        <v>3</v>
      </c>
      <c r="D7" s="12" t="str">
        <f>全局埋点!D5</f>
        <v>用户会话ID</v>
      </c>
      <c r="E7" s="12" t="str">
        <f>全局埋点!F5</f>
        <v>USER_ID</v>
      </c>
      <c r="F7" s="12" t="str">
        <f>全局埋点!G5</f>
        <v>内部来源页面</v>
      </c>
      <c r="G7" s="12" t="str">
        <f>全局埋点!H5</f>
        <v>站点标识</v>
      </c>
      <c r="H7" s="12" t="str">
        <f>全局埋点!I5</f>
        <v>页面大类</v>
      </c>
      <c r="I7" s="12" t="str">
        <f>全局埋点!J5</f>
        <v>页面小类</v>
      </c>
      <c r="J7" s="12" t="str">
        <f>全局埋点!K5</f>
        <v>页面编码</v>
      </c>
      <c r="K7" s="12" t="s">
        <v>5</v>
      </c>
      <c r="L7" s="12" t="s">
        <v>19</v>
      </c>
      <c r="M7" s="12" t="s">
        <v>17</v>
      </c>
      <c r="N7" s="12" t="str">
        <f>全局埋点!O5</f>
        <v>当前时间戳</v>
      </c>
      <c r="O7" s="12" t="s">
        <v>12</v>
      </c>
      <c r="P7" s="12" t="s">
        <v>104</v>
      </c>
      <c r="Q7" s="12" t="s">
        <v>89</v>
      </c>
      <c r="R7" s="12" t="s">
        <v>14</v>
      </c>
      <c r="S7" s="12" t="s">
        <v>90</v>
      </c>
      <c r="T7" s="12" t="s">
        <v>18</v>
      </c>
      <c r="U7" s="103"/>
    </row>
    <row r="8" ht="26.1" customHeight="1" spans="2:21">
      <c r="B8" s="43"/>
      <c r="C8" s="12" t="s">
        <v>20</v>
      </c>
      <c r="D8" s="100" t="str">
        <f>全局埋点!D6</f>
        <v>oi</v>
      </c>
      <c r="E8" s="100" t="str">
        <f>全局埋点!F6</f>
        <v>u</v>
      </c>
      <c r="F8" s="100" t="str">
        <f>全局埋点!G6</f>
        <v>pl</v>
      </c>
      <c r="G8" s="100" t="str">
        <f>全局埋点!H6</f>
        <v>d</v>
      </c>
      <c r="H8" s="100" t="str">
        <f>全局埋点!I6</f>
        <v>b</v>
      </c>
      <c r="I8" s="100" t="str">
        <f>全局埋点!J6</f>
        <v>s</v>
      </c>
      <c r="J8" s="100" t="str">
        <f>全局埋点!K6</f>
        <v>p</v>
      </c>
      <c r="K8" s="100" t="s">
        <v>22</v>
      </c>
      <c r="L8" s="100" t="s">
        <v>36</v>
      </c>
      <c r="M8" s="100" t="s">
        <v>34</v>
      </c>
      <c r="N8" s="100" t="str">
        <f>全局埋点!O6</f>
        <v>tm</v>
      </c>
      <c r="O8" s="14" t="s">
        <v>93</v>
      </c>
      <c r="P8" s="77" t="s">
        <v>105</v>
      </c>
      <c r="Q8" s="14" t="s">
        <v>30</v>
      </c>
      <c r="R8" s="14" t="s">
        <v>31</v>
      </c>
      <c r="S8" s="20" t="s">
        <v>91</v>
      </c>
      <c r="T8" s="20" t="s">
        <v>35</v>
      </c>
      <c r="U8" s="103"/>
    </row>
    <row r="9" ht="44.1" customHeight="1" spans="2:21">
      <c r="B9" s="43"/>
      <c r="C9" s="12" t="s">
        <v>37</v>
      </c>
      <c r="D9" s="100" t="s">
        <v>38</v>
      </c>
      <c r="E9" s="100"/>
      <c r="F9" s="100" t="s">
        <v>40</v>
      </c>
      <c r="G9" s="100" t="s">
        <v>41</v>
      </c>
      <c r="H9" s="100" t="s">
        <v>42</v>
      </c>
      <c r="I9" s="100" t="s">
        <v>42</v>
      </c>
      <c r="J9" s="100" t="s">
        <v>92</v>
      </c>
      <c r="K9" s="100" t="s">
        <v>39</v>
      </c>
      <c r="L9" s="100" t="s">
        <v>41</v>
      </c>
      <c r="M9" s="100"/>
      <c r="N9" s="100"/>
      <c r="O9" s="14" t="s">
        <v>93</v>
      </c>
      <c r="P9" s="130" t="s">
        <v>106</v>
      </c>
      <c r="Q9" s="23"/>
      <c r="R9" s="23"/>
      <c r="S9" s="13"/>
      <c r="T9" s="20"/>
      <c r="U9" s="103"/>
    </row>
    <row r="10" ht="33" customHeight="1" spans="2:21">
      <c r="B10" s="43"/>
      <c r="C10" s="12" t="s">
        <v>46</v>
      </c>
      <c r="D10" s="100"/>
      <c r="E10" s="100" t="s">
        <v>47</v>
      </c>
      <c r="F10" s="100" t="s">
        <v>47</v>
      </c>
      <c r="G10" s="100"/>
      <c r="H10" s="100"/>
      <c r="I10" s="100" t="s">
        <v>47</v>
      </c>
      <c r="J10" s="100" t="s">
        <v>47</v>
      </c>
      <c r="K10" s="100"/>
      <c r="L10" s="100"/>
      <c r="M10" s="100"/>
      <c r="N10" s="100"/>
      <c r="O10" s="23" t="s">
        <v>94</v>
      </c>
      <c r="P10" s="14"/>
      <c r="Q10" s="81"/>
      <c r="R10" s="23" t="s">
        <v>95</v>
      </c>
      <c r="S10" s="23" t="s">
        <v>47</v>
      </c>
      <c r="T10" s="20"/>
      <c r="U10" s="103"/>
    </row>
    <row r="11" ht="12.95" customHeight="1" spans="2:21">
      <c r="B11" s="43"/>
      <c r="C11" s="49" t="s">
        <v>48</v>
      </c>
      <c r="D11" s="50"/>
      <c r="E11" s="50"/>
      <c r="F11" s="50"/>
      <c r="G11" s="50"/>
      <c r="H11" s="50"/>
      <c r="I11" s="50"/>
      <c r="J11" s="50"/>
      <c r="K11" s="50"/>
      <c r="L11" s="50"/>
      <c r="M11" s="50"/>
      <c r="N11" s="50"/>
      <c r="O11" s="71"/>
      <c r="P11" s="71"/>
      <c r="Q11" s="82"/>
      <c r="R11" s="83"/>
      <c r="S11" s="83"/>
      <c r="T11" s="83"/>
      <c r="U11" s="103"/>
    </row>
    <row r="12" ht="12" customHeight="1" spans="2:21">
      <c r="B12" s="51"/>
      <c r="C12" s="52"/>
      <c r="D12" s="52"/>
      <c r="E12" s="52"/>
      <c r="F12" s="52"/>
      <c r="G12" s="52"/>
      <c r="H12" s="52"/>
      <c r="I12" s="52"/>
      <c r="J12" s="52"/>
      <c r="K12" s="52"/>
      <c r="L12" s="52"/>
      <c r="M12" s="52"/>
      <c r="N12" s="52"/>
      <c r="O12" s="52"/>
      <c r="P12" s="52"/>
      <c r="Q12" s="52"/>
      <c r="R12" s="52"/>
      <c r="S12" s="52"/>
      <c r="T12" s="52"/>
      <c r="U12" s="105"/>
    </row>
    <row r="14" spans="2:20">
      <c r="B14" s="53" t="s">
        <v>107</v>
      </c>
      <c r="S14" s="53" t="s">
        <v>108</v>
      </c>
      <c r="T14" s="53"/>
    </row>
    <row r="15" ht="30" customHeight="1" spans="2:28">
      <c r="B15" s="132" t="s">
        <v>109</v>
      </c>
      <c r="C15" s="132"/>
      <c r="D15" s="131" t="s">
        <v>97</v>
      </c>
      <c r="E15" s="131"/>
      <c r="F15" s="132" t="s">
        <v>110</v>
      </c>
      <c r="G15" s="132"/>
      <c r="H15" s="132"/>
      <c r="I15" s="132" t="s">
        <v>98</v>
      </c>
      <c r="J15" s="132"/>
      <c r="K15" s="132"/>
      <c r="L15" s="132"/>
      <c r="M15" s="132"/>
      <c r="N15" s="132"/>
      <c r="O15" s="139" t="s">
        <v>99</v>
      </c>
      <c r="P15" s="139"/>
      <c r="Q15" s="139"/>
      <c r="S15" s="139" t="s">
        <v>62</v>
      </c>
      <c r="T15" s="141" t="s">
        <v>111</v>
      </c>
      <c r="U15" s="142"/>
      <c r="W15" s="143"/>
      <c r="AB15" s="147"/>
    </row>
    <row r="16" ht="33" customHeight="1" spans="2:28">
      <c r="B16" s="23" t="s">
        <v>112</v>
      </c>
      <c r="C16" s="23"/>
      <c r="D16" s="20" t="s">
        <v>113</v>
      </c>
      <c r="E16" s="20"/>
      <c r="F16" s="133" t="s">
        <v>114</v>
      </c>
      <c r="G16" s="134"/>
      <c r="H16" s="135"/>
      <c r="I16" s="133" t="s">
        <v>115</v>
      </c>
      <c r="J16" s="134"/>
      <c r="K16" s="134"/>
      <c r="L16" s="134"/>
      <c r="M16" s="134"/>
      <c r="N16" s="135"/>
      <c r="O16" s="140" t="s">
        <v>116</v>
      </c>
      <c r="P16" s="20"/>
      <c r="Q16" s="20"/>
      <c r="S16" s="144" t="s">
        <v>74</v>
      </c>
      <c r="T16" s="145" t="s">
        <v>117</v>
      </c>
      <c r="U16" s="146"/>
      <c r="AB16" s="147"/>
    </row>
    <row r="17" ht="42" customHeight="1" spans="2:28">
      <c r="B17" s="23"/>
      <c r="C17" s="23"/>
      <c r="D17" s="20"/>
      <c r="E17" s="20"/>
      <c r="F17" s="136"/>
      <c r="G17" s="137"/>
      <c r="H17" s="138"/>
      <c r="I17" s="136"/>
      <c r="J17" s="137"/>
      <c r="K17" s="137"/>
      <c r="L17" s="137"/>
      <c r="M17" s="137"/>
      <c r="N17" s="138"/>
      <c r="O17" s="140"/>
      <c r="P17" s="20"/>
      <c r="Q17" s="20"/>
      <c r="S17" s="144" t="s">
        <v>118</v>
      </c>
      <c r="T17" s="145" t="s">
        <v>119</v>
      </c>
      <c r="U17" s="146"/>
      <c r="AB17" s="147"/>
    </row>
    <row r="18" ht="27" customHeight="1" spans="2:17">
      <c r="B18" s="23" t="s">
        <v>120</v>
      </c>
      <c r="C18" s="23"/>
      <c r="D18" s="20" t="s">
        <v>121</v>
      </c>
      <c r="E18" s="20"/>
      <c r="F18" s="20" t="s">
        <v>122</v>
      </c>
      <c r="G18" s="20"/>
      <c r="H18" s="20"/>
      <c r="I18" s="133" t="s">
        <v>115</v>
      </c>
      <c r="J18" s="134"/>
      <c r="K18" s="134"/>
      <c r="L18" s="134"/>
      <c r="M18" s="134"/>
      <c r="N18" s="135"/>
      <c r="O18" s="140" t="s">
        <v>123</v>
      </c>
      <c r="P18" s="20"/>
      <c r="Q18" s="20"/>
    </row>
    <row r="19" ht="36" customHeight="1" spans="2:17">
      <c r="B19" s="23"/>
      <c r="C19" s="23"/>
      <c r="D19" s="20"/>
      <c r="E19" s="20"/>
      <c r="F19" s="20"/>
      <c r="G19" s="20"/>
      <c r="H19" s="20"/>
      <c r="I19" s="136"/>
      <c r="J19" s="137"/>
      <c r="K19" s="137"/>
      <c r="L19" s="137"/>
      <c r="M19" s="137"/>
      <c r="N19" s="138"/>
      <c r="O19" s="140"/>
      <c r="P19" s="20"/>
      <c r="Q19" s="20"/>
    </row>
    <row r="21" spans="2:2">
      <c r="B21" s="8" t="s">
        <v>102</v>
      </c>
    </row>
  </sheetData>
  <mergeCells count="17">
    <mergeCell ref="C3:R3"/>
    <mergeCell ref="B15:C15"/>
    <mergeCell ref="D15:E15"/>
    <mergeCell ref="F15:H15"/>
    <mergeCell ref="I15:N15"/>
    <mergeCell ref="O15:Q15"/>
    <mergeCell ref="T15:U15"/>
    <mergeCell ref="B16:C17"/>
    <mergeCell ref="D16:E17"/>
    <mergeCell ref="B18:C19"/>
    <mergeCell ref="D18:E19"/>
    <mergeCell ref="I16:N17"/>
    <mergeCell ref="I18:N19"/>
    <mergeCell ref="F16:H17"/>
    <mergeCell ref="O16:Q17"/>
    <mergeCell ref="F18:H19"/>
    <mergeCell ref="O18:Q19"/>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X18"/>
  <sheetViews>
    <sheetView zoomScale="90" zoomScaleNormal="90" workbookViewId="0">
      <selection activeCell="Q16" sqref="Q16"/>
    </sheetView>
  </sheetViews>
  <sheetFormatPr defaultColWidth="9" defaultRowHeight="13.5"/>
  <cols>
    <col min="1" max="1" width="2.375" customWidth="1"/>
    <col min="2" max="2" width="2.5" customWidth="1"/>
    <col min="17" max="17" width="13" customWidth="1"/>
    <col min="18" max="18" width="11" customWidth="1"/>
    <col min="19" max="19" width="10.125" customWidth="1"/>
    <col min="20" max="21" width="14" customWidth="1"/>
    <col min="22" max="22" width="5" customWidth="1"/>
    <col min="23" max="23" width="14.25" customWidth="1"/>
  </cols>
  <sheetData>
    <row r="1" ht="14.25"/>
    <row r="2" ht="16.5" spans="2:22">
      <c r="B2" s="41"/>
      <c r="C2" s="42"/>
      <c r="D2" s="42"/>
      <c r="E2" s="42"/>
      <c r="F2" s="42"/>
      <c r="G2" s="42"/>
      <c r="H2" s="42"/>
      <c r="I2" s="42"/>
      <c r="J2" s="42"/>
      <c r="K2" s="42"/>
      <c r="L2" s="42"/>
      <c r="M2" s="42"/>
      <c r="N2" s="42"/>
      <c r="O2" s="42"/>
      <c r="P2" s="42"/>
      <c r="Q2" s="42"/>
      <c r="R2" s="42"/>
      <c r="S2" s="42"/>
      <c r="T2" s="42"/>
      <c r="U2" s="42"/>
      <c r="V2" s="102"/>
    </row>
    <row r="3" ht="15" customHeight="1" spans="2:22">
      <c r="B3" s="43"/>
      <c r="C3" s="44" t="s">
        <v>124</v>
      </c>
      <c r="D3" s="44"/>
      <c r="E3" s="44"/>
      <c r="F3" s="44"/>
      <c r="G3" s="44"/>
      <c r="H3" s="44"/>
      <c r="I3" s="44"/>
      <c r="J3" s="44"/>
      <c r="K3" s="44"/>
      <c r="L3" s="44"/>
      <c r="M3" s="44"/>
      <c r="N3" s="44"/>
      <c r="O3" s="44"/>
      <c r="P3" s="44"/>
      <c r="Q3" s="44"/>
      <c r="R3" s="44"/>
      <c r="S3" s="44"/>
      <c r="T3" s="44"/>
      <c r="U3" s="44"/>
      <c r="V3" s="103"/>
    </row>
    <row r="4" ht="16.5" spans="2:22">
      <c r="B4" s="43"/>
      <c r="C4" s="45" t="s">
        <v>87</v>
      </c>
      <c r="D4" s="46"/>
      <c r="E4" s="46"/>
      <c r="F4" s="46"/>
      <c r="G4" s="46"/>
      <c r="H4" s="46"/>
      <c r="I4" s="46"/>
      <c r="J4" s="46"/>
      <c r="K4" s="46"/>
      <c r="L4" s="46"/>
      <c r="M4" s="46"/>
      <c r="N4" s="46"/>
      <c r="O4" s="46"/>
      <c r="P4" s="46"/>
      <c r="Q4" s="46"/>
      <c r="R4" s="46"/>
      <c r="S4" s="46"/>
      <c r="T4" s="46"/>
      <c r="U4" s="46"/>
      <c r="V4" s="103"/>
    </row>
    <row r="5" ht="16.5" spans="2:22">
      <c r="B5" s="43"/>
      <c r="C5" s="45" t="s">
        <v>88</v>
      </c>
      <c r="D5" s="46"/>
      <c r="E5" s="46"/>
      <c r="F5" s="46"/>
      <c r="G5" s="46"/>
      <c r="H5" s="46"/>
      <c r="I5" s="46"/>
      <c r="J5" s="46"/>
      <c r="K5" s="46"/>
      <c r="L5" s="46"/>
      <c r="M5" s="46"/>
      <c r="N5" s="46"/>
      <c r="O5" s="46"/>
      <c r="P5" s="46"/>
      <c r="Q5" s="46"/>
      <c r="R5" s="46"/>
      <c r="S5" s="46"/>
      <c r="T5" s="46"/>
      <c r="U5" s="46"/>
      <c r="V5" s="103"/>
    </row>
    <row r="6" ht="6" customHeight="1" spans="2:22">
      <c r="B6" s="43"/>
      <c r="C6" s="45"/>
      <c r="D6" s="46"/>
      <c r="E6" s="46"/>
      <c r="F6" s="46"/>
      <c r="G6" s="46"/>
      <c r="H6" s="46"/>
      <c r="I6" s="46"/>
      <c r="J6" s="46"/>
      <c r="K6" s="46"/>
      <c r="L6" s="46"/>
      <c r="M6" s="46"/>
      <c r="N6" s="46"/>
      <c r="O6" s="46"/>
      <c r="P6" s="46"/>
      <c r="Q6" s="46"/>
      <c r="R6" s="46"/>
      <c r="S6" s="46"/>
      <c r="T6" s="46"/>
      <c r="U6" s="46"/>
      <c r="V6" s="103"/>
    </row>
    <row r="7" ht="36" customHeight="1" spans="2:22">
      <c r="B7" s="43"/>
      <c r="C7" s="12" t="s">
        <v>3</v>
      </c>
      <c r="D7" s="12" t="str">
        <f>全局埋点!D5</f>
        <v>用户会话ID</v>
      </c>
      <c r="E7" s="12" t="str">
        <f>全局埋点!F5</f>
        <v>USER_ID</v>
      </c>
      <c r="F7" s="12" t="str">
        <f>全局埋点!G5</f>
        <v>内部来源页面</v>
      </c>
      <c r="G7" s="12" t="str">
        <f>全局埋点!H5</f>
        <v>站点标识</v>
      </c>
      <c r="H7" s="12" t="str">
        <f>全局埋点!I5</f>
        <v>页面大类</v>
      </c>
      <c r="I7" s="12" t="str">
        <f>全局埋点!J5</f>
        <v>页面小类</v>
      </c>
      <c r="J7" s="12" t="str">
        <f>全局埋点!K5</f>
        <v>页面编码</v>
      </c>
      <c r="K7" s="12" t="str">
        <f>全局埋点!O5</f>
        <v>当前时间戳</v>
      </c>
      <c r="L7" s="12" t="s">
        <v>5</v>
      </c>
      <c r="M7" s="12" t="s">
        <v>19</v>
      </c>
      <c r="N7" s="12" t="s">
        <v>17</v>
      </c>
      <c r="O7" s="12" t="s">
        <v>16</v>
      </c>
      <c r="P7" s="12" t="s">
        <v>12</v>
      </c>
      <c r="Q7" s="12" t="s">
        <v>104</v>
      </c>
      <c r="R7" s="12" t="s">
        <v>13</v>
      </c>
      <c r="S7" s="12" t="s">
        <v>14</v>
      </c>
      <c r="T7" s="12" t="s">
        <v>90</v>
      </c>
      <c r="U7" s="12" t="s">
        <v>18</v>
      </c>
      <c r="V7" s="103"/>
    </row>
    <row r="8" ht="27.95" customHeight="1" spans="2:22">
      <c r="B8" s="43"/>
      <c r="C8" s="12" t="s">
        <v>20</v>
      </c>
      <c r="D8" s="100" t="str">
        <f>全局埋点!D6</f>
        <v>oi</v>
      </c>
      <c r="E8" s="100" t="str">
        <f>全局埋点!F6</f>
        <v>u</v>
      </c>
      <c r="F8" s="100" t="str">
        <f>全局埋点!G6</f>
        <v>pl</v>
      </c>
      <c r="G8" s="100" t="str">
        <f>全局埋点!H6</f>
        <v>d</v>
      </c>
      <c r="H8" s="100" t="str">
        <f>全局埋点!I6</f>
        <v>b</v>
      </c>
      <c r="I8" s="100" t="str">
        <f>全局埋点!J6</f>
        <v>s</v>
      </c>
      <c r="J8" s="100" t="str">
        <f>全局埋点!K6</f>
        <v>p</v>
      </c>
      <c r="K8" s="100" t="str">
        <f>全局埋点!O6</f>
        <v>tm</v>
      </c>
      <c r="L8" s="100" t="s">
        <v>22</v>
      </c>
      <c r="M8" s="100" t="s">
        <v>36</v>
      </c>
      <c r="N8" s="100" t="s">
        <v>34</v>
      </c>
      <c r="O8" s="100" t="s">
        <v>33</v>
      </c>
      <c r="P8" s="14" t="s">
        <v>29</v>
      </c>
      <c r="Q8" s="77" t="s">
        <v>105</v>
      </c>
      <c r="R8" s="14" t="s">
        <v>30</v>
      </c>
      <c r="S8" s="14" t="s">
        <v>31</v>
      </c>
      <c r="T8" s="20" t="s">
        <v>91</v>
      </c>
      <c r="U8" s="20" t="s">
        <v>35</v>
      </c>
      <c r="V8" s="103"/>
    </row>
    <row r="9" ht="42.95" customHeight="1" spans="2:22">
      <c r="B9" s="43"/>
      <c r="C9" s="12" t="s">
        <v>37</v>
      </c>
      <c r="D9" s="100" t="s">
        <v>38</v>
      </c>
      <c r="E9" s="100"/>
      <c r="F9" s="100" t="s">
        <v>40</v>
      </c>
      <c r="G9" s="100" t="s">
        <v>41</v>
      </c>
      <c r="H9" s="100" t="s">
        <v>42</v>
      </c>
      <c r="I9" s="100" t="s">
        <v>42</v>
      </c>
      <c r="J9" s="100" t="s">
        <v>92</v>
      </c>
      <c r="K9" s="100"/>
      <c r="L9" s="100" t="s">
        <v>39</v>
      </c>
      <c r="M9" s="100" t="s">
        <v>41</v>
      </c>
      <c r="N9" s="100"/>
      <c r="O9" s="100"/>
      <c r="P9" s="14" t="s">
        <v>93</v>
      </c>
      <c r="Q9" s="130" t="s">
        <v>125</v>
      </c>
      <c r="R9" s="23"/>
      <c r="S9" s="23"/>
      <c r="T9" s="20"/>
      <c r="U9" s="20"/>
      <c r="V9" s="103"/>
    </row>
    <row r="10" ht="35.1" customHeight="1" spans="2:22">
      <c r="B10" s="43"/>
      <c r="C10" s="12" t="s">
        <v>46</v>
      </c>
      <c r="D10" s="100"/>
      <c r="E10" s="100" t="s">
        <v>47</v>
      </c>
      <c r="F10" s="100" t="s">
        <v>47</v>
      </c>
      <c r="G10" s="100"/>
      <c r="H10" s="100"/>
      <c r="I10" s="100" t="s">
        <v>47</v>
      </c>
      <c r="J10" s="100" t="s">
        <v>47</v>
      </c>
      <c r="K10" s="100"/>
      <c r="L10" s="100"/>
      <c r="M10" s="100"/>
      <c r="N10" s="100"/>
      <c r="O10" s="100"/>
      <c r="P10" s="23" t="s">
        <v>126</v>
      </c>
      <c r="Q10" s="14" t="s">
        <v>127</v>
      </c>
      <c r="R10" s="23" t="s">
        <v>47</v>
      </c>
      <c r="S10" s="23"/>
      <c r="T10" s="23" t="s">
        <v>47</v>
      </c>
      <c r="U10" s="20"/>
      <c r="V10" s="103"/>
    </row>
    <row r="11" ht="11.1" customHeight="1" spans="2:22">
      <c r="B11" s="43"/>
      <c r="C11" s="49" t="s">
        <v>48</v>
      </c>
      <c r="D11" s="50"/>
      <c r="E11" s="50"/>
      <c r="F11" s="50"/>
      <c r="G11" s="50"/>
      <c r="H11" s="50"/>
      <c r="I11" s="50"/>
      <c r="J11" s="50"/>
      <c r="K11" s="50"/>
      <c r="L11" s="50"/>
      <c r="M11" s="50"/>
      <c r="N11" s="50"/>
      <c r="O11" s="50"/>
      <c r="P11" s="71"/>
      <c r="Q11" s="82"/>
      <c r="R11" s="83"/>
      <c r="S11" s="82"/>
      <c r="T11" s="50"/>
      <c r="U11" s="50"/>
      <c r="V11" s="103"/>
    </row>
    <row r="12" ht="9" customHeight="1" spans="2:22">
      <c r="B12" s="51"/>
      <c r="C12" s="52"/>
      <c r="D12" s="52"/>
      <c r="E12" s="52"/>
      <c r="F12" s="52"/>
      <c r="G12" s="52"/>
      <c r="H12" s="52"/>
      <c r="I12" s="52"/>
      <c r="J12" s="52"/>
      <c r="K12" s="52"/>
      <c r="L12" s="52"/>
      <c r="M12" s="52"/>
      <c r="N12" s="52"/>
      <c r="O12" s="52"/>
      <c r="P12" s="52"/>
      <c r="Q12" s="52"/>
      <c r="R12" s="52"/>
      <c r="S12" s="52"/>
      <c r="T12" s="52"/>
      <c r="U12" s="52"/>
      <c r="V12" s="105"/>
    </row>
    <row r="14" ht="16.5" spans="2:21">
      <c r="B14" s="53" t="s">
        <v>128</v>
      </c>
      <c r="U14" s="53" t="s">
        <v>129</v>
      </c>
    </row>
    <row r="15" ht="29.1" customHeight="1" spans="2:24">
      <c r="B15" s="124" t="s">
        <v>109</v>
      </c>
      <c r="C15" s="124"/>
      <c r="D15" s="124"/>
      <c r="E15" s="124" t="s">
        <v>130</v>
      </c>
      <c r="F15" s="124"/>
      <c r="G15" s="124" t="s">
        <v>131</v>
      </c>
      <c r="H15" s="124"/>
      <c r="I15" s="124" t="s">
        <v>98</v>
      </c>
      <c r="J15" s="124"/>
      <c r="K15" s="124"/>
      <c r="L15" s="125" t="s">
        <v>110</v>
      </c>
      <c r="M15" s="126"/>
      <c r="N15" s="126"/>
      <c r="O15" s="124" t="s">
        <v>132</v>
      </c>
      <c r="P15" s="124"/>
      <c r="U15" s="124" t="s">
        <v>133</v>
      </c>
      <c r="V15" s="124"/>
      <c r="W15" s="131" t="s">
        <v>134</v>
      </c>
      <c r="X15" s="131"/>
    </row>
    <row r="16" ht="75.95" customHeight="1" spans="2:24">
      <c r="B16" s="20" t="s">
        <v>112</v>
      </c>
      <c r="C16" s="20"/>
      <c r="D16" s="20"/>
      <c r="E16" s="20" t="s">
        <v>135</v>
      </c>
      <c r="F16" s="20"/>
      <c r="G16" s="22" t="s">
        <v>136</v>
      </c>
      <c r="H16" s="22"/>
      <c r="I16" s="22" t="s">
        <v>137</v>
      </c>
      <c r="J16" s="22"/>
      <c r="K16" s="22"/>
      <c r="L16" s="107" t="s">
        <v>138</v>
      </c>
      <c r="M16" s="127"/>
      <c r="N16" s="127"/>
      <c r="O16" s="22" t="s">
        <v>116</v>
      </c>
      <c r="P16" s="22"/>
      <c r="U16" s="22" t="s">
        <v>139</v>
      </c>
      <c r="V16" s="22"/>
      <c r="W16" s="22" t="s">
        <v>140</v>
      </c>
      <c r="X16" s="22"/>
    </row>
    <row r="17" ht="150" customHeight="1" spans="2:16">
      <c r="B17" s="20" t="s">
        <v>120</v>
      </c>
      <c r="C17" s="20"/>
      <c r="D17" s="20"/>
      <c r="E17" s="20" t="s">
        <v>141</v>
      </c>
      <c r="F17" s="20"/>
      <c r="G17" s="22" t="s">
        <v>142</v>
      </c>
      <c r="H17" s="22"/>
      <c r="I17" s="22" t="s">
        <v>143</v>
      </c>
      <c r="J17" s="22"/>
      <c r="K17" s="22"/>
      <c r="L17" s="107" t="s">
        <v>144</v>
      </c>
      <c r="M17" s="127"/>
      <c r="N17" s="127"/>
      <c r="O17" s="22" t="s">
        <v>123</v>
      </c>
      <c r="P17" s="22"/>
    </row>
    <row r="18" ht="156" customHeight="1" spans="2:16">
      <c r="B18" s="13" t="s">
        <v>145</v>
      </c>
      <c r="C18" s="13"/>
      <c r="D18" s="13"/>
      <c r="E18" s="13" t="s">
        <v>146</v>
      </c>
      <c r="F18" s="13"/>
      <c r="G18" s="110" t="s">
        <v>147</v>
      </c>
      <c r="H18" s="110"/>
      <c r="I18" s="110" t="s">
        <v>148</v>
      </c>
      <c r="J18" s="110"/>
      <c r="K18" s="110"/>
      <c r="L18" s="128" t="s">
        <v>149</v>
      </c>
      <c r="M18" s="129"/>
      <c r="N18" s="129"/>
      <c r="O18" s="110" t="s">
        <v>150</v>
      </c>
      <c r="P18" s="110"/>
    </row>
  </sheetData>
  <mergeCells count="29">
    <mergeCell ref="C3:T3"/>
    <mergeCell ref="B15:D15"/>
    <mergeCell ref="E15:F15"/>
    <mergeCell ref="G15:H15"/>
    <mergeCell ref="I15:K15"/>
    <mergeCell ref="L15:M15"/>
    <mergeCell ref="O15:P15"/>
    <mergeCell ref="U15:V15"/>
    <mergeCell ref="W15:X15"/>
    <mergeCell ref="B16:D16"/>
    <mergeCell ref="E16:F16"/>
    <mergeCell ref="G16:H16"/>
    <mergeCell ref="I16:K16"/>
    <mergeCell ref="L16:N16"/>
    <mergeCell ref="O16:P16"/>
    <mergeCell ref="U16:V16"/>
    <mergeCell ref="W16:X16"/>
    <mergeCell ref="B17:D17"/>
    <mergeCell ref="E17:F17"/>
    <mergeCell ref="G17:H17"/>
    <mergeCell ref="I17:K17"/>
    <mergeCell ref="L17:N17"/>
    <mergeCell ref="O17:P17"/>
    <mergeCell ref="B18:D18"/>
    <mergeCell ref="E18:F18"/>
    <mergeCell ref="G18:H18"/>
    <mergeCell ref="I18:K18"/>
    <mergeCell ref="L18:N18"/>
    <mergeCell ref="O18:P18"/>
  </mergeCell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V23"/>
  <sheetViews>
    <sheetView topLeftCell="A13" workbookViewId="0">
      <selection activeCell="D22" sqref="D22:E22"/>
    </sheetView>
  </sheetViews>
  <sheetFormatPr defaultColWidth="9" defaultRowHeight="13.5"/>
  <cols>
    <col min="1" max="1" width="2.375" customWidth="1"/>
    <col min="2" max="2" width="2.75" customWidth="1"/>
    <col min="17" max="17" width="10.375" customWidth="1"/>
    <col min="18" max="18" width="10.875" customWidth="1"/>
    <col min="19" max="19" width="9.75" customWidth="1"/>
    <col min="20" max="21" width="9.875" customWidth="1"/>
    <col min="22" max="22" width="2.375" customWidth="1"/>
  </cols>
  <sheetData>
    <row r="1" ht="14.25"/>
    <row r="2" ht="16.5" spans="2:22">
      <c r="B2" s="41"/>
      <c r="C2" s="42"/>
      <c r="D2" s="42"/>
      <c r="E2" s="42"/>
      <c r="F2" s="42"/>
      <c r="G2" s="42"/>
      <c r="H2" s="42"/>
      <c r="I2" s="42"/>
      <c r="J2" s="42"/>
      <c r="K2" s="42"/>
      <c r="L2" s="42"/>
      <c r="M2" s="42"/>
      <c r="N2" s="42"/>
      <c r="O2" s="42"/>
      <c r="P2" s="42"/>
      <c r="Q2" s="42"/>
      <c r="R2" s="42"/>
      <c r="S2" s="42"/>
      <c r="T2" s="42"/>
      <c r="U2" s="42"/>
      <c r="V2" s="102"/>
    </row>
    <row r="3" ht="21" spans="2:22">
      <c r="B3" s="43"/>
      <c r="C3" s="44" t="s">
        <v>151</v>
      </c>
      <c r="D3" s="44"/>
      <c r="E3" s="44"/>
      <c r="F3" s="44"/>
      <c r="G3" s="44"/>
      <c r="H3" s="44"/>
      <c r="I3" s="44"/>
      <c r="J3" s="44"/>
      <c r="K3" s="44"/>
      <c r="L3" s="44"/>
      <c r="M3" s="44"/>
      <c r="N3" s="44"/>
      <c r="O3" s="44"/>
      <c r="P3" s="44"/>
      <c r="Q3" s="44"/>
      <c r="R3" s="44"/>
      <c r="S3" s="44"/>
      <c r="T3" s="44"/>
      <c r="U3" s="44"/>
      <c r="V3" s="103"/>
    </row>
    <row r="4" ht="16.5" spans="2:22">
      <c r="B4" s="43"/>
      <c r="C4" s="45" t="s">
        <v>87</v>
      </c>
      <c r="D4" s="46"/>
      <c r="E4" s="46"/>
      <c r="F4" s="46"/>
      <c r="G4" s="46"/>
      <c r="H4" s="46"/>
      <c r="I4" s="46"/>
      <c r="J4" s="46"/>
      <c r="K4" s="46"/>
      <c r="L4" s="46"/>
      <c r="M4" s="46"/>
      <c r="N4" s="46"/>
      <c r="O4" s="46"/>
      <c r="P4" s="46"/>
      <c r="Q4" s="46"/>
      <c r="R4" s="46"/>
      <c r="S4" s="46"/>
      <c r="T4" s="46"/>
      <c r="U4" s="46"/>
      <c r="V4" s="103"/>
    </row>
    <row r="5" ht="16.5" spans="2:22">
      <c r="B5" s="43"/>
      <c r="C5" s="45" t="s">
        <v>88</v>
      </c>
      <c r="D5" s="46"/>
      <c r="E5" s="46"/>
      <c r="F5" s="46"/>
      <c r="G5" s="46"/>
      <c r="H5" s="46"/>
      <c r="I5" s="46"/>
      <c r="J5" s="46"/>
      <c r="K5" s="46"/>
      <c r="L5" s="46"/>
      <c r="M5" s="46"/>
      <c r="N5" s="46"/>
      <c r="O5" s="46"/>
      <c r="P5" s="46"/>
      <c r="Q5" s="46"/>
      <c r="R5" s="46"/>
      <c r="S5" s="46"/>
      <c r="T5" s="46"/>
      <c r="U5" s="46"/>
      <c r="V5" s="103"/>
    </row>
    <row r="6" ht="3" customHeight="1" spans="2:22">
      <c r="B6" s="43"/>
      <c r="C6" s="45"/>
      <c r="D6" s="46"/>
      <c r="E6" s="46"/>
      <c r="F6" s="46"/>
      <c r="G6" s="46"/>
      <c r="H6" s="46"/>
      <c r="I6" s="46"/>
      <c r="J6" s="46"/>
      <c r="K6" s="46"/>
      <c r="L6" s="46"/>
      <c r="M6" s="46"/>
      <c r="N6" s="46"/>
      <c r="O6" s="46"/>
      <c r="P6" s="46"/>
      <c r="Q6" s="46"/>
      <c r="R6" s="46"/>
      <c r="S6" s="46"/>
      <c r="T6" s="46"/>
      <c r="U6" s="46"/>
      <c r="V6" s="103"/>
    </row>
    <row r="7" ht="28.5" spans="2:22">
      <c r="B7" s="43"/>
      <c r="C7" s="12" t="s">
        <v>3</v>
      </c>
      <c r="D7" s="12" t="str">
        <f>全局埋点!D5</f>
        <v>用户会话ID</v>
      </c>
      <c r="E7" s="12" t="str">
        <f>全局埋点!F5</f>
        <v>USER_ID</v>
      </c>
      <c r="F7" s="12" t="str">
        <f>全局埋点!G5</f>
        <v>内部来源页面</v>
      </c>
      <c r="G7" s="12" t="str">
        <f>全局埋点!H5</f>
        <v>站点标识</v>
      </c>
      <c r="H7" s="12" t="str">
        <f>全局埋点!I5</f>
        <v>页面大类</v>
      </c>
      <c r="I7" s="12" t="str">
        <f>全局埋点!J5</f>
        <v>页面小类</v>
      </c>
      <c r="J7" s="12" t="str">
        <f>全局埋点!K5</f>
        <v>页面编码</v>
      </c>
      <c r="K7" s="12" t="str">
        <f>全局埋点!O5</f>
        <v>当前时间戳</v>
      </c>
      <c r="L7" s="12" t="s">
        <v>16</v>
      </c>
      <c r="M7" s="12" t="s">
        <v>5</v>
      </c>
      <c r="N7" s="12" t="s">
        <v>17</v>
      </c>
      <c r="O7" s="12" t="s">
        <v>19</v>
      </c>
      <c r="P7" s="12" t="s">
        <v>12</v>
      </c>
      <c r="Q7" s="12" t="s">
        <v>104</v>
      </c>
      <c r="R7" s="12" t="s">
        <v>13</v>
      </c>
      <c r="S7" s="12" t="s">
        <v>14</v>
      </c>
      <c r="T7" s="12" t="s">
        <v>90</v>
      </c>
      <c r="U7" s="12" t="s">
        <v>18</v>
      </c>
      <c r="V7" s="103"/>
    </row>
    <row r="8" ht="16.5" spans="2:22">
      <c r="B8" s="43"/>
      <c r="C8" s="12" t="s">
        <v>20</v>
      </c>
      <c r="D8" s="100" t="str">
        <f>全局埋点!D6</f>
        <v>oi</v>
      </c>
      <c r="E8" s="100" t="str">
        <f>全局埋点!F6</f>
        <v>u</v>
      </c>
      <c r="F8" s="100" t="str">
        <f>全局埋点!G6</f>
        <v>pl</v>
      </c>
      <c r="G8" s="100" t="str">
        <f>全局埋点!H6</f>
        <v>d</v>
      </c>
      <c r="H8" s="100" t="str">
        <f>全局埋点!I6</f>
        <v>b</v>
      </c>
      <c r="I8" s="100" t="str">
        <f>全局埋点!J6</f>
        <v>s</v>
      </c>
      <c r="J8" s="100" t="str">
        <f>全局埋点!K6</f>
        <v>p</v>
      </c>
      <c r="K8" s="100" t="str">
        <f>全局埋点!O6</f>
        <v>tm</v>
      </c>
      <c r="L8" s="100" t="s">
        <v>33</v>
      </c>
      <c r="M8" s="100" t="s">
        <v>22</v>
      </c>
      <c r="N8" s="100" t="s">
        <v>34</v>
      </c>
      <c r="O8" s="100" t="s">
        <v>36</v>
      </c>
      <c r="P8" s="14" t="s">
        <v>29</v>
      </c>
      <c r="Q8" s="77" t="s">
        <v>105</v>
      </c>
      <c r="R8" s="14" t="s">
        <v>30</v>
      </c>
      <c r="S8" s="14" t="s">
        <v>31</v>
      </c>
      <c r="T8" s="20" t="s">
        <v>91</v>
      </c>
      <c r="U8" s="20" t="s">
        <v>35</v>
      </c>
      <c r="V8" s="103"/>
    </row>
    <row r="9" ht="42.75" spans="2:22">
      <c r="B9" s="43"/>
      <c r="C9" s="12" t="s">
        <v>37</v>
      </c>
      <c r="D9" s="100" t="s">
        <v>38</v>
      </c>
      <c r="E9" s="100"/>
      <c r="F9" s="100" t="s">
        <v>40</v>
      </c>
      <c r="G9" s="100" t="s">
        <v>41</v>
      </c>
      <c r="H9" s="100" t="s">
        <v>42</v>
      </c>
      <c r="I9" s="100" t="s">
        <v>42</v>
      </c>
      <c r="J9" s="100" t="s">
        <v>92</v>
      </c>
      <c r="K9" s="100"/>
      <c r="L9" s="100"/>
      <c r="M9" s="100" t="s">
        <v>39</v>
      </c>
      <c r="N9" s="100"/>
      <c r="O9" s="100" t="s">
        <v>41</v>
      </c>
      <c r="P9" s="14" t="s">
        <v>93</v>
      </c>
      <c r="Q9" s="104" t="s">
        <v>152</v>
      </c>
      <c r="R9" s="104" t="s">
        <v>152</v>
      </c>
      <c r="S9" s="104" t="s">
        <v>152</v>
      </c>
      <c r="T9" s="104" t="s">
        <v>152</v>
      </c>
      <c r="U9" s="20"/>
      <c r="V9" s="103"/>
    </row>
    <row r="10" ht="16.5" spans="2:22">
      <c r="B10" s="43"/>
      <c r="C10" s="12" t="s">
        <v>46</v>
      </c>
      <c r="D10" s="100"/>
      <c r="E10" s="100" t="s">
        <v>47</v>
      </c>
      <c r="F10" s="100" t="s">
        <v>47</v>
      </c>
      <c r="G10" s="100"/>
      <c r="H10" s="100"/>
      <c r="I10" s="100" t="s">
        <v>47</v>
      </c>
      <c r="J10" s="100" t="s">
        <v>47</v>
      </c>
      <c r="K10" s="100"/>
      <c r="L10" s="100"/>
      <c r="M10" s="100"/>
      <c r="N10" s="100"/>
      <c r="O10" s="100"/>
      <c r="P10" s="23" t="s">
        <v>126</v>
      </c>
      <c r="Q10" s="23" t="s">
        <v>95</v>
      </c>
      <c r="R10" s="23" t="s">
        <v>47</v>
      </c>
      <c r="S10" s="23"/>
      <c r="T10" s="23" t="s">
        <v>47</v>
      </c>
      <c r="U10" s="20"/>
      <c r="V10" s="103"/>
    </row>
    <row r="11" ht="16.5" spans="2:22">
      <c r="B11" s="43"/>
      <c r="C11" s="49" t="s">
        <v>48</v>
      </c>
      <c r="D11" s="50"/>
      <c r="E11" s="50"/>
      <c r="F11" s="50"/>
      <c r="G11" s="50"/>
      <c r="H11" s="50"/>
      <c r="I11" s="50"/>
      <c r="J11" s="50"/>
      <c r="K11" s="50"/>
      <c r="L11" s="50"/>
      <c r="M11" s="50"/>
      <c r="N11" s="50"/>
      <c r="O11" s="50"/>
      <c r="P11" s="71"/>
      <c r="Q11" s="82"/>
      <c r="R11" s="83"/>
      <c r="S11" s="82"/>
      <c r="T11" s="50"/>
      <c r="U11" s="50"/>
      <c r="V11" s="103"/>
    </row>
    <row r="12" ht="17.25" spans="2:22">
      <c r="B12" s="51"/>
      <c r="C12" s="52"/>
      <c r="D12" s="52"/>
      <c r="E12" s="52"/>
      <c r="F12" s="52"/>
      <c r="G12" s="52"/>
      <c r="H12" s="52"/>
      <c r="I12" s="52"/>
      <c r="J12" s="52"/>
      <c r="K12" s="52"/>
      <c r="L12" s="52"/>
      <c r="M12" s="52"/>
      <c r="N12" s="52"/>
      <c r="O12" s="52"/>
      <c r="P12" s="52"/>
      <c r="Q12" s="52"/>
      <c r="R12" s="52"/>
      <c r="S12" s="52"/>
      <c r="T12" s="52"/>
      <c r="U12" s="52"/>
      <c r="V12" s="105"/>
    </row>
    <row r="14" ht="16.5" spans="2:2">
      <c r="B14" s="53" t="s">
        <v>153</v>
      </c>
    </row>
    <row r="15" ht="27" customHeight="1" spans="2:18">
      <c r="B15" s="101" t="s">
        <v>154</v>
      </c>
      <c r="C15" s="101"/>
      <c r="D15" s="101" t="s">
        <v>131</v>
      </c>
      <c r="E15" s="101"/>
      <c r="F15" s="101" t="s">
        <v>98</v>
      </c>
      <c r="G15" s="101"/>
      <c r="H15" s="101"/>
      <c r="I15" s="101" t="s">
        <v>110</v>
      </c>
      <c r="J15" s="101"/>
      <c r="K15" s="101"/>
      <c r="L15" s="101" t="s">
        <v>155</v>
      </c>
      <c r="M15" s="101"/>
      <c r="N15" s="101"/>
      <c r="O15" s="101"/>
      <c r="P15" s="101"/>
      <c r="Q15" s="101" t="s">
        <v>156</v>
      </c>
      <c r="R15" s="101"/>
    </row>
    <row r="16" ht="42" customHeight="1" spans="2:18">
      <c r="B16" s="22" t="s">
        <v>157</v>
      </c>
      <c r="C16" s="22"/>
      <c r="D16" s="111" t="s">
        <v>158</v>
      </c>
      <c r="E16" s="112"/>
      <c r="F16" s="112"/>
      <c r="G16" s="112"/>
      <c r="H16" s="112"/>
      <c r="I16" s="112"/>
      <c r="J16" s="112"/>
      <c r="K16" s="112"/>
      <c r="L16" s="112"/>
      <c r="M16" s="112"/>
      <c r="N16" s="112"/>
      <c r="O16" s="112"/>
      <c r="P16" s="117"/>
      <c r="Q16" s="120" t="s">
        <v>159</v>
      </c>
      <c r="R16" s="121"/>
    </row>
    <row r="17" ht="51" customHeight="1" spans="2:18">
      <c r="B17" s="22" t="s">
        <v>160</v>
      </c>
      <c r="C17" s="22"/>
      <c r="D17" s="113"/>
      <c r="E17" s="114"/>
      <c r="F17" s="114"/>
      <c r="G17" s="114"/>
      <c r="H17" s="114"/>
      <c r="I17" s="114"/>
      <c r="J17" s="114"/>
      <c r="K17" s="114"/>
      <c r="L17" s="114"/>
      <c r="M17" s="114"/>
      <c r="N17" s="114"/>
      <c r="O17" s="114"/>
      <c r="P17" s="118"/>
      <c r="Q17" s="122"/>
      <c r="R17" s="123"/>
    </row>
    <row r="18" ht="42" customHeight="1" spans="2:18">
      <c r="B18" s="22" t="s">
        <v>161</v>
      </c>
      <c r="C18" s="22"/>
      <c r="D18" s="115" t="s">
        <v>162</v>
      </c>
      <c r="E18" s="116"/>
      <c r="F18" s="116"/>
      <c r="G18" s="116"/>
      <c r="H18" s="116"/>
      <c r="I18" s="116"/>
      <c r="J18" s="116"/>
      <c r="K18" s="116"/>
      <c r="L18" s="116"/>
      <c r="M18" s="116"/>
      <c r="N18" s="116"/>
      <c r="O18" s="116"/>
      <c r="P18" s="119"/>
      <c r="Q18" s="22"/>
      <c r="R18" s="22"/>
    </row>
    <row r="19" ht="69.95" customHeight="1" spans="2:18">
      <c r="B19" s="22" t="s">
        <v>163</v>
      </c>
      <c r="C19" s="22"/>
      <c r="D19" s="22" t="s">
        <v>164</v>
      </c>
      <c r="E19" s="22"/>
      <c r="F19" s="22" t="s">
        <v>165</v>
      </c>
      <c r="G19" s="22"/>
      <c r="H19" s="22"/>
      <c r="I19" s="22"/>
      <c r="J19" s="22"/>
      <c r="K19" s="22"/>
      <c r="L19" s="22" t="s">
        <v>69</v>
      </c>
      <c r="M19" s="22"/>
      <c r="N19" s="22"/>
      <c r="O19" s="22"/>
      <c r="P19" s="22"/>
      <c r="Q19" s="22"/>
      <c r="R19" s="22"/>
    </row>
    <row r="20" ht="80.1" customHeight="1" spans="2:18">
      <c r="B20" s="22" t="s">
        <v>166</v>
      </c>
      <c r="C20" s="22"/>
      <c r="D20" s="22" t="s">
        <v>167</v>
      </c>
      <c r="E20" s="22"/>
      <c r="F20" s="22" t="s">
        <v>165</v>
      </c>
      <c r="G20" s="22"/>
      <c r="H20" s="22"/>
      <c r="I20" s="22"/>
      <c r="J20" s="22"/>
      <c r="K20" s="22"/>
      <c r="L20" s="22" t="s">
        <v>69</v>
      </c>
      <c r="M20" s="22"/>
      <c r="N20" s="22"/>
      <c r="O20" s="22"/>
      <c r="P20" s="22"/>
      <c r="Q20" s="22"/>
      <c r="R20" s="22"/>
    </row>
    <row r="21" ht="75" customHeight="1" spans="2:18">
      <c r="B21" s="22" t="s">
        <v>168</v>
      </c>
      <c r="C21" s="22"/>
      <c r="D21" s="22" t="s">
        <v>169</v>
      </c>
      <c r="E21" s="22"/>
      <c r="F21" s="22" t="s">
        <v>170</v>
      </c>
      <c r="G21" s="22"/>
      <c r="H21" s="22"/>
      <c r="I21" s="22" t="s">
        <v>171</v>
      </c>
      <c r="J21" s="22"/>
      <c r="K21" s="22"/>
      <c r="L21" s="22" t="s">
        <v>69</v>
      </c>
      <c r="M21" s="22"/>
      <c r="N21" s="22"/>
      <c r="O21" s="22"/>
      <c r="P21" s="22"/>
      <c r="Q21" s="22"/>
      <c r="R21" s="22"/>
    </row>
    <row r="22" ht="42" customHeight="1" spans="2:18">
      <c r="B22" s="22" t="s">
        <v>172</v>
      </c>
      <c r="C22" s="22"/>
      <c r="D22" s="22" t="s">
        <v>173</v>
      </c>
      <c r="E22" s="22"/>
      <c r="F22" s="22"/>
      <c r="G22" s="22"/>
      <c r="H22" s="22"/>
      <c r="I22" s="22" t="s">
        <v>174</v>
      </c>
      <c r="J22" s="22"/>
      <c r="K22" s="22"/>
      <c r="L22" s="22" t="s">
        <v>69</v>
      </c>
      <c r="M22" s="22"/>
      <c r="N22" s="22"/>
      <c r="O22" s="22"/>
      <c r="P22" s="22"/>
      <c r="Q22" s="22"/>
      <c r="R22" s="22"/>
    </row>
    <row r="23" ht="14.25" spans="2:2">
      <c r="B23" s="109" t="s">
        <v>175</v>
      </c>
    </row>
  </sheetData>
  <mergeCells count="38">
    <mergeCell ref="C3:T3"/>
    <mergeCell ref="B15:C15"/>
    <mergeCell ref="D15:E15"/>
    <mergeCell ref="F15:H15"/>
    <mergeCell ref="I15:K15"/>
    <mergeCell ref="L15:P15"/>
    <mergeCell ref="Q15:R15"/>
    <mergeCell ref="B16:C16"/>
    <mergeCell ref="B17:C17"/>
    <mergeCell ref="B18:C18"/>
    <mergeCell ref="D18:P18"/>
    <mergeCell ref="Q18:R18"/>
    <mergeCell ref="B19:C19"/>
    <mergeCell ref="D19:E19"/>
    <mergeCell ref="F19:H19"/>
    <mergeCell ref="I19:K19"/>
    <mergeCell ref="L19:P19"/>
    <mergeCell ref="Q19:R19"/>
    <mergeCell ref="B20:C20"/>
    <mergeCell ref="D20:E20"/>
    <mergeCell ref="F20:H20"/>
    <mergeCell ref="I20:K20"/>
    <mergeCell ref="L20:P20"/>
    <mergeCell ref="Q20:R20"/>
    <mergeCell ref="B21:C21"/>
    <mergeCell ref="D21:E21"/>
    <mergeCell ref="F21:H21"/>
    <mergeCell ref="I21:K21"/>
    <mergeCell ref="L21:P21"/>
    <mergeCell ref="Q21:R21"/>
    <mergeCell ref="B22:C22"/>
    <mergeCell ref="D22:E22"/>
    <mergeCell ref="F22:H22"/>
    <mergeCell ref="I22:K22"/>
    <mergeCell ref="L22:P22"/>
    <mergeCell ref="Q22:R22"/>
    <mergeCell ref="D16:P17"/>
    <mergeCell ref="Q16:R17"/>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19"/>
  <sheetViews>
    <sheetView workbookViewId="0">
      <selection activeCell="I17" sqref="I17:P17"/>
    </sheetView>
  </sheetViews>
  <sheetFormatPr defaultColWidth="9" defaultRowHeight="13.5"/>
  <cols>
    <col min="1" max="1" width="3" customWidth="1"/>
    <col min="2" max="2" width="3.375" customWidth="1"/>
    <col min="9" max="9" width="8.625" customWidth="1"/>
    <col min="10" max="10" width="8.25" customWidth="1"/>
    <col min="11" max="11" width="7.625" customWidth="1"/>
    <col min="12" max="15" width="10" customWidth="1"/>
    <col min="16" max="16" width="9.75" customWidth="1"/>
    <col min="23" max="23" width="3" customWidth="1"/>
  </cols>
  <sheetData>
    <row r="1" ht="14.25"/>
    <row r="2" ht="16.5" spans="2:23">
      <c r="B2" s="41"/>
      <c r="C2" s="42"/>
      <c r="D2" s="42"/>
      <c r="E2" s="42"/>
      <c r="F2" s="42"/>
      <c r="G2" s="42"/>
      <c r="H2" s="42"/>
      <c r="I2" s="42"/>
      <c r="J2" s="42"/>
      <c r="K2" s="42"/>
      <c r="L2" s="42"/>
      <c r="M2" s="42"/>
      <c r="N2" s="42"/>
      <c r="O2" s="42"/>
      <c r="P2" s="42"/>
      <c r="Q2" s="42"/>
      <c r="R2" s="42"/>
      <c r="S2" s="42"/>
      <c r="T2" s="42"/>
      <c r="U2" s="42"/>
      <c r="V2" s="42"/>
      <c r="W2" s="102"/>
    </row>
    <row r="3" ht="21" spans="2:23">
      <c r="B3" s="43"/>
      <c r="C3" s="44" t="s">
        <v>176</v>
      </c>
      <c r="D3" s="44"/>
      <c r="E3" s="44"/>
      <c r="F3" s="44"/>
      <c r="G3" s="44"/>
      <c r="H3" s="44"/>
      <c r="I3" s="44"/>
      <c r="J3" s="44"/>
      <c r="K3" s="44"/>
      <c r="L3" s="44"/>
      <c r="M3" s="44"/>
      <c r="N3" s="44"/>
      <c r="O3" s="44"/>
      <c r="P3" s="44"/>
      <c r="Q3" s="44"/>
      <c r="R3" s="44"/>
      <c r="S3" s="44"/>
      <c r="T3" s="44"/>
      <c r="U3" s="44"/>
      <c r="V3" s="44"/>
      <c r="W3" s="103"/>
    </row>
    <row r="4" ht="16.5" spans="2:23">
      <c r="B4" s="43"/>
      <c r="C4" s="45" t="s">
        <v>87</v>
      </c>
      <c r="D4" s="46"/>
      <c r="E4" s="46"/>
      <c r="F4" s="46"/>
      <c r="G4" s="46"/>
      <c r="H4" s="46"/>
      <c r="I4" s="46"/>
      <c r="J4" s="46"/>
      <c r="K4" s="46"/>
      <c r="L4" s="46"/>
      <c r="M4" s="46"/>
      <c r="N4" s="46"/>
      <c r="O4" s="46"/>
      <c r="P4" s="46"/>
      <c r="Q4" s="46"/>
      <c r="R4" s="46"/>
      <c r="S4" s="46"/>
      <c r="T4" s="46"/>
      <c r="U4" s="46"/>
      <c r="V4" s="46"/>
      <c r="W4" s="103"/>
    </row>
    <row r="5" ht="16.5" spans="2:23">
      <c r="B5" s="43"/>
      <c r="C5" s="45" t="s">
        <v>88</v>
      </c>
      <c r="D5" s="46"/>
      <c r="E5" s="46"/>
      <c r="F5" s="46"/>
      <c r="G5" s="46"/>
      <c r="H5" s="46"/>
      <c r="I5" s="46"/>
      <c r="J5" s="46"/>
      <c r="K5" s="46"/>
      <c r="L5" s="46"/>
      <c r="M5" s="46"/>
      <c r="N5" s="46"/>
      <c r="O5" s="46"/>
      <c r="P5" s="46"/>
      <c r="Q5" s="46"/>
      <c r="R5" s="46"/>
      <c r="S5" s="46"/>
      <c r="T5" s="46"/>
      <c r="U5" s="46"/>
      <c r="V5" s="46"/>
      <c r="W5" s="103"/>
    </row>
    <row r="6" ht="8.1" customHeight="1" spans="2:23">
      <c r="B6" s="43"/>
      <c r="C6" s="45"/>
      <c r="D6" s="46"/>
      <c r="E6" s="46"/>
      <c r="F6" s="46"/>
      <c r="G6" s="46"/>
      <c r="H6" s="46"/>
      <c r="I6" s="46"/>
      <c r="J6" s="46"/>
      <c r="K6" s="46"/>
      <c r="L6" s="46"/>
      <c r="M6" s="46"/>
      <c r="N6" s="46"/>
      <c r="O6" s="46"/>
      <c r="P6" s="46"/>
      <c r="Q6" s="46"/>
      <c r="R6" s="46"/>
      <c r="S6" s="46"/>
      <c r="T6" s="46"/>
      <c r="U6" s="46"/>
      <c r="V6" s="46"/>
      <c r="W6" s="103"/>
    </row>
    <row r="7" ht="28.5" spans="2:23">
      <c r="B7" s="43"/>
      <c r="C7" s="12" t="s">
        <v>3</v>
      </c>
      <c r="D7" s="12" t="str">
        <f>全局埋点!D5</f>
        <v>用户会话ID</v>
      </c>
      <c r="E7" s="12" t="str">
        <f>全局埋点!F5</f>
        <v>USER_ID</v>
      </c>
      <c r="F7" s="12" t="str">
        <f>全局埋点!G5</f>
        <v>内部来源页面</v>
      </c>
      <c r="G7" s="12" t="str">
        <f>全局埋点!H5</f>
        <v>站点标识</v>
      </c>
      <c r="H7" s="12" t="str">
        <f>全局埋点!I5</f>
        <v>页面大类</v>
      </c>
      <c r="I7" s="12" t="str">
        <f>全局埋点!J5</f>
        <v>页面小类</v>
      </c>
      <c r="J7" s="12" t="str">
        <f>全局埋点!K5</f>
        <v>页面编码</v>
      </c>
      <c r="K7" s="12" t="s">
        <v>177</v>
      </c>
      <c r="L7" s="12" t="str">
        <f>全局埋点!O5</f>
        <v>当前时间戳</v>
      </c>
      <c r="M7" s="12" t="s">
        <v>5</v>
      </c>
      <c r="N7" s="12" t="s">
        <v>19</v>
      </c>
      <c r="O7" s="12" t="s">
        <v>17</v>
      </c>
      <c r="P7" s="12" t="s">
        <v>16</v>
      </c>
      <c r="Q7" s="12" t="s">
        <v>12</v>
      </c>
      <c r="R7" s="12" t="s">
        <v>104</v>
      </c>
      <c r="S7" s="12" t="s">
        <v>13</v>
      </c>
      <c r="T7" s="12" t="s">
        <v>14</v>
      </c>
      <c r="U7" s="12" t="s">
        <v>90</v>
      </c>
      <c r="V7" s="12" t="s">
        <v>18</v>
      </c>
      <c r="W7" s="103"/>
    </row>
    <row r="8" ht="16.5" spans="2:23">
      <c r="B8" s="43"/>
      <c r="C8" s="12" t="s">
        <v>20</v>
      </c>
      <c r="D8" s="100" t="str">
        <f>全局埋点!D6</f>
        <v>oi</v>
      </c>
      <c r="E8" s="100" t="str">
        <f>全局埋点!F6</f>
        <v>u</v>
      </c>
      <c r="F8" s="100" t="str">
        <f>全局埋点!G6</f>
        <v>pl</v>
      </c>
      <c r="G8" s="100" t="str">
        <f>全局埋点!H6</f>
        <v>d</v>
      </c>
      <c r="H8" s="100" t="str">
        <f>全局埋点!I6</f>
        <v>b</v>
      </c>
      <c r="I8" s="100" t="str">
        <f>全局埋点!J6</f>
        <v>s</v>
      </c>
      <c r="J8" s="100" t="str">
        <f>全局埋点!K6</f>
        <v>p</v>
      </c>
      <c r="K8" s="100" t="s">
        <v>178</v>
      </c>
      <c r="L8" s="100" t="str">
        <f>全局埋点!O6</f>
        <v>tm</v>
      </c>
      <c r="M8" s="100" t="s">
        <v>22</v>
      </c>
      <c r="N8" s="100" t="s">
        <v>36</v>
      </c>
      <c r="O8" s="100" t="s">
        <v>34</v>
      </c>
      <c r="P8" s="100" t="s">
        <v>33</v>
      </c>
      <c r="Q8" s="14" t="s">
        <v>29</v>
      </c>
      <c r="R8" s="77" t="s">
        <v>105</v>
      </c>
      <c r="S8" s="14" t="s">
        <v>30</v>
      </c>
      <c r="T8" s="14" t="s">
        <v>31</v>
      </c>
      <c r="U8" s="20" t="s">
        <v>91</v>
      </c>
      <c r="V8" s="20" t="s">
        <v>35</v>
      </c>
      <c r="W8" s="103"/>
    </row>
    <row r="9" ht="57" spans="2:23">
      <c r="B9" s="43"/>
      <c r="C9" s="12" t="s">
        <v>37</v>
      </c>
      <c r="D9" s="100" t="s">
        <v>38</v>
      </c>
      <c r="E9" s="100"/>
      <c r="F9" s="100" t="s">
        <v>40</v>
      </c>
      <c r="G9" s="100" t="s">
        <v>41</v>
      </c>
      <c r="H9" s="100" t="s">
        <v>42</v>
      </c>
      <c r="I9" s="100" t="s">
        <v>42</v>
      </c>
      <c r="J9" s="100" t="s">
        <v>92</v>
      </c>
      <c r="K9" s="100" t="s">
        <v>179</v>
      </c>
      <c r="L9" s="100"/>
      <c r="M9" s="100" t="s">
        <v>39</v>
      </c>
      <c r="N9" s="100" t="s">
        <v>41</v>
      </c>
      <c r="O9" s="100"/>
      <c r="P9" s="100"/>
      <c r="Q9" s="14" t="s">
        <v>93</v>
      </c>
      <c r="R9" s="104" t="s">
        <v>152</v>
      </c>
      <c r="S9" s="104" t="s">
        <v>152</v>
      </c>
      <c r="T9" s="104" t="s">
        <v>152</v>
      </c>
      <c r="U9" s="104" t="s">
        <v>152</v>
      </c>
      <c r="V9" s="20"/>
      <c r="W9" s="103"/>
    </row>
    <row r="10" ht="16.5" spans="2:23">
      <c r="B10" s="43"/>
      <c r="C10" s="12" t="s">
        <v>46</v>
      </c>
      <c r="D10" s="100"/>
      <c r="E10" s="100" t="s">
        <v>47</v>
      </c>
      <c r="F10" s="100" t="s">
        <v>47</v>
      </c>
      <c r="G10" s="100"/>
      <c r="H10" s="100"/>
      <c r="I10" s="100" t="s">
        <v>47</v>
      </c>
      <c r="J10" s="100" t="s">
        <v>47</v>
      </c>
      <c r="K10" s="100" t="s">
        <v>47</v>
      </c>
      <c r="L10" s="100"/>
      <c r="M10" s="100"/>
      <c r="N10" s="100"/>
      <c r="O10" s="100"/>
      <c r="P10" s="100"/>
      <c r="Q10" s="23" t="s">
        <v>126</v>
      </c>
      <c r="R10" s="23"/>
      <c r="S10" s="23" t="s">
        <v>47</v>
      </c>
      <c r="T10" s="23"/>
      <c r="U10" s="23" t="s">
        <v>47</v>
      </c>
      <c r="V10" s="20"/>
      <c r="W10" s="103"/>
    </row>
    <row r="11" ht="16.5" spans="2:23">
      <c r="B11" s="43"/>
      <c r="C11" s="49" t="s">
        <v>48</v>
      </c>
      <c r="D11" s="50"/>
      <c r="E11" s="50"/>
      <c r="F11" s="50"/>
      <c r="G11" s="50"/>
      <c r="H11" s="50"/>
      <c r="I11" s="50"/>
      <c r="J11" s="50"/>
      <c r="K11" s="50"/>
      <c r="L11" s="50"/>
      <c r="M11" s="50"/>
      <c r="N11" s="50"/>
      <c r="O11" s="50"/>
      <c r="P11" s="71"/>
      <c r="Q11" s="82"/>
      <c r="R11" s="83"/>
      <c r="S11" s="82"/>
      <c r="T11" s="82"/>
      <c r="U11" s="50"/>
      <c r="V11" s="50"/>
      <c r="W11" s="103"/>
    </row>
    <row r="12" ht="6.95" customHeight="1" spans="2:23">
      <c r="B12" s="51"/>
      <c r="C12" s="52"/>
      <c r="D12" s="52"/>
      <c r="E12" s="52"/>
      <c r="F12" s="52"/>
      <c r="G12" s="52"/>
      <c r="H12" s="52"/>
      <c r="I12" s="52"/>
      <c r="J12" s="52"/>
      <c r="K12" s="52"/>
      <c r="L12" s="52"/>
      <c r="M12" s="52"/>
      <c r="N12" s="52"/>
      <c r="O12" s="52"/>
      <c r="P12" s="52"/>
      <c r="Q12" s="52"/>
      <c r="R12" s="52"/>
      <c r="S12" s="52"/>
      <c r="T12" s="52"/>
      <c r="U12" s="52"/>
      <c r="V12" s="52"/>
      <c r="W12" s="105"/>
    </row>
    <row r="14" ht="16.5" spans="2:2">
      <c r="B14" s="53" t="s">
        <v>153</v>
      </c>
    </row>
    <row r="15" ht="41.1" customHeight="1" spans="2:20">
      <c r="B15" s="101" t="s">
        <v>154</v>
      </c>
      <c r="C15" s="101"/>
      <c r="D15" s="101" t="s">
        <v>131</v>
      </c>
      <c r="E15" s="101"/>
      <c r="F15" s="101" t="s">
        <v>98</v>
      </c>
      <c r="G15" s="101"/>
      <c r="H15" s="101"/>
      <c r="I15" s="101" t="s">
        <v>110</v>
      </c>
      <c r="J15" s="101"/>
      <c r="K15" s="101"/>
      <c r="L15" s="101"/>
      <c r="M15" s="101"/>
      <c r="N15" s="101"/>
      <c r="O15" s="101"/>
      <c r="P15" s="101"/>
      <c r="Q15" s="101" t="s">
        <v>155</v>
      </c>
      <c r="R15" s="101"/>
      <c r="S15" s="101" t="s">
        <v>156</v>
      </c>
      <c r="T15" s="101"/>
    </row>
    <row r="16" ht="78" customHeight="1" spans="2:20">
      <c r="B16" s="22" t="s">
        <v>157</v>
      </c>
      <c r="C16" s="22"/>
      <c r="D16" s="22" t="s">
        <v>180</v>
      </c>
      <c r="E16" s="22"/>
      <c r="F16" s="22" t="s">
        <v>165</v>
      </c>
      <c r="G16" s="22"/>
      <c r="H16" s="22"/>
      <c r="I16" s="22" t="s">
        <v>181</v>
      </c>
      <c r="J16" s="22"/>
      <c r="K16" s="22"/>
      <c r="L16" s="22"/>
      <c r="M16" s="22"/>
      <c r="N16" s="22"/>
      <c r="O16" s="22"/>
      <c r="P16" s="22"/>
      <c r="Q16" s="22" t="s">
        <v>182</v>
      </c>
      <c r="R16" s="22"/>
      <c r="S16" s="22"/>
      <c r="T16" s="22"/>
    </row>
    <row r="17" ht="78" customHeight="1" spans="2:20">
      <c r="B17" s="107" t="s">
        <v>160</v>
      </c>
      <c r="C17" s="108"/>
      <c r="D17" s="22" t="s">
        <v>183</v>
      </c>
      <c r="E17" s="22"/>
      <c r="F17" s="22" t="s">
        <v>137</v>
      </c>
      <c r="G17" s="22"/>
      <c r="H17" s="22"/>
      <c r="I17" s="22" t="s">
        <v>184</v>
      </c>
      <c r="J17" s="22"/>
      <c r="K17" s="22"/>
      <c r="L17" s="22"/>
      <c r="M17" s="22"/>
      <c r="N17" s="22"/>
      <c r="O17" s="22"/>
      <c r="P17" s="22"/>
      <c r="Q17" s="107" t="s">
        <v>182</v>
      </c>
      <c r="R17" s="108"/>
      <c r="S17" s="107"/>
      <c r="T17" s="108"/>
    </row>
    <row r="18" ht="87" customHeight="1" spans="2:20">
      <c r="B18" s="22" t="s">
        <v>185</v>
      </c>
      <c r="C18" s="22"/>
      <c r="D18" s="22" t="s">
        <v>186</v>
      </c>
      <c r="E18" s="22"/>
      <c r="F18" s="22" t="s">
        <v>187</v>
      </c>
      <c r="G18" s="22"/>
      <c r="H18" s="22"/>
      <c r="I18" s="22" t="s">
        <v>188</v>
      </c>
      <c r="J18" s="110"/>
      <c r="K18" s="110"/>
      <c r="L18" s="110"/>
      <c r="M18" s="110"/>
      <c r="N18" s="110"/>
      <c r="O18" s="110"/>
      <c r="P18" s="110"/>
      <c r="Q18" s="22" t="s">
        <v>189</v>
      </c>
      <c r="R18" s="22"/>
      <c r="S18" s="22"/>
      <c r="T18" s="22"/>
    </row>
    <row r="19" ht="14.25" spans="2:2">
      <c r="B19" s="109" t="s">
        <v>175</v>
      </c>
    </row>
  </sheetData>
  <mergeCells count="25">
    <mergeCell ref="C3:U3"/>
    <mergeCell ref="B15:C15"/>
    <mergeCell ref="D15:E15"/>
    <mergeCell ref="F15:H15"/>
    <mergeCell ref="I15:P15"/>
    <mergeCell ref="Q15:R15"/>
    <mergeCell ref="S15:T15"/>
    <mergeCell ref="B16:C16"/>
    <mergeCell ref="D16:E16"/>
    <mergeCell ref="F16:H16"/>
    <mergeCell ref="I16:P16"/>
    <mergeCell ref="Q16:R16"/>
    <mergeCell ref="S16:T16"/>
    <mergeCell ref="B17:C17"/>
    <mergeCell ref="D17:E17"/>
    <mergeCell ref="F17:H17"/>
    <mergeCell ref="I17:P17"/>
    <mergeCell ref="Q17:R17"/>
    <mergeCell ref="S17:T17"/>
    <mergeCell ref="B18:C18"/>
    <mergeCell ref="D18:E18"/>
    <mergeCell ref="F18:H18"/>
    <mergeCell ref="I18:P18"/>
    <mergeCell ref="Q18:R18"/>
    <mergeCell ref="S18:T18"/>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17"/>
  <sheetViews>
    <sheetView workbookViewId="0">
      <selection activeCell="I16" sqref="I16:P16"/>
    </sheetView>
  </sheetViews>
  <sheetFormatPr defaultColWidth="9" defaultRowHeight="13.5"/>
  <cols>
    <col min="1" max="1" width="3" customWidth="1"/>
    <col min="2" max="2" width="3.375" customWidth="1"/>
    <col min="9" max="9" width="8.625" customWidth="1"/>
    <col min="10" max="10" width="8.25" customWidth="1"/>
    <col min="11" max="11" width="10.375" customWidth="1"/>
    <col min="12" max="15" width="10" customWidth="1"/>
    <col min="16" max="16" width="9.75" customWidth="1"/>
    <col min="23" max="23" width="2.875" customWidth="1"/>
  </cols>
  <sheetData>
    <row r="1" ht="14.25"/>
    <row r="2" ht="16.5" spans="2:23">
      <c r="B2" s="41"/>
      <c r="C2" s="42"/>
      <c r="D2" s="42"/>
      <c r="E2" s="42"/>
      <c r="F2" s="42"/>
      <c r="G2" s="42"/>
      <c r="H2" s="42"/>
      <c r="I2" s="42"/>
      <c r="J2" s="42"/>
      <c r="K2" s="42"/>
      <c r="L2" s="42"/>
      <c r="M2" s="42"/>
      <c r="N2" s="42"/>
      <c r="O2" s="42"/>
      <c r="P2" s="42"/>
      <c r="Q2" s="42"/>
      <c r="R2" s="42"/>
      <c r="S2" s="42"/>
      <c r="T2" s="42"/>
      <c r="U2" s="42"/>
      <c r="V2" s="42"/>
      <c r="W2" s="102"/>
    </row>
    <row r="3" ht="21" spans="2:23">
      <c r="B3" s="43"/>
      <c r="C3" s="44" t="s">
        <v>190</v>
      </c>
      <c r="D3" s="44"/>
      <c r="E3" s="44"/>
      <c r="F3" s="44"/>
      <c r="G3" s="44"/>
      <c r="H3" s="44"/>
      <c r="I3" s="44"/>
      <c r="J3" s="44"/>
      <c r="K3" s="44"/>
      <c r="L3" s="44"/>
      <c r="M3" s="44"/>
      <c r="N3" s="44"/>
      <c r="O3" s="44"/>
      <c r="P3" s="44"/>
      <c r="Q3" s="44"/>
      <c r="R3" s="44"/>
      <c r="S3" s="44"/>
      <c r="T3" s="44"/>
      <c r="U3" s="44"/>
      <c r="V3" s="44"/>
      <c r="W3" s="103"/>
    </row>
    <row r="4" ht="16.5" spans="2:23">
      <c r="B4" s="43"/>
      <c r="C4" s="45" t="s">
        <v>87</v>
      </c>
      <c r="D4" s="46"/>
      <c r="E4" s="46"/>
      <c r="F4" s="46"/>
      <c r="G4" s="46"/>
      <c r="H4" s="46"/>
      <c r="I4" s="46"/>
      <c r="J4" s="46"/>
      <c r="K4" s="46"/>
      <c r="L4" s="46"/>
      <c r="M4" s="46"/>
      <c r="N4" s="46"/>
      <c r="O4" s="46"/>
      <c r="P4" s="46"/>
      <c r="Q4" s="46"/>
      <c r="R4" s="46"/>
      <c r="S4" s="46"/>
      <c r="T4" s="46"/>
      <c r="U4" s="46"/>
      <c r="V4" s="46"/>
      <c r="W4" s="103"/>
    </row>
    <row r="5" ht="16.5" spans="2:23">
      <c r="B5" s="43"/>
      <c r="C5" s="45" t="s">
        <v>88</v>
      </c>
      <c r="D5" s="46"/>
      <c r="E5" s="46"/>
      <c r="F5" s="46"/>
      <c r="G5" s="46"/>
      <c r="H5" s="46"/>
      <c r="I5" s="46"/>
      <c r="J5" s="46"/>
      <c r="K5" s="46"/>
      <c r="L5" s="46"/>
      <c r="M5" s="46"/>
      <c r="N5" s="46"/>
      <c r="O5" s="46"/>
      <c r="P5" s="46"/>
      <c r="Q5" s="46"/>
      <c r="R5" s="46"/>
      <c r="S5" s="46"/>
      <c r="T5" s="46"/>
      <c r="U5" s="46"/>
      <c r="V5" s="46"/>
      <c r="W5" s="103"/>
    </row>
    <row r="6" ht="8.1" customHeight="1" spans="2:23">
      <c r="B6" s="43"/>
      <c r="C6" s="45"/>
      <c r="D6" s="46"/>
      <c r="E6" s="46"/>
      <c r="F6" s="46"/>
      <c r="G6" s="46"/>
      <c r="H6" s="46"/>
      <c r="I6" s="46"/>
      <c r="J6" s="46"/>
      <c r="K6" s="46"/>
      <c r="L6" s="46"/>
      <c r="M6" s="46"/>
      <c r="N6" s="46"/>
      <c r="O6" s="46"/>
      <c r="P6" s="46"/>
      <c r="Q6" s="46"/>
      <c r="R6" s="46"/>
      <c r="S6" s="46"/>
      <c r="T6" s="46"/>
      <c r="U6" s="46"/>
      <c r="V6" s="46"/>
      <c r="W6" s="103"/>
    </row>
    <row r="7" ht="28.5" spans="2:23">
      <c r="B7" s="43"/>
      <c r="C7" s="12" t="s">
        <v>3</v>
      </c>
      <c r="D7" s="12" t="str">
        <f>全局埋点!D5</f>
        <v>用户会话ID</v>
      </c>
      <c r="E7" s="12" t="str">
        <f>全局埋点!F5</f>
        <v>USER_ID</v>
      </c>
      <c r="F7" s="12" t="str">
        <f>全局埋点!G5</f>
        <v>内部来源页面</v>
      </c>
      <c r="G7" s="12" t="str">
        <f>全局埋点!H5</f>
        <v>站点标识</v>
      </c>
      <c r="H7" s="12" t="str">
        <f>全局埋点!I5</f>
        <v>页面大类</v>
      </c>
      <c r="I7" s="12" t="str">
        <f>全局埋点!J5</f>
        <v>页面小类</v>
      </c>
      <c r="J7" s="12" t="str">
        <f>全局埋点!K5</f>
        <v>页面编码</v>
      </c>
      <c r="K7" s="12" t="s">
        <v>177</v>
      </c>
      <c r="L7" s="12" t="str">
        <f>全局埋点!O5</f>
        <v>当前时间戳</v>
      </c>
      <c r="M7" s="12" t="s">
        <v>5</v>
      </c>
      <c r="N7" s="12" t="s">
        <v>19</v>
      </c>
      <c r="O7" s="12" t="s">
        <v>17</v>
      </c>
      <c r="P7" s="12" t="s">
        <v>16</v>
      </c>
      <c r="Q7" s="12" t="s">
        <v>12</v>
      </c>
      <c r="R7" s="12" t="s">
        <v>104</v>
      </c>
      <c r="S7" s="12" t="s">
        <v>13</v>
      </c>
      <c r="T7" s="12" t="s">
        <v>14</v>
      </c>
      <c r="U7" s="12" t="s">
        <v>90</v>
      </c>
      <c r="V7" s="12" t="s">
        <v>18</v>
      </c>
      <c r="W7" s="103"/>
    </row>
    <row r="8" ht="16.5" spans="2:23">
      <c r="B8" s="43"/>
      <c r="C8" s="12" t="s">
        <v>20</v>
      </c>
      <c r="D8" s="100" t="str">
        <f>全局埋点!D6</f>
        <v>oi</v>
      </c>
      <c r="E8" s="100" t="str">
        <f>全局埋点!F6</f>
        <v>u</v>
      </c>
      <c r="F8" s="100" t="str">
        <f>全局埋点!G6</f>
        <v>pl</v>
      </c>
      <c r="G8" s="100" t="str">
        <f>全局埋点!H6</f>
        <v>d</v>
      </c>
      <c r="H8" s="100" t="str">
        <f>全局埋点!I6</f>
        <v>b</v>
      </c>
      <c r="I8" s="100" t="str">
        <f>全局埋点!J6</f>
        <v>s</v>
      </c>
      <c r="J8" s="100" t="str">
        <f>全局埋点!K6</f>
        <v>p</v>
      </c>
      <c r="K8" s="100" t="s">
        <v>178</v>
      </c>
      <c r="L8" s="100" t="str">
        <f>全局埋点!O6</f>
        <v>tm</v>
      </c>
      <c r="M8" s="100" t="s">
        <v>22</v>
      </c>
      <c r="N8" s="100" t="s">
        <v>36</v>
      </c>
      <c r="O8" s="100" t="s">
        <v>34</v>
      </c>
      <c r="P8" s="100" t="s">
        <v>33</v>
      </c>
      <c r="Q8" s="14" t="s">
        <v>29</v>
      </c>
      <c r="R8" s="77" t="s">
        <v>105</v>
      </c>
      <c r="S8" s="14" t="s">
        <v>30</v>
      </c>
      <c r="T8" s="14" t="s">
        <v>31</v>
      </c>
      <c r="U8" s="20" t="s">
        <v>91</v>
      </c>
      <c r="V8" s="20" t="s">
        <v>35</v>
      </c>
      <c r="W8" s="103"/>
    </row>
    <row r="9" ht="48" customHeight="1" spans="2:23">
      <c r="B9" s="43"/>
      <c r="C9" s="12" t="s">
        <v>37</v>
      </c>
      <c r="D9" s="100" t="s">
        <v>38</v>
      </c>
      <c r="E9" s="100"/>
      <c r="F9" s="100" t="s">
        <v>40</v>
      </c>
      <c r="G9" s="100" t="s">
        <v>41</v>
      </c>
      <c r="H9" s="100" t="s">
        <v>42</v>
      </c>
      <c r="I9" s="100" t="s">
        <v>42</v>
      </c>
      <c r="J9" s="100" t="s">
        <v>92</v>
      </c>
      <c r="K9" s="100" t="s">
        <v>179</v>
      </c>
      <c r="L9" s="100"/>
      <c r="M9" s="100" t="s">
        <v>39</v>
      </c>
      <c r="N9" s="100" t="s">
        <v>41</v>
      </c>
      <c r="O9" s="100"/>
      <c r="P9" s="100"/>
      <c r="Q9" s="14" t="s">
        <v>93</v>
      </c>
      <c r="R9" s="104" t="s">
        <v>152</v>
      </c>
      <c r="S9" s="104" t="s">
        <v>152</v>
      </c>
      <c r="T9" s="104" t="s">
        <v>152</v>
      </c>
      <c r="U9" s="104" t="s">
        <v>152</v>
      </c>
      <c r="V9" s="20"/>
      <c r="W9" s="103"/>
    </row>
    <row r="10" ht="16.5" spans="2:23">
      <c r="B10" s="43"/>
      <c r="C10" s="12" t="s">
        <v>46</v>
      </c>
      <c r="D10" s="100"/>
      <c r="E10" s="100" t="s">
        <v>47</v>
      </c>
      <c r="F10" s="100" t="s">
        <v>47</v>
      </c>
      <c r="G10" s="100"/>
      <c r="H10" s="100"/>
      <c r="I10" s="100" t="s">
        <v>47</v>
      </c>
      <c r="J10" s="100" t="s">
        <v>47</v>
      </c>
      <c r="K10" s="100" t="s">
        <v>47</v>
      </c>
      <c r="L10" s="100"/>
      <c r="M10" s="100"/>
      <c r="N10" s="100"/>
      <c r="O10" s="100"/>
      <c r="P10" s="100"/>
      <c r="Q10" s="23" t="s">
        <v>126</v>
      </c>
      <c r="R10" s="23"/>
      <c r="S10" s="23"/>
      <c r="T10" s="23"/>
      <c r="U10" s="23"/>
      <c r="V10" s="20"/>
      <c r="W10" s="103"/>
    </row>
    <row r="11" ht="16.5" spans="2:23">
      <c r="B11" s="43"/>
      <c r="C11" s="49" t="s">
        <v>48</v>
      </c>
      <c r="D11" s="50"/>
      <c r="E11" s="50"/>
      <c r="F11" s="50"/>
      <c r="G11" s="50"/>
      <c r="H11" s="50"/>
      <c r="I11" s="50"/>
      <c r="J11" s="50"/>
      <c r="K11" s="50"/>
      <c r="L11" s="50"/>
      <c r="M11" s="50"/>
      <c r="N11" s="50"/>
      <c r="O11" s="50"/>
      <c r="P11" s="71"/>
      <c r="Q11" s="82"/>
      <c r="R11" s="83"/>
      <c r="S11" s="82"/>
      <c r="T11" s="82"/>
      <c r="U11" s="50"/>
      <c r="V11" s="50"/>
      <c r="W11" s="103"/>
    </row>
    <row r="12" ht="6.95" customHeight="1" spans="2:23">
      <c r="B12" s="51"/>
      <c r="C12" s="52"/>
      <c r="D12" s="52"/>
      <c r="E12" s="52"/>
      <c r="F12" s="52"/>
      <c r="G12" s="52"/>
      <c r="H12" s="52"/>
      <c r="I12" s="52"/>
      <c r="J12" s="52"/>
      <c r="K12" s="52"/>
      <c r="L12" s="52"/>
      <c r="M12" s="52"/>
      <c r="N12" s="52"/>
      <c r="O12" s="52"/>
      <c r="P12" s="52"/>
      <c r="Q12" s="52"/>
      <c r="R12" s="52"/>
      <c r="S12" s="52"/>
      <c r="T12" s="52"/>
      <c r="U12" s="52"/>
      <c r="V12" s="52"/>
      <c r="W12" s="105"/>
    </row>
    <row r="14" ht="16.5" spans="2:2">
      <c r="B14" s="53" t="s">
        <v>153</v>
      </c>
    </row>
    <row r="15" ht="41.1" customHeight="1" spans="2:19">
      <c r="B15" s="101" t="s">
        <v>154</v>
      </c>
      <c r="C15" s="101"/>
      <c r="D15" s="101" t="s">
        <v>131</v>
      </c>
      <c r="E15" s="101"/>
      <c r="F15" s="101" t="s">
        <v>98</v>
      </c>
      <c r="G15" s="101"/>
      <c r="H15" s="101"/>
      <c r="I15" s="101" t="s">
        <v>110</v>
      </c>
      <c r="J15" s="101"/>
      <c r="K15" s="101"/>
      <c r="L15" s="101"/>
      <c r="M15" s="101"/>
      <c r="N15" s="101"/>
      <c r="O15" s="101"/>
      <c r="P15" s="101"/>
      <c r="Q15" s="101" t="s">
        <v>155</v>
      </c>
      <c r="R15" s="101"/>
      <c r="S15" s="106"/>
    </row>
    <row r="16" ht="89.1" customHeight="1" spans="2:18">
      <c r="B16" s="22" t="s">
        <v>191</v>
      </c>
      <c r="C16" s="22"/>
      <c r="D16" s="22" t="s">
        <v>192</v>
      </c>
      <c r="E16" s="22"/>
      <c r="F16" s="22" t="s">
        <v>187</v>
      </c>
      <c r="G16" s="22"/>
      <c r="H16" s="22"/>
      <c r="I16" s="22" t="s">
        <v>193</v>
      </c>
      <c r="J16" s="22"/>
      <c r="K16" s="22"/>
      <c r="L16" s="22"/>
      <c r="M16" s="22"/>
      <c r="N16" s="22"/>
      <c r="O16" s="22"/>
      <c r="P16" s="22"/>
      <c r="Q16" s="22" t="s">
        <v>194</v>
      </c>
      <c r="R16" s="22"/>
    </row>
    <row r="17" ht="72.95" customHeight="1" spans="2:18">
      <c r="B17" s="22" t="s">
        <v>157</v>
      </c>
      <c r="C17" s="22"/>
      <c r="D17" s="22" t="s">
        <v>195</v>
      </c>
      <c r="E17" s="22"/>
      <c r="F17" s="22" t="s">
        <v>187</v>
      </c>
      <c r="G17" s="22"/>
      <c r="H17" s="22"/>
      <c r="I17" s="22" t="s">
        <v>196</v>
      </c>
      <c r="J17" s="22"/>
      <c r="K17" s="22"/>
      <c r="L17" s="22"/>
      <c r="M17" s="22"/>
      <c r="N17" s="22"/>
      <c r="O17" s="22"/>
      <c r="P17" s="22"/>
      <c r="Q17" s="22" t="s">
        <v>120</v>
      </c>
      <c r="R17" s="22"/>
    </row>
  </sheetData>
  <mergeCells count="16">
    <mergeCell ref="C3:U3"/>
    <mergeCell ref="B15:C15"/>
    <mergeCell ref="D15:E15"/>
    <mergeCell ref="F15:H15"/>
    <mergeCell ref="I15:P15"/>
    <mergeCell ref="Q15:R15"/>
    <mergeCell ref="B16:C16"/>
    <mergeCell ref="D16:E16"/>
    <mergeCell ref="F16:H16"/>
    <mergeCell ref="I16:P16"/>
    <mergeCell ref="Q16:R16"/>
    <mergeCell ref="B17:C17"/>
    <mergeCell ref="D17:E17"/>
    <mergeCell ref="F17:H17"/>
    <mergeCell ref="I17:P17"/>
    <mergeCell ref="Q17:R17"/>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B25"/>
  <sheetViews>
    <sheetView topLeftCell="E1" workbookViewId="0">
      <selection activeCell="L13" sqref="L13"/>
    </sheetView>
  </sheetViews>
  <sheetFormatPr defaultColWidth="9" defaultRowHeight="13.5"/>
  <cols>
    <col min="1" max="1" width="1.75" customWidth="1"/>
    <col min="2" max="2" width="2.5" customWidth="1"/>
    <col min="18" max="18" width="10.375" customWidth="1"/>
    <col min="19" max="19" width="10" customWidth="1"/>
    <col min="28" max="28" width="2.375" customWidth="1"/>
  </cols>
  <sheetData>
    <row r="1" ht="14.25"/>
    <row r="2" ht="16.5" spans="2:28">
      <c r="B2" s="41"/>
      <c r="C2" s="42"/>
      <c r="D2" s="42"/>
      <c r="E2" s="42"/>
      <c r="F2" s="42"/>
      <c r="G2" s="42"/>
      <c r="H2" s="42"/>
      <c r="I2" s="42"/>
      <c r="J2" s="42"/>
      <c r="K2" s="42"/>
      <c r="L2" s="42"/>
      <c r="M2" s="42"/>
      <c r="N2" s="42"/>
      <c r="O2" s="42"/>
      <c r="P2" s="42"/>
      <c r="Q2" s="42"/>
      <c r="R2" s="42"/>
      <c r="S2" s="42"/>
      <c r="T2" s="42"/>
      <c r="U2" s="42"/>
      <c r="V2" s="42"/>
      <c r="W2" s="42"/>
      <c r="X2" s="42"/>
      <c r="Y2" s="91"/>
      <c r="Z2" s="91"/>
      <c r="AA2" s="91"/>
      <c r="AB2" s="92"/>
    </row>
    <row r="3" ht="15" customHeight="1" spans="2:28">
      <c r="B3" s="43"/>
      <c r="C3" s="44" t="s">
        <v>197</v>
      </c>
      <c r="D3" s="44"/>
      <c r="E3" s="44"/>
      <c r="F3" s="44"/>
      <c r="G3" s="44"/>
      <c r="H3" s="44"/>
      <c r="I3" s="44"/>
      <c r="J3" s="44"/>
      <c r="K3" s="44"/>
      <c r="L3" s="44"/>
      <c r="M3" s="44"/>
      <c r="N3" s="44"/>
      <c r="O3" s="44"/>
      <c r="P3" s="44"/>
      <c r="Q3" s="44"/>
      <c r="R3" s="44"/>
      <c r="S3" s="44"/>
      <c r="T3" s="44"/>
      <c r="U3" s="44"/>
      <c r="V3" s="44"/>
      <c r="W3" s="44"/>
      <c r="X3" s="44"/>
      <c r="Y3" s="93"/>
      <c r="Z3" s="93"/>
      <c r="AA3" s="93"/>
      <c r="AB3" s="94"/>
    </row>
    <row r="4" ht="12.95" customHeight="1" spans="2:28">
      <c r="B4" s="43"/>
      <c r="C4" s="45" t="s">
        <v>87</v>
      </c>
      <c r="D4" s="46"/>
      <c r="E4" s="46"/>
      <c r="F4" s="46"/>
      <c r="G4" s="46"/>
      <c r="H4" s="46"/>
      <c r="I4" s="46"/>
      <c r="J4" s="46"/>
      <c r="K4" s="46"/>
      <c r="L4" s="46"/>
      <c r="M4" s="46"/>
      <c r="N4" s="46"/>
      <c r="O4" s="46"/>
      <c r="P4" s="46"/>
      <c r="Q4" s="46"/>
      <c r="R4" s="46"/>
      <c r="S4" s="46"/>
      <c r="T4" s="46"/>
      <c r="U4" s="46"/>
      <c r="V4" s="46"/>
      <c r="W4" s="46"/>
      <c r="X4" s="46"/>
      <c r="Y4" s="93"/>
      <c r="Z4" s="93"/>
      <c r="AA4" s="93"/>
      <c r="AB4" s="94"/>
    </row>
    <row r="5" ht="16.5" spans="2:28">
      <c r="B5" s="43"/>
      <c r="C5" s="45" t="s">
        <v>88</v>
      </c>
      <c r="D5" s="46"/>
      <c r="E5" s="46"/>
      <c r="F5" s="46"/>
      <c r="G5" s="46"/>
      <c r="H5" s="46"/>
      <c r="I5" s="46"/>
      <c r="J5" s="46"/>
      <c r="K5" s="46"/>
      <c r="L5" s="46"/>
      <c r="M5" s="46"/>
      <c r="N5" s="46"/>
      <c r="O5" s="46"/>
      <c r="P5" s="46"/>
      <c r="Q5" s="46"/>
      <c r="R5" s="46"/>
      <c r="S5" s="46"/>
      <c r="T5" s="46"/>
      <c r="U5" s="46"/>
      <c r="V5" s="46"/>
      <c r="W5" s="46"/>
      <c r="X5" s="46"/>
      <c r="Y5" s="93"/>
      <c r="Z5" s="93"/>
      <c r="AA5" s="93"/>
      <c r="AB5" s="94"/>
    </row>
    <row r="6" ht="9" customHeight="1" spans="2:28">
      <c r="B6" s="43"/>
      <c r="C6" s="45"/>
      <c r="D6" s="46"/>
      <c r="E6" s="46"/>
      <c r="F6" s="46"/>
      <c r="G6" s="46"/>
      <c r="H6" s="46"/>
      <c r="I6" s="46"/>
      <c r="J6" s="46"/>
      <c r="K6" s="46"/>
      <c r="L6" s="46"/>
      <c r="M6" s="46"/>
      <c r="N6" s="46"/>
      <c r="O6" s="46"/>
      <c r="P6" s="46"/>
      <c r="Q6" s="46"/>
      <c r="R6" s="46"/>
      <c r="S6" s="46"/>
      <c r="T6" s="46"/>
      <c r="U6" s="46"/>
      <c r="V6" s="46"/>
      <c r="W6" s="46"/>
      <c r="X6" s="46"/>
      <c r="Y6" s="93"/>
      <c r="Z6" s="93"/>
      <c r="AA6" s="93"/>
      <c r="AB6" s="94"/>
    </row>
    <row r="7" ht="28.5" spans="2:28">
      <c r="B7" s="43"/>
      <c r="C7" s="47" t="s">
        <v>3</v>
      </c>
      <c r="D7" s="47" t="str">
        <f>[1]全局埋点!D5</f>
        <v>用户会话ID</v>
      </c>
      <c r="E7" s="47" t="str">
        <f>[1]全局埋点!E5</f>
        <v>USER_ID</v>
      </c>
      <c r="F7" s="47" t="str">
        <f>[1]全局埋点!F5</f>
        <v>内部来源页面</v>
      </c>
      <c r="G7" s="47" t="str">
        <f>[1]全局埋点!G5</f>
        <v>站点标识</v>
      </c>
      <c r="H7" s="47" t="str">
        <f>[1]全局埋点!H5</f>
        <v>页面大类</v>
      </c>
      <c r="I7" s="47" t="str">
        <f>[1]全局埋点!I5</f>
        <v>页面小类</v>
      </c>
      <c r="J7" s="47" t="str">
        <f>[1]全局埋点!J5</f>
        <v>页面编码</v>
      </c>
      <c r="K7" s="47" t="str">
        <f>[1]全局埋点!L5</f>
        <v>当前时间戳</v>
      </c>
      <c r="L7" s="47" t="s">
        <v>16</v>
      </c>
      <c r="M7" s="68" t="s">
        <v>19</v>
      </c>
      <c r="N7" s="47" t="s">
        <v>12</v>
      </c>
      <c r="O7" s="47" t="s">
        <v>198</v>
      </c>
      <c r="P7" s="47" t="s">
        <v>199</v>
      </c>
      <c r="Q7" s="47" t="s">
        <v>18</v>
      </c>
      <c r="R7" s="47" t="s">
        <v>104</v>
      </c>
      <c r="S7" s="47" t="s">
        <v>13</v>
      </c>
      <c r="T7" s="47" t="s">
        <v>14</v>
      </c>
      <c r="U7" s="47" t="s">
        <v>90</v>
      </c>
      <c r="V7" s="76" t="s">
        <v>200</v>
      </c>
      <c r="W7" s="47" t="s">
        <v>201</v>
      </c>
      <c r="X7" s="47" t="s">
        <v>202</v>
      </c>
      <c r="Y7" s="47" t="s">
        <v>203</v>
      </c>
      <c r="Z7" s="47" t="s">
        <v>204</v>
      </c>
      <c r="AA7" s="95" t="s">
        <v>205</v>
      </c>
      <c r="AB7" s="94"/>
    </row>
    <row r="8" ht="16.5" spans="2:28">
      <c r="B8" s="43"/>
      <c r="C8" s="47" t="s">
        <v>20</v>
      </c>
      <c r="D8" s="48" t="str">
        <f>[1]全局埋点!D6</f>
        <v>oi</v>
      </c>
      <c r="E8" s="48" t="str">
        <f>[1]全局埋点!E6</f>
        <v>u</v>
      </c>
      <c r="F8" s="48" t="str">
        <f>[1]全局埋点!F6</f>
        <v>pl</v>
      </c>
      <c r="G8" s="48" t="str">
        <f>[1]全局埋点!G6</f>
        <v>d</v>
      </c>
      <c r="H8" s="48" t="str">
        <f>[1]全局埋点!H6</f>
        <v>b</v>
      </c>
      <c r="I8" s="48" t="str">
        <f>[1]全局埋点!I6</f>
        <v>s</v>
      </c>
      <c r="J8" s="48" t="str">
        <f>[1]全局埋点!J6</f>
        <v>p</v>
      </c>
      <c r="K8" s="48" t="str">
        <f>[1]全局埋点!L6</f>
        <v>tm</v>
      </c>
      <c r="L8" s="48" t="s">
        <v>33</v>
      </c>
      <c r="M8" s="69" t="s">
        <v>36</v>
      </c>
      <c r="N8" s="70" t="s">
        <v>29</v>
      </c>
      <c r="O8" s="48" t="s">
        <v>34</v>
      </c>
      <c r="P8" s="48" t="s">
        <v>22</v>
      </c>
      <c r="Q8" s="70" t="s">
        <v>35</v>
      </c>
      <c r="R8" s="77" t="s">
        <v>105</v>
      </c>
      <c r="S8" s="14" t="s">
        <v>30</v>
      </c>
      <c r="T8" s="14" t="s">
        <v>31</v>
      </c>
      <c r="U8" s="20" t="s">
        <v>91</v>
      </c>
      <c r="V8" s="78" t="s">
        <v>206</v>
      </c>
      <c r="W8" s="20" t="s">
        <v>207</v>
      </c>
      <c r="X8" s="20" t="s">
        <v>208</v>
      </c>
      <c r="Y8" s="20" t="s">
        <v>209</v>
      </c>
      <c r="Z8" s="20" t="s">
        <v>210</v>
      </c>
      <c r="AA8" s="37" t="s">
        <v>211</v>
      </c>
      <c r="AB8" s="94"/>
    </row>
    <row r="9" ht="42.75" spans="2:28">
      <c r="B9" s="43"/>
      <c r="C9" s="47" t="s">
        <v>37</v>
      </c>
      <c r="D9" s="48" t="s">
        <v>38</v>
      </c>
      <c r="E9" s="48"/>
      <c r="F9" s="48" t="s">
        <v>40</v>
      </c>
      <c r="G9" s="48" t="s">
        <v>41</v>
      </c>
      <c r="H9" s="48" t="s">
        <v>42</v>
      </c>
      <c r="I9" s="48" t="s">
        <v>42</v>
      </c>
      <c r="J9" s="48" t="s">
        <v>92</v>
      </c>
      <c r="K9" s="48"/>
      <c r="L9" s="48"/>
      <c r="M9" s="70" t="s">
        <v>41</v>
      </c>
      <c r="N9" s="70" t="s">
        <v>93</v>
      </c>
      <c r="O9" s="70"/>
      <c r="P9" s="70"/>
      <c r="Q9" s="70"/>
      <c r="R9" s="23"/>
      <c r="S9" s="79" t="s">
        <v>212</v>
      </c>
      <c r="T9" s="23"/>
      <c r="U9" s="20"/>
      <c r="V9" s="80" t="s">
        <v>213</v>
      </c>
      <c r="W9" s="79" t="s">
        <v>212</v>
      </c>
      <c r="X9" s="79" t="s">
        <v>212</v>
      </c>
      <c r="Y9" s="79" t="s">
        <v>212</v>
      </c>
      <c r="Z9" s="79" t="s">
        <v>212</v>
      </c>
      <c r="AA9" s="96" t="s">
        <v>214</v>
      </c>
      <c r="AB9" s="94"/>
    </row>
    <row r="10" ht="28.5" spans="2:28">
      <c r="B10" s="43"/>
      <c r="C10" s="47" t="s">
        <v>46</v>
      </c>
      <c r="D10" s="48"/>
      <c r="E10" s="48" t="s">
        <v>47</v>
      </c>
      <c r="F10" s="48" t="s">
        <v>47</v>
      </c>
      <c r="G10" s="48"/>
      <c r="H10" s="48"/>
      <c r="I10" s="48" t="s">
        <v>47</v>
      </c>
      <c r="J10" s="48" t="s">
        <v>47</v>
      </c>
      <c r="K10" s="48"/>
      <c r="L10" s="48"/>
      <c r="M10" s="48"/>
      <c r="N10" s="70" t="s">
        <v>126</v>
      </c>
      <c r="O10" s="70"/>
      <c r="P10" s="70"/>
      <c r="Q10" s="70"/>
      <c r="R10" s="23" t="s">
        <v>95</v>
      </c>
      <c r="S10" s="81"/>
      <c r="T10" s="23" t="s">
        <v>215</v>
      </c>
      <c r="U10" s="23" t="s">
        <v>95</v>
      </c>
      <c r="V10" s="23" t="s">
        <v>216</v>
      </c>
      <c r="W10" s="5"/>
      <c r="X10" s="23" t="s">
        <v>47</v>
      </c>
      <c r="Y10" s="5"/>
      <c r="Z10" s="5"/>
      <c r="AA10" s="97"/>
      <c r="AB10" s="94"/>
    </row>
    <row r="11" ht="16.5" spans="2:28">
      <c r="B11" s="43"/>
      <c r="C11" s="49" t="s">
        <v>48</v>
      </c>
      <c r="D11" s="50"/>
      <c r="E11" s="50"/>
      <c r="F11" s="50"/>
      <c r="G11" s="50"/>
      <c r="H11" s="50"/>
      <c r="I11" s="50"/>
      <c r="J11" s="50"/>
      <c r="K11" s="50"/>
      <c r="L11" s="50"/>
      <c r="M11" s="50"/>
      <c r="N11" s="71"/>
      <c r="O11" s="71"/>
      <c r="P11" s="71"/>
      <c r="Q11" s="71"/>
      <c r="R11" s="82"/>
      <c r="S11" s="83"/>
      <c r="T11" s="82"/>
      <c r="U11" s="50"/>
      <c r="V11" s="50"/>
      <c r="W11" s="50"/>
      <c r="X11" s="50"/>
      <c r="Y11" s="93"/>
      <c r="Z11" s="93"/>
      <c r="AA11" s="93"/>
      <c r="AB11" s="94"/>
    </row>
    <row r="12" ht="9.95" customHeight="1" spans="2:28">
      <c r="B12" s="51"/>
      <c r="C12" s="52"/>
      <c r="D12" s="52"/>
      <c r="E12" s="52"/>
      <c r="F12" s="52"/>
      <c r="G12" s="52"/>
      <c r="H12" s="52"/>
      <c r="I12" s="52"/>
      <c r="J12" s="52"/>
      <c r="K12" s="52"/>
      <c r="L12" s="52"/>
      <c r="M12" s="52"/>
      <c r="N12" s="52"/>
      <c r="O12" s="52"/>
      <c r="P12" s="52"/>
      <c r="Q12" s="52"/>
      <c r="R12" s="52"/>
      <c r="S12" s="52"/>
      <c r="T12" s="52"/>
      <c r="U12" s="52"/>
      <c r="V12" s="52"/>
      <c r="W12" s="52"/>
      <c r="X12" s="52"/>
      <c r="Y12" s="98"/>
      <c r="Z12" s="98"/>
      <c r="AA12" s="98"/>
      <c r="AB12" s="99"/>
    </row>
    <row r="14" ht="16.5" spans="2:22">
      <c r="B14" s="53" t="s">
        <v>217</v>
      </c>
      <c r="R14" s="84" t="s">
        <v>218</v>
      </c>
      <c r="S14" s="84"/>
      <c r="T14" s="84"/>
      <c r="U14" s="85"/>
      <c r="V14" s="85"/>
    </row>
    <row r="15" ht="29.1" customHeight="1" spans="2:22">
      <c r="B15" s="54" t="s">
        <v>154</v>
      </c>
      <c r="C15" s="54"/>
      <c r="D15" s="54" t="s">
        <v>219</v>
      </c>
      <c r="E15" s="55" t="s">
        <v>220</v>
      </c>
      <c r="F15" s="55"/>
      <c r="G15" s="55" t="s">
        <v>221</v>
      </c>
      <c r="H15" s="55"/>
      <c r="I15" s="72" t="s">
        <v>222</v>
      </c>
      <c r="J15" s="72"/>
      <c r="K15" s="54" t="s">
        <v>110</v>
      </c>
      <c r="L15" s="54"/>
      <c r="M15" s="54"/>
      <c r="N15" s="54"/>
      <c r="O15" s="54" t="s">
        <v>156</v>
      </c>
      <c r="P15" s="73"/>
      <c r="Q15" s="73"/>
      <c r="R15" s="86" t="s">
        <v>223</v>
      </c>
      <c r="S15" s="86"/>
      <c r="T15" s="86" t="s">
        <v>224</v>
      </c>
      <c r="U15" s="86" t="s">
        <v>225</v>
      </c>
      <c r="V15" s="86"/>
    </row>
    <row r="16" ht="51" customHeight="1" spans="2:22">
      <c r="B16" s="56" t="s">
        <v>226</v>
      </c>
      <c r="C16" s="57"/>
      <c r="D16" s="23" t="s">
        <v>227</v>
      </c>
      <c r="E16" s="23" t="s">
        <v>228</v>
      </c>
      <c r="F16" s="23"/>
      <c r="G16" s="56" t="s">
        <v>69</v>
      </c>
      <c r="H16" s="56"/>
      <c r="I16" s="56" t="s">
        <v>229</v>
      </c>
      <c r="J16" s="56"/>
      <c r="K16" s="74" t="s">
        <v>230</v>
      </c>
      <c r="L16" s="74"/>
      <c r="M16" s="74"/>
      <c r="N16" s="74"/>
      <c r="O16" s="74" t="s">
        <v>231</v>
      </c>
      <c r="P16" s="75"/>
      <c r="Q16" s="87"/>
      <c r="R16" s="88" t="s">
        <v>232</v>
      </c>
      <c r="S16" s="88"/>
      <c r="T16" s="37" t="s">
        <v>233</v>
      </c>
      <c r="U16" s="37" t="s">
        <v>234</v>
      </c>
      <c r="V16" s="37"/>
    </row>
    <row r="17" ht="51" customHeight="1" spans="2:22">
      <c r="B17" s="58" t="s">
        <v>235</v>
      </c>
      <c r="C17" s="59"/>
      <c r="D17" s="13" t="s">
        <v>236</v>
      </c>
      <c r="E17" s="13" t="s">
        <v>228</v>
      </c>
      <c r="F17" s="13"/>
      <c r="G17" s="58" t="s">
        <v>69</v>
      </c>
      <c r="H17" s="58"/>
      <c r="I17" s="58" t="s">
        <v>237</v>
      </c>
      <c r="J17" s="58"/>
      <c r="K17" s="74" t="s">
        <v>230</v>
      </c>
      <c r="L17" s="74"/>
      <c r="M17" s="74"/>
      <c r="N17" s="74"/>
      <c r="O17" s="74" t="s">
        <v>238</v>
      </c>
      <c r="P17" s="75"/>
      <c r="Q17" s="87"/>
      <c r="R17" s="88" t="s">
        <v>239</v>
      </c>
      <c r="S17" s="88"/>
      <c r="T17" s="37" t="s">
        <v>240</v>
      </c>
      <c r="U17" s="37" t="s">
        <v>241</v>
      </c>
      <c r="V17" s="37"/>
    </row>
    <row r="18" ht="51" customHeight="1" spans="2:22">
      <c r="B18" s="60" t="s">
        <v>242</v>
      </c>
      <c r="C18" s="61"/>
      <c r="D18" s="13" t="s">
        <v>243</v>
      </c>
      <c r="E18" s="62" t="s">
        <v>228</v>
      </c>
      <c r="F18" s="63"/>
      <c r="G18" s="60" t="s">
        <v>69</v>
      </c>
      <c r="H18" s="61"/>
      <c r="I18" s="60" t="s">
        <v>244</v>
      </c>
      <c r="J18" s="61"/>
      <c r="K18" s="74" t="s">
        <v>230</v>
      </c>
      <c r="L18" s="74"/>
      <c r="M18" s="74"/>
      <c r="N18" s="74"/>
      <c r="O18" s="74" t="s">
        <v>245</v>
      </c>
      <c r="P18" s="75"/>
      <c r="Q18" s="87"/>
      <c r="R18" s="88" t="s">
        <v>246</v>
      </c>
      <c r="S18" s="88"/>
      <c r="T18" s="37" t="s">
        <v>247</v>
      </c>
      <c r="U18" s="37" t="s">
        <v>248</v>
      </c>
      <c r="V18" s="37"/>
    </row>
    <row r="19" ht="51" customHeight="1" spans="2:22">
      <c r="B19" s="64" t="s">
        <v>249</v>
      </c>
      <c r="C19" s="65"/>
      <c r="D19" s="13" t="s">
        <v>250</v>
      </c>
      <c r="E19" s="62" t="s">
        <v>228</v>
      </c>
      <c r="F19" s="63"/>
      <c r="G19" s="60" t="s">
        <v>69</v>
      </c>
      <c r="H19" s="61"/>
      <c r="I19" s="60" t="s">
        <v>229</v>
      </c>
      <c r="J19" s="61"/>
      <c r="K19" s="74" t="s">
        <v>230</v>
      </c>
      <c r="L19" s="74"/>
      <c r="M19" s="74"/>
      <c r="N19" s="74"/>
      <c r="O19" s="74" t="s">
        <v>251</v>
      </c>
      <c r="P19" s="75"/>
      <c r="Q19" s="87"/>
      <c r="R19" s="88" t="s">
        <v>252</v>
      </c>
      <c r="S19" s="88"/>
      <c r="T19" s="37" t="s">
        <v>253</v>
      </c>
      <c r="U19" s="37" t="s">
        <v>254</v>
      </c>
      <c r="V19" s="37"/>
    </row>
    <row r="20" ht="41.1" customHeight="1" spans="2:22">
      <c r="B20" s="56" t="s">
        <v>255</v>
      </c>
      <c r="C20" s="56"/>
      <c r="D20" s="66" t="s">
        <v>256</v>
      </c>
      <c r="E20" s="23" t="s">
        <v>228</v>
      </c>
      <c r="F20" s="23"/>
      <c r="G20" s="56" t="s">
        <v>257</v>
      </c>
      <c r="H20" s="56"/>
      <c r="I20" s="56" t="s">
        <v>258</v>
      </c>
      <c r="J20" s="56"/>
      <c r="K20" s="74" t="s">
        <v>230</v>
      </c>
      <c r="L20" s="74"/>
      <c r="M20" s="74"/>
      <c r="N20" s="74"/>
      <c r="O20" s="74" t="s">
        <v>259</v>
      </c>
      <c r="P20" s="75"/>
      <c r="Q20" s="87"/>
      <c r="R20" s="88"/>
      <c r="S20" s="88"/>
      <c r="T20" s="37"/>
      <c r="U20" s="37"/>
      <c r="V20" s="37"/>
    </row>
    <row r="21" ht="41.1" customHeight="1" spans="2:22">
      <c r="B21" s="56" t="s">
        <v>260</v>
      </c>
      <c r="C21" s="56"/>
      <c r="D21" s="23" t="s">
        <v>240</v>
      </c>
      <c r="E21" s="23" t="s">
        <v>228</v>
      </c>
      <c r="F21" s="23"/>
      <c r="G21" s="56" t="s">
        <v>261</v>
      </c>
      <c r="H21" s="56"/>
      <c r="I21" s="56" t="s">
        <v>262</v>
      </c>
      <c r="J21" s="56"/>
      <c r="K21" s="74" t="s">
        <v>230</v>
      </c>
      <c r="L21" s="74"/>
      <c r="M21" s="74"/>
      <c r="N21" s="74"/>
      <c r="O21" s="74"/>
      <c r="P21" s="75"/>
      <c r="Q21" s="87"/>
      <c r="R21" s="89" t="s">
        <v>263</v>
      </c>
      <c r="S21" s="90"/>
      <c r="T21" s="90"/>
      <c r="U21" s="90"/>
      <c r="V21" s="90"/>
    </row>
    <row r="22" ht="41.1" customHeight="1" spans="2:22">
      <c r="B22" s="56" t="s">
        <v>264</v>
      </c>
      <c r="C22" s="56"/>
      <c r="D22" s="23" t="s">
        <v>265</v>
      </c>
      <c r="E22" s="23" t="s">
        <v>228</v>
      </c>
      <c r="F22" s="23"/>
      <c r="G22" s="56" t="s">
        <v>69</v>
      </c>
      <c r="H22" s="56"/>
      <c r="I22" s="56" t="s">
        <v>266</v>
      </c>
      <c r="J22" s="56"/>
      <c r="K22" s="74" t="s">
        <v>230</v>
      </c>
      <c r="L22" s="74"/>
      <c r="M22" s="74"/>
      <c r="N22" s="74"/>
      <c r="O22" s="74" t="s">
        <v>259</v>
      </c>
      <c r="P22" s="75"/>
      <c r="Q22" s="87"/>
      <c r="R22" s="67" t="s">
        <v>267</v>
      </c>
      <c r="S22" s="67"/>
      <c r="T22" s="67"/>
      <c r="U22" s="67"/>
      <c r="V22" s="67"/>
    </row>
    <row r="23" ht="41.1" customHeight="1" spans="2:22">
      <c r="B23" s="56" t="s">
        <v>268</v>
      </c>
      <c r="C23" s="56"/>
      <c r="D23" s="23" t="s">
        <v>69</v>
      </c>
      <c r="E23" s="23" t="s">
        <v>69</v>
      </c>
      <c r="F23" s="23"/>
      <c r="G23" s="56" t="s">
        <v>261</v>
      </c>
      <c r="H23" s="56"/>
      <c r="I23" s="56" t="s">
        <v>269</v>
      </c>
      <c r="J23" s="56"/>
      <c r="K23" s="74" t="s">
        <v>230</v>
      </c>
      <c r="L23" s="74"/>
      <c r="M23" s="74"/>
      <c r="N23" s="74"/>
      <c r="O23" s="74"/>
      <c r="P23" s="75"/>
      <c r="Q23" s="87"/>
      <c r="R23" s="67"/>
      <c r="S23" s="67"/>
      <c r="T23" s="67"/>
      <c r="U23" s="67"/>
      <c r="V23" s="67"/>
    </row>
    <row r="24" spans="18:22">
      <c r="R24" s="67"/>
      <c r="S24" s="67"/>
      <c r="T24" s="67"/>
      <c r="U24" s="67"/>
      <c r="V24" s="67"/>
    </row>
    <row r="25" ht="54" customHeight="1" spans="2:22">
      <c r="B25" s="67" t="s">
        <v>270</v>
      </c>
      <c r="C25" s="67"/>
      <c r="D25" s="67"/>
      <c r="E25" s="67"/>
      <c r="F25" s="67"/>
      <c r="G25" s="67"/>
      <c r="H25" s="67"/>
      <c r="I25" s="67"/>
      <c r="J25" s="67"/>
      <c r="K25" s="67"/>
      <c r="L25" s="67"/>
      <c r="M25" s="67"/>
      <c r="N25" s="67"/>
      <c r="O25" s="67"/>
      <c r="R25" s="67"/>
      <c r="S25" s="67"/>
      <c r="T25" s="67"/>
      <c r="U25" s="67"/>
      <c r="V25" s="67"/>
    </row>
  </sheetData>
  <mergeCells count="61">
    <mergeCell ref="C3:X3"/>
    <mergeCell ref="B15:C15"/>
    <mergeCell ref="E15:F15"/>
    <mergeCell ref="G15:H15"/>
    <mergeCell ref="I15:J15"/>
    <mergeCell ref="K15:N15"/>
    <mergeCell ref="R15:S15"/>
    <mergeCell ref="U15:V15"/>
    <mergeCell ref="B16:C16"/>
    <mergeCell ref="E16:F16"/>
    <mergeCell ref="G16:H16"/>
    <mergeCell ref="I16:J16"/>
    <mergeCell ref="K16:N16"/>
    <mergeCell ref="R16:S16"/>
    <mergeCell ref="U16:V16"/>
    <mergeCell ref="B17:C17"/>
    <mergeCell ref="E17:F17"/>
    <mergeCell ref="G17:H17"/>
    <mergeCell ref="I17:J17"/>
    <mergeCell ref="K17:N17"/>
    <mergeCell ref="R17:S17"/>
    <mergeCell ref="U17:V17"/>
    <mergeCell ref="B18:C18"/>
    <mergeCell ref="E18:F18"/>
    <mergeCell ref="G18:H18"/>
    <mergeCell ref="I18:J18"/>
    <mergeCell ref="K18:N18"/>
    <mergeCell ref="R18:S18"/>
    <mergeCell ref="U18:V18"/>
    <mergeCell ref="B19:C19"/>
    <mergeCell ref="E19:F19"/>
    <mergeCell ref="G19:H19"/>
    <mergeCell ref="I19:J19"/>
    <mergeCell ref="K19:N19"/>
    <mergeCell ref="R19:S19"/>
    <mergeCell ref="U19:V19"/>
    <mergeCell ref="B20:C20"/>
    <mergeCell ref="E20:F20"/>
    <mergeCell ref="G20:H20"/>
    <mergeCell ref="I20:J20"/>
    <mergeCell ref="K20:N20"/>
    <mergeCell ref="R20:S20"/>
    <mergeCell ref="U20:V20"/>
    <mergeCell ref="B21:C21"/>
    <mergeCell ref="E21:F21"/>
    <mergeCell ref="G21:H21"/>
    <mergeCell ref="I21:J21"/>
    <mergeCell ref="K21:N21"/>
    <mergeCell ref="R21:V21"/>
    <mergeCell ref="B22:C22"/>
    <mergeCell ref="E22:F22"/>
    <mergeCell ref="G22:H22"/>
    <mergeCell ref="I22:J22"/>
    <mergeCell ref="K22:N22"/>
    <mergeCell ref="B23:C23"/>
    <mergeCell ref="E23:F23"/>
    <mergeCell ref="G23:H23"/>
    <mergeCell ref="I23:J23"/>
    <mergeCell ref="K23:N23"/>
    <mergeCell ref="B25:O25"/>
    <mergeCell ref="R22:V25"/>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行为数据获取流程图</vt:lpstr>
      <vt:lpstr>全局埋点</vt:lpstr>
      <vt:lpstr>页面曝光埋点</vt:lpstr>
      <vt:lpstr>曝光埋点</vt:lpstr>
      <vt:lpstr>推荐等点击埋点</vt:lpstr>
      <vt:lpstr>购物主流程埋点</vt:lpstr>
      <vt:lpstr>商祥页的点击埋点</vt:lpstr>
      <vt:lpstr>个人中心页</vt:lpstr>
      <vt:lpstr>搜索行为埋点(补充)</vt:lpstr>
      <vt:lpstr>附录1全埋点对照表</vt:lpstr>
      <vt:lpstr>附录2域名编号</vt:lpstr>
      <vt:lpstr>附录3页面大小类</vt:lpstr>
      <vt:lpstr>附录4自编广告id</vt:lpstr>
      <vt:lpstr>附录5活动页模板id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jiejing</dc:creator>
  <cp:lastModifiedBy>Administrator</cp:lastModifiedBy>
  <dcterms:created xsi:type="dcterms:W3CDTF">2017-04-27T08:59:00Z</dcterms:created>
  <dcterms:modified xsi:type="dcterms:W3CDTF">2018-02-24T09:00:54Z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