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ds\รายวิชา1-67\"/>
    </mc:Choice>
  </mc:AlternateContent>
  <xr:revisionPtr revIDLastSave="0" documentId="13_ncr:1_{EF8EF38A-D72E-4F02-B9CB-792D54D690DE}" xr6:coauthVersionLast="47" xr6:coauthVersionMax="47" xr10:uidLastSave="{00000000-0000-0000-0000-000000000000}"/>
  <bookViews>
    <workbookView xWindow="6288" yWindow="1332" windowWidth="17280" windowHeight="8880" tabRatio="793" activeTab="5" xr2:uid="{590A33BD-ABAD-4A13-A627-5B233B825526}"/>
  </bookViews>
  <sheets>
    <sheet name="ปวช1-1 k" sheetId="1" r:id="rId1"/>
    <sheet name="ปวช2-1 k" sheetId="15" r:id="rId2"/>
    <sheet name="ปวช3-1,2 k" sheetId="18" r:id="rId3"/>
    <sheet name="ปวส1-1 k" sheetId="19" r:id="rId4"/>
    <sheet name="ปวส1-2" sheetId="20" r:id="rId5"/>
    <sheet name="ปวส2-1 k" sheetId="21" r:id="rId6"/>
    <sheet name="ปวส2-2 k" sheetId="22" r:id="rId7"/>
  </sheets>
  <definedNames>
    <definedName name="_xlnm.Print_Area" localSheetId="0">'ปวช1-1 k'!$A$1:$Z$32</definedName>
    <definedName name="_xlnm.Print_Area" localSheetId="1">'ปวช2-1 k'!$A$1:$Z$32</definedName>
    <definedName name="_xlnm.Print_Area" localSheetId="2">'ปวช3-1,2 k'!$A$1:$Z$32</definedName>
    <definedName name="_xlnm.Print_Area" localSheetId="3">'ปวส1-1 k'!$A$1:$Z$32</definedName>
    <definedName name="_xlnm.Print_Area" localSheetId="4">'ปวส1-2'!$A$1:$Z$32</definedName>
    <definedName name="_xlnm.Print_Area" localSheetId="5">'ปวส2-1 k'!$A$1:$Z$32</definedName>
    <definedName name="_xlnm.Print_Area" localSheetId="6">'ปวส2-2 k'!$A$1:$Z$32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0" l="1"/>
  <c r="Q8" i="20"/>
  <c r="Q4" i="22" l="1"/>
  <c r="P10" i="22"/>
  <c r="Y9" i="22" s="1"/>
  <c r="O10" i="22"/>
  <c r="X9" i="22" s="1"/>
  <c r="N10" i="22"/>
  <c r="W9" i="22" s="1"/>
  <c r="P10" i="21"/>
  <c r="Y9" i="21" s="1"/>
  <c r="O10" i="21"/>
  <c r="X9" i="21" s="1"/>
  <c r="N10" i="21"/>
  <c r="W9" i="21" s="1"/>
  <c r="P10" i="20"/>
  <c r="Y9" i="20" s="1"/>
  <c r="O10" i="20"/>
  <c r="X9" i="20" s="1"/>
  <c r="N10" i="20"/>
  <c r="W9" i="20" s="1"/>
  <c r="P10" i="18"/>
  <c r="Y9" i="18" s="1"/>
  <c r="O10" i="18"/>
  <c r="X9" i="18" s="1"/>
  <c r="N10" i="18"/>
  <c r="W9" i="18" s="1"/>
  <c r="O10" i="19" l="1"/>
  <c r="X9" i="19" s="1"/>
  <c r="P10" i="19"/>
  <c r="Y9" i="19" s="1"/>
  <c r="N10" i="19"/>
  <c r="W9" i="19" s="1"/>
  <c r="Q9" i="19"/>
  <c r="Z6" i="20"/>
  <c r="Z7" i="20"/>
  <c r="Z6" i="19" l="1"/>
  <c r="Q5" i="21" l="1"/>
  <c r="Q7" i="20"/>
  <c r="Q6" i="20"/>
  <c r="Z5" i="20"/>
  <c r="Q5" i="20"/>
  <c r="Z4" i="20"/>
  <c r="Q4" i="20"/>
  <c r="Z3" i="20"/>
  <c r="Q3" i="20"/>
  <c r="Z2" i="20"/>
  <c r="Q2" i="20"/>
  <c r="Q8" i="19"/>
  <c r="Q7" i="19"/>
  <c r="Q6" i="19"/>
  <c r="Z5" i="19"/>
  <c r="Q5" i="19"/>
  <c r="Z4" i="19"/>
  <c r="Q4" i="19"/>
  <c r="Z3" i="19"/>
  <c r="Q3" i="19"/>
  <c r="Z2" i="19"/>
  <c r="Q2" i="19"/>
  <c r="Q3" i="18"/>
  <c r="Q10" i="19" l="1"/>
  <c r="Z9" i="19" s="1"/>
  <c r="Q10" i="18"/>
  <c r="Z9" i="18" s="1"/>
  <c r="Q10" i="21"/>
  <c r="Z9" i="21" s="1"/>
  <c r="Q10" i="22"/>
  <c r="Z9" i="22" s="1"/>
  <c r="Q10" i="20"/>
  <c r="Z9" i="20" s="1"/>
  <c r="P10" i="15"/>
  <c r="Y9" i="15" s="1"/>
  <c r="O10" i="15"/>
  <c r="X9" i="15" s="1"/>
  <c r="N10" i="15"/>
  <c r="W9" i="15" s="1"/>
  <c r="Q9" i="15"/>
  <c r="Q8" i="15"/>
  <c r="Q7" i="15"/>
  <c r="Q6" i="15"/>
  <c r="Q5" i="15"/>
  <c r="Q4" i="15"/>
  <c r="Q3" i="15"/>
  <c r="Z2" i="15"/>
  <c r="Q2" i="15"/>
  <c r="Z4" i="1"/>
  <c r="Z5" i="1"/>
  <c r="Z3" i="1"/>
  <c r="Z2" i="1"/>
  <c r="Q9" i="1"/>
  <c r="Q8" i="1"/>
  <c r="Q7" i="1"/>
  <c r="Q6" i="1"/>
  <c r="Q5" i="1"/>
  <c r="Q4" i="1"/>
  <c r="Q3" i="1"/>
  <c r="Q2" i="1"/>
  <c r="Q10" i="15" l="1"/>
  <c r="Z9" i="15" s="1"/>
  <c r="O10" i="1"/>
  <c r="X9" i="1" s="1"/>
  <c r="P10" i="1"/>
  <c r="Y9" i="1" s="1"/>
  <c r="N10" i="1"/>
  <c r="W9" i="1" s="1"/>
  <c r="Q10" i="1" l="1"/>
  <c r="Z9" i="1" s="1"/>
</calcChain>
</file>

<file path=xl/sharedStrings.xml><?xml version="1.0" encoding="utf-8"?>
<sst xmlns="http://schemas.openxmlformats.org/spreadsheetml/2006/main" count="983" uniqueCount="141">
  <si>
    <t/>
  </si>
  <si>
    <t>รหัสวิชา</t>
  </si>
  <si>
    <t>ชื่อรายวิชา</t>
  </si>
  <si>
    <t>ท.</t>
  </si>
  <si>
    <t>ป.</t>
  </si>
  <si>
    <t>น.</t>
  </si>
  <si>
    <t>ช.</t>
  </si>
  <si>
    <t>วิทยาลัยการอาชีพวารินชำราบ</t>
  </si>
  <si>
    <t>รวม</t>
  </si>
  <si>
    <t>เวลา</t>
  </si>
  <si>
    <t>07:40-08:00</t>
  </si>
  <si>
    <t>08:15-09:15</t>
  </si>
  <si>
    <t>10:15-10:15</t>
  </si>
  <si>
    <t>09:15-10:15</t>
  </si>
  <si>
    <t>11:15-12:15</t>
  </si>
  <si>
    <t>12:15-13:15</t>
  </si>
  <si>
    <t>13:15-14:15</t>
  </si>
  <si>
    <t>14:15-15:15</t>
  </si>
  <si>
    <t>15:15-16:15</t>
  </si>
  <si>
    <t>16:15-17:15</t>
  </si>
  <si>
    <t>17:15-18:15</t>
  </si>
  <si>
    <t>18:15-19:15</t>
  </si>
  <si>
    <t>19:15-20:15</t>
  </si>
  <si>
    <t>วัน/คาบ</t>
  </si>
  <si>
    <t>กิจกรรมหน้าเสาธง</t>
  </si>
  <si>
    <t>วันจันทร์</t>
  </si>
  <si>
    <t>วันอังคาร</t>
  </si>
  <si>
    <t>วันพุธ</t>
  </si>
  <si>
    <t>วันพฤหัสบดี</t>
  </si>
  <si>
    <t>วันศุกร์</t>
  </si>
  <si>
    <t>ลงชื่อ......................................................</t>
  </si>
  <si>
    <t>(นางธันยพร  บุญเย็น)</t>
  </si>
  <si>
    <t>(นายพุฒวัฒน์ กันยะกาญจน์)</t>
  </si>
  <si>
    <t>หัวหน้าแผนกวิชา</t>
  </si>
  <si>
    <t>หัวหน้างานพัฒนาหลักสูตรฯ</t>
  </si>
  <si>
    <t>รองผู้อำนวยการฝ่ายวิชาการ</t>
  </si>
  <si>
    <t>ผู้อำนวยการ</t>
  </si>
  <si>
    <t>(นางสุวนิจ สุริยพันตรี)</t>
  </si>
  <si>
    <t>(นายวุฒิพงศ์ วิมลพัชร)</t>
  </si>
  <si>
    <t>ลงชื่อ........................................</t>
  </si>
  <si>
    <t>กิจกรรมลูกเสือวิสามัญ 1</t>
  </si>
  <si>
    <t>20000-2003</t>
  </si>
  <si>
    <t>กิจกรรมองค์การวิชาชีพ 1</t>
  </si>
  <si>
    <t>20000-2005</t>
  </si>
  <si>
    <t>กิจกรรมองค์การวิชาชีพ 3</t>
  </si>
  <si>
    <t>30000-1101</t>
  </si>
  <si>
    <t>30000-1201</t>
  </si>
  <si>
    <t>ภาษาอังกฤษเพื่อการสื่อสาร</t>
  </si>
  <si>
    <t>30000-1501</t>
  </si>
  <si>
    <t>30001-1002</t>
  </si>
  <si>
    <t>ระบบจัดการฐานข้อมูล</t>
  </si>
  <si>
    <t>งานธุรกิจดิจิทัล 3</t>
  </si>
  <si>
    <t>30204-5104</t>
  </si>
  <si>
    <t>งานธุรกิจดิจิทัล 4</t>
  </si>
  <si>
    <t>ฝึกงาน 2</t>
  </si>
  <si>
    <t>30000-2003</t>
  </si>
  <si>
    <t>30204-8002</t>
  </si>
  <si>
    <t>ฝึกงาน 1</t>
  </si>
  <si>
    <t>ฝึกงาน</t>
  </si>
  <si>
    <t>ทักษะภาษาไทยเพื่อสื่อสารในงานอาชีพ</t>
  </si>
  <si>
    <t>สังคมไทยในยุคดิจิทัล</t>
  </si>
  <si>
    <t>30001-1001</t>
  </si>
  <si>
    <t>การเป็นผู้ประกอบการ</t>
  </si>
  <si>
    <t>องค์การและการบริหารงานคุณภาพ</t>
  </si>
  <si>
    <t>30001-1003</t>
  </si>
  <si>
    <t>การประยุกต์ใช้เทคโนโลยีดิจิทัลในอาชีพ</t>
  </si>
  <si>
    <t>30910-2003</t>
  </si>
  <si>
    <t>วิเคราะห์และออกแบบระบบเชิงวัตถุ</t>
  </si>
  <si>
    <t>หลักการคิดเชิงออกแบบและนวัตกรรมธุรกิจดิจิทัล</t>
  </si>
  <si>
    <t>การเขียนโปรแกรมเชิงวัตถุ</t>
  </si>
  <si>
    <t>30910-2007</t>
  </si>
  <si>
    <t>เครือข่ายคอมพิวเตอร์และความปลอดภัย</t>
  </si>
  <si>
    <t>30000-2002</t>
  </si>
  <si>
    <t>ประเภทวิชาอุตสาหกรรมดิจิทัลและเทคโนโลยีสารสนเทศ</t>
  </si>
  <si>
    <t>กลุ่มอาชีพธุรกิจดิจิทัลและพาณิชย์อิเล็กทรอนิกส</t>
  </si>
  <si>
    <t>สาขาวิชาเทคโนโลยีธุรกิจดิจิทัล</t>
  </si>
  <si>
    <t>ตารางเรียน ภาคเรียนที่ 1 / 2567</t>
  </si>
  <si>
    <t>ปวช.1</t>
  </si>
  <si>
    <t>ปวช.2</t>
  </si>
  <si>
    <t>ปวช.3/1</t>
  </si>
  <si>
    <t>ปวส.1/1</t>
  </si>
  <si>
    <t>ปวส.1/2</t>
  </si>
  <si>
    <t>ปวส.2/2</t>
  </si>
  <si>
    <t>ปวส.2/1</t>
  </si>
  <si>
    <t>20000-1101</t>
  </si>
  <si>
    <t>20000-1201</t>
  </si>
  <si>
    <t>20000-1301</t>
  </si>
  <si>
    <t>คณิตศาสตร์พื้นฐานอาชีพ</t>
  </si>
  <si>
    <t>20000-1401</t>
  </si>
  <si>
    <t>วิทยาศาสตร์พื้นฐานอาชีพ</t>
  </si>
  <si>
    <t>20000-1501</t>
  </si>
  <si>
    <t>หน้าที่พลเมืองและศีลธรรม</t>
  </si>
  <si>
    <t>20001-1001</t>
  </si>
  <si>
    <t>สุขภาพความปลอดภัยและสิ่งแวดล้อม</t>
  </si>
  <si>
    <t>20001-1005</t>
  </si>
  <si>
    <t>การใช้เทคโนโลยีดิจิทัลเพื่ออาชีพ</t>
  </si>
  <si>
    <t>พื้นฐานธุรกิจดิจิทัล</t>
  </si>
  <si>
    <t>ระบบปฏิบัติการคอมพิวเตอร์</t>
  </si>
  <si>
    <t>คอมพิวเตอร์และการบำรุงรักษา</t>
  </si>
  <si>
    <t>อินเทอร์เน็ตในงานธุรกิจดิจิทัล</t>
  </si>
  <si>
    <t>20000-2001</t>
  </si>
  <si>
    <t>20000-1102</t>
  </si>
  <si>
    <t>ภาษาไทยเพื่ออาชีพ</t>
  </si>
  <si>
    <t>20000-1218</t>
  </si>
  <si>
    <t>ภาษาอังกฤษสำหรับงานเทคโนโลยีสารสนเทศ</t>
  </si>
  <si>
    <t>20001-1002</t>
  </si>
  <si>
    <t>พลังงาน ทรัพยากรและสิ่งแวดล้อม</t>
  </si>
  <si>
    <t>20204-2003</t>
  </si>
  <si>
    <t>คณิตศาสตร์คอมพิวเตอร์</t>
  </si>
  <si>
    <t>20204-2007</t>
  </si>
  <si>
    <t>โปรแกรมกราฟิก</t>
  </si>
  <si>
    <t>20204-2103</t>
  </si>
  <si>
    <t>โปรแกรมตารางงาน</t>
  </si>
  <si>
    <t>20204-2104</t>
  </si>
  <si>
    <t>โปรแกรมนำเสนอ</t>
  </si>
  <si>
    <t>20204-2105</t>
  </si>
  <si>
    <t>โปรแกรมฐานข้อมูล</t>
  </si>
  <si>
    <t>20204-8001</t>
  </si>
  <si>
    <t xml:space="preserve"> 30204-5103</t>
  </si>
  <si>
    <t>30204-8003</t>
  </si>
  <si>
    <t>30910-2015</t>
  </si>
  <si>
    <t>การออกแบบสื่อดิจิทัล</t>
  </si>
  <si>
    <t>30910-0001</t>
  </si>
  <si>
    <t>ระบบปฏิบัติการและบำรุงรักษาคอมพิวเตอร์</t>
  </si>
  <si>
    <t>30910-0002</t>
  </si>
  <si>
    <t>องค์ประกอบศิลป์สำหรับงานกราฟิก</t>
  </si>
  <si>
    <t>30910-0003</t>
  </si>
  <si>
    <t>การสร้างเว็บไซต์</t>
  </si>
  <si>
    <t>30000-1301</t>
  </si>
  <si>
    <t>วิทยาศาสตร์งานอาชีพธุรกิจและบริการ</t>
  </si>
  <si>
    <t>ภาษาไทยเพื่อสื่อสาร</t>
  </si>
  <si>
    <t>21910-0001</t>
  </si>
  <si>
    <t>21910-2001</t>
  </si>
  <si>
    <t>21910-2018</t>
  </si>
  <si>
    <t>21910-2002</t>
  </si>
  <si>
    <t>ภาษาอังกฤษสำหรับงานอาชีพ</t>
  </si>
  <si>
    <t>31910-2002</t>
  </si>
  <si>
    <t>31910-2003</t>
  </si>
  <si>
    <t>31910-2004</t>
  </si>
  <si>
    <t>31910-2005</t>
  </si>
  <si>
    <t>31910-2007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</si>
</sst>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Calibri"/>
      <family val="2"/>
      <scheme val="minor"/>
    </font>
    <font>
      <sz val="16"/>
      <name val="TH SarabunPSK"/>
      <family val="2"/>
    </font>
    <font>
      <b/>
      <sz val="16"/>
      <name val="TH SarabunPSK"/>
      <family val="2"/>
    </font>
    <font>
      <u/>
      <sz val="11"/>
      <color theme="10"/>
      <name val="Calibri"/>
      <family val="2"/>
      <scheme val="minor"/>
    </font>
    <font>
      <sz val="16"/>
      <color theme="1"/>
      <name val="TH SarabunPSK"/>
      <family val="2"/>
    </font>
    <font>
      <sz val="16"/>
      <color indexed="8"/>
      <name val="TH SarabunPSK"/>
      <family val="2"/>
    </font>
    <font>
      <sz val="18"/>
      <name val="TH SarabunPSK"/>
      <family val="2"/>
    </font>
    <font>
      <b/>
      <sz val="12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4"/>
      <color theme="1"/>
      <name val="TH SarabunPSK"/>
      <family val="2"/>
    </font>
    <font>
      <sz val="10"/>
      <name val="Arial"/>
      <family val="2"/>
    </font>
    <font>
      <sz val="11"/>
      <color theme="0"/>
      <name val="Prompt"/>
    </font>
    <font>
      <sz val="12"/>
      <name val="TH SarabunPSK"/>
      <family val="2"/>
    </font>
    <font>
      <sz val="15"/>
      <name val="TH SarabunPSK"/>
      <family val="2"/>
    </font>
    <font>
      <sz val="11"/>
      <name val="Calibri"/>
      <family val="2"/>
      <scheme val="minor"/>
    </font>
    <font>
      <b/>
      <sz val="16"/>
      <name val="TH SarabunIT๙"/>
      <family val="2"/>
    </font>
    <font>
      <sz val="16"/>
      <name val="TH SarabunPSK"/>
      <family val="2"/>
      <charset val="222"/>
    </font>
    <font>
      <sz val="16"/>
      <name val="TH Sarabun New"/>
      <family val="2"/>
      <charset val="222"/>
    </font>
    <font>
      <sz val="16"/>
      <name val="TH Sarabun New"/>
      <family val="2"/>
    </font>
    <font>
      <sz val="11"/>
      <color indexed="8"/>
      <name val="TH SarabunPSK"/>
      <family val="2"/>
    </font>
    <font>
      <sz val="11"/>
      <name val="TH SarabunPSK"/>
      <family val="2"/>
    </font>
    <font>
      <sz val="11"/>
      <color theme="0"/>
      <name val="TH SarabunPSK"/>
      <family val="2"/>
    </font>
    <font>
      <sz val="18"/>
      <color indexed="8"/>
      <name val="TH SarabunPSK"/>
      <family val="2"/>
    </font>
    <font>
      <sz val="8"/>
      <name val="Calibri"/>
      <family val="2"/>
      <scheme val="minor"/>
    </font>
    <font>
      <b/>
      <sz val="16"/>
      <color indexed="8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3" fillId="0" borderId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8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" borderId="21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6" fillId="2" borderId="21" xfId="0" applyFont="1" applyFill="1" applyBorder="1" applyAlignment="1">
      <alignment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vertical="center"/>
    </xf>
    <xf numFmtId="0" fontId="17" fillId="2" borderId="15" xfId="0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2" fillId="2" borderId="3" xfId="1" applyFont="1" applyFill="1" applyBorder="1" applyAlignment="1">
      <alignment vertical="center"/>
    </xf>
    <xf numFmtId="0" fontId="19" fillId="2" borderId="28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7" fillId="2" borderId="0" xfId="0" applyFont="1" applyFill="1"/>
    <xf numFmtId="0" fontId="1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6" fillId="2" borderId="20" xfId="0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22" fillId="0" borderId="1" xfId="0" applyFont="1" applyBorder="1"/>
    <xf numFmtId="0" fontId="22" fillId="0" borderId="2" xfId="0" applyFont="1" applyBorder="1"/>
    <xf numFmtId="0" fontId="23" fillId="2" borderId="0" xfId="0" applyFont="1" applyFill="1"/>
    <xf numFmtId="0" fontId="22" fillId="0" borderId="0" xfId="0" applyFont="1"/>
    <xf numFmtId="0" fontId="22" fillId="0" borderId="8" xfId="0" applyFont="1" applyBorder="1"/>
    <xf numFmtId="0" fontId="23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4" borderId="2" xfId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2" fillId="5" borderId="3" xfId="1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5" fillId="5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5" borderId="21" xfId="0" applyFont="1" applyFill="1" applyBorder="1" applyAlignment="1">
      <alignment vertical="center"/>
    </xf>
    <xf numFmtId="0" fontId="16" fillId="5" borderId="20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2" fillId="5" borderId="2" xfId="1" applyFont="1" applyFill="1" applyBorder="1" applyAlignment="1">
      <alignment vertical="center"/>
    </xf>
    <xf numFmtId="0" fontId="1" fillId="5" borderId="20" xfId="0" applyFont="1" applyFill="1" applyBorder="1" applyAlignment="1">
      <alignment vertical="center"/>
    </xf>
    <xf numFmtId="0" fontId="4" fillId="5" borderId="2" xfId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1" fillId="5" borderId="1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A8FE82B-D314-49B9-AEC5-80A9139931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910B319F-7333-4321-A4DE-0F7406A50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1A48C43F-922C-48D9-83FA-FF87A55F5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A62166F3-9DD2-4740-BE6F-177A91CE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2E7D475-3434-4B00-B503-56E646B0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47DA818-713D-4DDA-8A75-38198F6D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6EE6E673-01B3-4788-AD6D-5345D86FF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D47B0FB-3FA9-4515-AE68-A02DDDED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6012-A14C-46BE-8D86-E981E8021008}">
  <sheetPr>
    <tabColor theme="5" tint="0.79998168889431442"/>
  </sheetPr>
  <dimension ref="A1:Z34"/>
  <sheetViews>
    <sheetView topLeftCell="F11" zoomScale="78" zoomScaleNormal="78" zoomScaleSheetLayoutView="100" workbookViewId="0">
      <selection activeCell="R27" sqref="R27:S27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6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</row>
    <row r="2" spans="1:26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84</v>
      </c>
      <c r="J2" s="103" t="s">
        <v>130</v>
      </c>
      <c r="K2" s="104"/>
      <c r="L2" s="104"/>
      <c r="M2" s="105"/>
      <c r="N2" s="106">
        <v>0</v>
      </c>
      <c r="O2" s="106">
        <v>2</v>
      </c>
      <c r="P2" s="106">
        <v>1</v>
      </c>
      <c r="Q2" s="106">
        <f t="shared" ref="Q2:Q9" si="0">N2+O2</f>
        <v>2</v>
      </c>
      <c r="R2" s="107" t="s">
        <v>132</v>
      </c>
      <c r="S2" s="103" t="s">
        <v>97</v>
      </c>
      <c r="T2" s="104"/>
      <c r="U2" s="104"/>
      <c r="V2" s="105"/>
      <c r="W2" s="11">
        <v>2</v>
      </c>
      <c r="X2" s="11">
        <v>2</v>
      </c>
      <c r="Y2" s="11">
        <v>3</v>
      </c>
      <c r="Z2" s="11">
        <f>W2+X2</f>
        <v>4</v>
      </c>
    </row>
    <row r="3" spans="1:26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85</v>
      </c>
      <c r="J3" s="108" t="s">
        <v>47</v>
      </c>
      <c r="K3" s="109"/>
      <c r="L3" s="109"/>
      <c r="M3" s="110"/>
      <c r="N3" s="111">
        <v>0</v>
      </c>
      <c r="O3" s="111">
        <v>2</v>
      </c>
      <c r="P3" s="111">
        <v>1</v>
      </c>
      <c r="Q3" s="111">
        <f t="shared" si="0"/>
        <v>2</v>
      </c>
      <c r="R3" s="112" t="s">
        <v>133</v>
      </c>
      <c r="S3" s="108" t="s">
        <v>98</v>
      </c>
      <c r="T3" s="109"/>
      <c r="U3" s="109"/>
      <c r="V3" s="110"/>
      <c r="W3" s="12">
        <v>1</v>
      </c>
      <c r="X3" s="12">
        <v>3</v>
      </c>
      <c r="Y3" s="12">
        <v>2</v>
      </c>
      <c r="Z3" s="12">
        <f>W3+X3</f>
        <v>4</v>
      </c>
    </row>
    <row r="4" spans="1:26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112" t="s">
        <v>88</v>
      </c>
      <c r="J4" s="108" t="s">
        <v>87</v>
      </c>
      <c r="K4" s="109"/>
      <c r="L4" s="109"/>
      <c r="M4" s="110"/>
      <c r="N4" s="111">
        <v>2</v>
      </c>
      <c r="O4" s="113">
        <v>0</v>
      </c>
      <c r="P4" s="113">
        <v>2</v>
      </c>
      <c r="Q4" s="111">
        <f t="shared" si="0"/>
        <v>2</v>
      </c>
      <c r="R4" s="112" t="s">
        <v>134</v>
      </c>
      <c r="S4" s="108" t="s">
        <v>99</v>
      </c>
      <c r="T4" s="109"/>
      <c r="U4" s="109"/>
      <c r="V4" s="110"/>
      <c r="W4" s="12">
        <v>1</v>
      </c>
      <c r="X4" s="12">
        <v>2</v>
      </c>
      <c r="Y4" s="12">
        <v>2</v>
      </c>
      <c r="Z4" s="12">
        <f>W4+X4</f>
        <v>3</v>
      </c>
    </row>
    <row r="5" spans="1:26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112" t="s">
        <v>86</v>
      </c>
      <c r="J5" s="108" t="s">
        <v>89</v>
      </c>
      <c r="K5" s="109"/>
      <c r="L5" s="109"/>
      <c r="M5" s="110"/>
      <c r="N5" s="111">
        <v>1</v>
      </c>
      <c r="O5" s="111">
        <v>2</v>
      </c>
      <c r="P5" s="111">
        <v>2</v>
      </c>
      <c r="Q5" s="111">
        <f t="shared" si="0"/>
        <v>3</v>
      </c>
      <c r="R5" s="112" t="s">
        <v>100</v>
      </c>
      <c r="S5" s="108" t="s">
        <v>40</v>
      </c>
      <c r="T5" s="109"/>
      <c r="U5" s="109"/>
      <c r="V5" s="110"/>
      <c r="W5" s="53">
        <v>0</v>
      </c>
      <c r="X5" s="53">
        <v>2</v>
      </c>
      <c r="Y5" s="53">
        <v>0</v>
      </c>
      <c r="Z5" s="53">
        <f>W5+X5</f>
        <v>2</v>
      </c>
    </row>
    <row r="6" spans="1:26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112" t="s">
        <v>90</v>
      </c>
      <c r="J6" s="108" t="s">
        <v>91</v>
      </c>
      <c r="K6" s="109"/>
      <c r="L6" s="109"/>
      <c r="M6" s="110"/>
      <c r="N6" s="111">
        <v>2</v>
      </c>
      <c r="O6" s="111">
        <v>0</v>
      </c>
      <c r="P6" s="111">
        <v>2</v>
      </c>
      <c r="Q6" s="111">
        <f t="shared" si="0"/>
        <v>2</v>
      </c>
      <c r="R6" s="113"/>
      <c r="S6" s="108"/>
      <c r="T6" s="109"/>
      <c r="U6" s="109"/>
      <c r="V6" s="126"/>
      <c r="W6" s="64"/>
      <c r="X6" s="64"/>
      <c r="Y6" s="64"/>
      <c r="Z6" s="64"/>
    </row>
    <row r="7" spans="1:26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112" t="s">
        <v>92</v>
      </c>
      <c r="J7" s="108" t="s">
        <v>93</v>
      </c>
      <c r="K7" s="109"/>
      <c r="L7" s="109"/>
      <c r="M7" s="110"/>
      <c r="N7" s="111">
        <v>1</v>
      </c>
      <c r="O7" s="111">
        <v>2</v>
      </c>
      <c r="P7" s="111">
        <v>2</v>
      </c>
      <c r="Q7" s="111">
        <f t="shared" si="0"/>
        <v>3</v>
      </c>
      <c r="R7" s="111"/>
      <c r="S7" s="108"/>
      <c r="T7" s="109"/>
      <c r="U7" s="109"/>
      <c r="V7" s="110"/>
      <c r="W7" s="65"/>
      <c r="X7" s="65"/>
      <c r="Y7" s="65"/>
      <c r="Z7" s="65"/>
    </row>
    <row r="8" spans="1:26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112" t="s">
        <v>94</v>
      </c>
      <c r="J8" s="108" t="s">
        <v>95</v>
      </c>
      <c r="K8" s="109"/>
      <c r="L8" s="109"/>
      <c r="M8" s="110"/>
      <c r="N8" s="111">
        <v>2</v>
      </c>
      <c r="O8" s="111">
        <v>2</v>
      </c>
      <c r="P8" s="111">
        <v>3</v>
      </c>
      <c r="Q8" s="111">
        <f t="shared" si="0"/>
        <v>4</v>
      </c>
      <c r="R8" s="133"/>
      <c r="S8" s="134"/>
      <c r="T8" s="135"/>
      <c r="U8" s="135"/>
      <c r="V8" s="143"/>
      <c r="W8" s="66"/>
      <c r="X8" s="66"/>
      <c r="Y8" s="66"/>
      <c r="Z8" s="66"/>
    </row>
    <row r="9" spans="1:26" ht="24" customHeight="1">
      <c r="A9" s="167" t="s">
        <v>77</v>
      </c>
      <c r="B9" s="168"/>
      <c r="C9" s="168"/>
      <c r="D9" s="168"/>
      <c r="E9" s="168"/>
      <c r="F9" s="168"/>
      <c r="G9" s="168"/>
      <c r="H9" s="169"/>
      <c r="I9" s="137" t="s">
        <v>131</v>
      </c>
      <c r="J9" s="138" t="s">
        <v>96</v>
      </c>
      <c r="K9" s="139"/>
      <c r="L9" s="139"/>
      <c r="M9" s="140"/>
      <c r="N9" s="141">
        <v>1</v>
      </c>
      <c r="O9" s="141">
        <v>2</v>
      </c>
      <c r="P9" s="125">
        <v>2</v>
      </c>
      <c r="Q9" s="113">
        <f t="shared" si="0"/>
        <v>3</v>
      </c>
      <c r="R9" s="156" t="s">
        <v>8</v>
      </c>
      <c r="S9" s="157"/>
      <c r="T9" s="157"/>
      <c r="U9" s="157"/>
      <c r="V9" s="158"/>
      <c r="W9" s="144">
        <f>SUM(W2:W8)+N10</f>
        <v>13</v>
      </c>
      <c r="X9" s="144">
        <f t="shared" ref="X9:Z9" si="1">SUM(X2:X8)+O10</f>
        <v>21</v>
      </c>
      <c r="Y9" s="144">
        <f t="shared" si="1"/>
        <v>22</v>
      </c>
      <c r="Z9" s="144">
        <f t="shared" si="1"/>
        <v>34</v>
      </c>
    </row>
    <row r="10" spans="1:26" ht="24" customHeight="1">
      <c r="A10" s="167"/>
      <c r="B10" s="168"/>
      <c r="C10" s="168"/>
      <c r="D10" s="168"/>
      <c r="E10" s="168"/>
      <c r="F10" s="168"/>
      <c r="G10" s="168"/>
      <c r="H10" s="169"/>
      <c r="I10" s="159" t="s">
        <v>8</v>
      </c>
      <c r="J10" s="160"/>
      <c r="K10" s="160"/>
      <c r="L10" s="160"/>
      <c r="M10" s="161"/>
      <c r="N10" s="17">
        <f>SUM(N2:N9)</f>
        <v>9</v>
      </c>
      <c r="O10" s="17">
        <f t="shared" ref="O10:Q10" si="2">SUM(O2:O9)</f>
        <v>12</v>
      </c>
      <c r="P10" s="17">
        <f t="shared" si="2"/>
        <v>15</v>
      </c>
      <c r="Q10" s="17">
        <f t="shared" si="2"/>
        <v>21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6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6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6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6" s="22" customFormat="1" ht="21.9" customHeight="1">
      <c r="E14" s="179" t="s">
        <v>25</v>
      </c>
      <c r="F14" s="180"/>
      <c r="G14" s="177"/>
      <c r="H14" s="201"/>
      <c r="I14" s="201"/>
      <c r="J14" s="201"/>
      <c r="K14" s="201"/>
      <c r="L14" s="145"/>
      <c r="M14" s="204"/>
      <c r="N14" s="205"/>
      <c r="O14" s="205"/>
      <c r="P14" s="205"/>
      <c r="Q14" s="205"/>
      <c r="R14" s="204"/>
      <c r="S14" s="204"/>
      <c r="T14" s="27"/>
      <c r="U14" s="27"/>
      <c r="V14" s="28"/>
      <c r="W14" s="26"/>
      <c r="X14" s="26"/>
      <c r="Y14" s="26"/>
      <c r="Z14" s="26"/>
    </row>
    <row r="15" spans="1:26" s="22" customFormat="1" ht="21.9" customHeight="1">
      <c r="E15" s="170"/>
      <c r="F15" s="172"/>
      <c r="G15" s="177"/>
      <c r="H15" s="202" t="s">
        <v>132</v>
      </c>
      <c r="I15" s="202" t="s">
        <v>97</v>
      </c>
      <c r="J15" s="202"/>
      <c r="K15" s="202"/>
      <c r="L15" s="146"/>
      <c r="M15" s="206"/>
      <c r="N15" s="207"/>
      <c r="O15" s="207" t="s">
        <v>94</v>
      </c>
      <c r="P15" s="208"/>
      <c r="Q15" s="207"/>
      <c r="R15" s="207" t="s">
        <v>95</v>
      </c>
      <c r="S15" s="206"/>
      <c r="T15" s="32"/>
      <c r="U15" s="32"/>
      <c r="V15" s="33"/>
      <c r="W15" s="26"/>
      <c r="X15" s="26"/>
      <c r="Y15" s="26"/>
      <c r="Z15" s="26"/>
    </row>
    <row r="16" spans="1:26" s="22" customFormat="1" ht="21.9" customHeight="1">
      <c r="E16" s="181"/>
      <c r="F16" s="182"/>
      <c r="G16" s="177"/>
      <c r="H16" s="203"/>
      <c r="I16" s="203"/>
      <c r="J16" s="203"/>
      <c r="K16" s="203"/>
      <c r="L16" s="147"/>
      <c r="M16" s="209"/>
      <c r="N16" s="210"/>
      <c r="O16" s="210"/>
      <c r="P16" s="210"/>
      <c r="Q16" s="210"/>
      <c r="R16" s="211"/>
      <c r="S16" s="209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201"/>
      <c r="I17" s="201"/>
      <c r="J17" s="201"/>
      <c r="K17" s="201"/>
      <c r="L17" s="146"/>
      <c r="M17" s="204"/>
      <c r="N17" s="212"/>
      <c r="O17" s="212"/>
      <c r="P17" s="212"/>
      <c r="Q17" s="212"/>
      <c r="R17" s="204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202" t="s">
        <v>133</v>
      </c>
      <c r="I18" s="202" t="s">
        <v>98</v>
      </c>
      <c r="J18" s="202"/>
      <c r="K18" s="202"/>
      <c r="L18" s="146"/>
      <c r="M18" s="206" t="s">
        <v>134</v>
      </c>
      <c r="N18" s="207"/>
      <c r="O18" s="207" t="s">
        <v>99</v>
      </c>
      <c r="P18" s="207"/>
      <c r="Q18" s="207"/>
      <c r="R18" s="206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203"/>
      <c r="I19" s="203"/>
      <c r="J19" s="203"/>
      <c r="K19" s="203"/>
      <c r="L19" s="147"/>
      <c r="M19" s="209"/>
      <c r="N19" s="213"/>
      <c r="O19" s="213"/>
      <c r="P19" s="213"/>
      <c r="Q19" s="213"/>
      <c r="R19" s="211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201"/>
      <c r="I20" s="201"/>
      <c r="J20" s="201"/>
      <c r="K20" s="78"/>
      <c r="L20" s="145"/>
      <c r="M20" s="204"/>
      <c r="N20" s="212"/>
      <c r="O20" s="212"/>
      <c r="P20" s="212"/>
      <c r="Q20" s="212"/>
      <c r="R20" s="204"/>
      <c r="S20" s="204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202" t="s">
        <v>131</v>
      </c>
      <c r="I21" s="202" t="s">
        <v>96</v>
      </c>
      <c r="J21" s="202"/>
      <c r="K21" s="33"/>
      <c r="L21" s="146"/>
      <c r="M21" s="206" t="s">
        <v>85</v>
      </c>
      <c r="N21" s="207" t="s">
        <v>47</v>
      </c>
      <c r="O21" s="207"/>
      <c r="P21" s="207"/>
      <c r="Q21" s="207"/>
      <c r="R21" s="206" t="s">
        <v>88</v>
      </c>
      <c r="S21" s="206" t="s">
        <v>87</v>
      </c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203"/>
      <c r="I22" s="203"/>
      <c r="J22" s="203"/>
      <c r="K22" s="57"/>
      <c r="L22" s="147"/>
      <c r="M22" s="209"/>
      <c r="N22" s="213"/>
      <c r="O22" s="213"/>
      <c r="P22" s="213"/>
      <c r="Q22" s="213"/>
      <c r="R22" s="211"/>
      <c r="S22" s="209"/>
      <c r="T22" s="41"/>
      <c r="U22" s="37"/>
      <c r="V22" s="37"/>
      <c r="W22" s="26"/>
      <c r="X22" s="26"/>
      <c r="Y22" s="26"/>
    </row>
    <row r="23" spans="4:26" s="22" customFormat="1" ht="21.9" customHeight="1">
      <c r="E23" s="179" t="s">
        <v>28</v>
      </c>
      <c r="F23" s="180"/>
      <c r="G23" s="177"/>
      <c r="H23" s="201"/>
      <c r="I23" s="201"/>
      <c r="J23" s="201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</row>
    <row r="24" spans="4:26" s="22" customFormat="1" ht="21.9" customHeight="1">
      <c r="E24" s="170"/>
      <c r="F24" s="172"/>
      <c r="G24" s="177"/>
      <c r="H24" s="202" t="s">
        <v>86</v>
      </c>
      <c r="I24" s="202" t="s">
        <v>89</v>
      </c>
      <c r="J24" s="202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</row>
    <row r="25" spans="4:26" s="22" customFormat="1" ht="21.9" customHeight="1">
      <c r="E25" s="181"/>
      <c r="F25" s="182"/>
      <c r="G25" s="177"/>
      <c r="H25" s="203"/>
      <c r="I25" s="203"/>
      <c r="J25" s="203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201"/>
      <c r="I26" s="201"/>
      <c r="J26" s="201"/>
      <c r="K26" s="78"/>
      <c r="L26" s="150"/>
      <c r="M26" s="204"/>
      <c r="N26" s="214"/>
      <c r="O26" s="214"/>
      <c r="P26" s="214"/>
      <c r="Q26" s="212"/>
      <c r="R26" s="204"/>
      <c r="S26" s="204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202" t="s">
        <v>92</v>
      </c>
      <c r="I27" s="202" t="s">
        <v>93</v>
      </c>
      <c r="J27" s="202"/>
      <c r="K27" s="33"/>
      <c r="L27" s="151"/>
      <c r="M27" s="206" t="s">
        <v>90</v>
      </c>
      <c r="N27" s="207" t="s">
        <v>91</v>
      </c>
      <c r="O27" s="207"/>
      <c r="P27" s="207"/>
      <c r="Q27" s="207"/>
      <c r="R27" s="206" t="s">
        <v>84</v>
      </c>
      <c r="S27" s="206" t="s">
        <v>130</v>
      </c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203"/>
      <c r="I28" s="203"/>
      <c r="J28" s="203"/>
      <c r="K28" s="57"/>
      <c r="L28" s="152"/>
      <c r="M28" s="211"/>
      <c r="N28" s="213"/>
      <c r="O28" s="213"/>
      <c r="P28" s="213"/>
      <c r="Q28" s="213"/>
      <c r="R28" s="211"/>
      <c r="S28" s="209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5">
    <mergeCell ref="U32:V32"/>
    <mergeCell ref="U31:W31"/>
    <mergeCell ref="A8:H8"/>
    <mergeCell ref="A7:H7"/>
    <mergeCell ref="E31:I31"/>
    <mergeCell ref="J31:M31"/>
    <mergeCell ref="P31:S31"/>
    <mergeCell ref="E32:I32"/>
    <mergeCell ref="J32:M32"/>
    <mergeCell ref="P32:S32"/>
    <mergeCell ref="D29:F29"/>
    <mergeCell ref="N29:Q29"/>
    <mergeCell ref="E30:I30"/>
    <mergeCell ref="J30:M30"/>
    <mergeCell ref="P30:S30"/>
    <mergeCell ref="E13:F13"/>
    <mergeCell ref="G13:G28"/>
    <mergeCell ref="N13:Q13"/>
    <mergeCell ref="E14:F16"/>
    <mergeCell ref="E17:F19"/>
    <mergeCell ref="E20:F22"/>
    <mergeCell ref="E23:F25"/>
    <mergeCell ref="E26:F28"/>
    <mergeCell ref="A6:H6"/>
    <mergeCell ref="A4:H4"/>
    <mergeCell ref="A5:H5"/>
    <mergeCell ref="J1:M1"/>
    <mergeCell ref="S1:U1"/>
    <mergeCell ref="R9:V9"/>
    <mergeCell ref="I10:M10"/>
    <mergeCell ref="R10:Z10"/>
    <mergeCell ref="E12:F12"/>
    <mergeCell ref="N12:Q12"/>
    <mergeCell ref="A9:H9"/>
    <mergeCell ref="A10:H10"/>
  </mergeCells>
  <phoneticPr fontId="26" type="noConversion"/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D2B8-D0AB-461D-A8F0-C3CD696AC917}">
  <sheetPr>
    <tabColor rgb="FF92D050"/>
  </sheetPr>
  <dimension ref="A1:AB34"/>
  <sheetViews>
    <sheetView topLeftCell="D6" zoomScale="70" zoomScaleNormal="70" zoomScaleSheetLayoutView="100" workbookViewId="0">
      <selection activeCell="L27" sqref="L27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0" width="10.5546875" style="43" customWidth="1"/>
    <col min="11" max="11" width="12.109375" style="43" customWidth="1"/>
    <col min="12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101</v>
      </c>
      <c r="J2" s="69" t="s">
        <v>102</v>
      </c>
      <c r="K2" s="70"/>
      <c r="L2" s="70"/>
      <c r="M2" s="71"/>
      <c r="N2" s="11">
        <v>0</v>
      </c>
      <c r="O2" s="11">
        <v>2</v>
      </c>
      <c r="P2" s="11">
        <v>1</v>
      </c>
      <c r="Q2" s="11">
        <f t="shared" ref="Q2:Q9" si="0">N2+O2</f>
        <v>2</v>
      </c>
      <c r="R2" s="61" t="s">
        <v>41</v>
      </c>
      <c r="S2" s="69" t="s">
        <v>42</v>
      </c>
      <c r="T2" s="70"/>
      <c r="U2" s="70"/>
      <c r="V2" s="71"/>
      <c r="W2" s="11">
        <v>0</v>
      </c>
      <c r="X2" s="11">
        <v>2</v>
      </c>
      <c r="Y2" s="11">
        <v>0</v>
      </c>
      <c r="Z2" s="11">
        <f>W2+X2</f>
        <v>2</v>
      </c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103</v>
      </c>
      <c r="J3" s="47" t="s">
        <v>104</v>
      </c>
      <c r="K3" s="48"/>
      <c r="L3" s="48"/>
      <c r="M3" s="49"/>
      <c r="N3" s="12">
        <v>0</v>
      </c>
      <c r="O3" s="12">
        <v>2</v>
      </c>
      <c r="P3" s="12">
        <v>1</v>
      </c>
      <c r="Q3" s="12">
        <f t="shared" si="0"/>
        <v>2</v>
      </c>
      <c r="R3" s="62"/>
      <c r="S3" s="83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112" t="s">
        <v>105</v>
      </c>
      <c r="J4" s="47" t="s">
        <v>106</v>
      </c>
      <c r="K4" s="48"/>
      <c r="L4" s="48"/>
      <c r="M4" s="49"/>
      <c r="N4" s="12">
        <v>2</v>
      </c>
      <c r="O4" s="53">
        <v>0</v>
      </c>
      <c r="P4" s="53">
        <v>2</v>
      </c>
      <c r="Q4" s="12">
        <f t="shared" si="0"/>
        <v>2</v>
      </c>
      <c r="R4" s="62"/>
      <c r="S4" s="83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112" t="s">
        <v>107</v>
      </c>
      <c r="J5" s="47" t="s">
        <v>108</v>
      </c>
      <c r="K5" s="48"/>
      <c r="L5" s="48"/>
      <c r="M5" s="49"/>
      <c r="N5" s="12">
        <v>1</v>
      </c>
      <c r="O5" s="12">
        <v>2</v>
      </c>
      <c r="P5" s="12">
        <v>2</v>
      </c>
      <c r="Q5" s="12">
        <f t="shared" si="0"/>
        <v>3</v>
      </c>
      <c r="R5" s="62"/>
      <c r="S5" s="10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112" t="s">
        <v>109</v>
      </c>
      <c r="J6" s="47" t="s">
        <v>110</v>
      </c>
      <c r="K6" s="48"/>
      <c r="L6" s="48"/>
      <c r="M6" s="49"/>
      <c r="N6" s="12">
        <v>2</v>
      </c>
      <c r="O6" s="12">
        <v>2</v>
      </c>
      <c r="P6" s="12">
        <v>3</v>
      </c>
      <c r="Q6" s="12">
        <f t="shared" si="0"/>
        <v>4</v>
      </c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112" t="s">
        <v>111</v>
      </c>
      <c r="J7" s="47" t="s">
        <v>112</v>
      </c>
      <c r="K7" s="48"/>
      <c r="L7" s="48"/>
      <c r="M7" s="49"/>
      <c r="N7" s="12">
        <v>2</v>
      </c>
      <c r="O7" s="12">
        <v>2</v>
      </c>
      <c r="P7" s="12">
        <v>3</v>
      </c>
      <c r="Q7" s="12">
        <f t="shared" si="0"/>
        <v>4</v>
      </c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112" t="s">
        <v>113</v>
      </c>
      <c r="J8" s="47" t="s">
        <v>114</v>
      </c>
      <c r="K8" s="48"/>
      <c r="L8" s="48"/>
      <c r="M8" s="49"/>
      <c r="N8" s="12">
        <v>2</v>
      </c>
      <c r="O8" s="12">
        <v>2</v>
      </c>
      <c r="P8" s="12">
        <v>3</v>
      </c>
      <c r="Q8" s="12">
        <f t="shared" si="0"/>
        <v>4</v>
      </c>
      <c r="R8" s="55"/>
      <c r="S8" s="50"/>
      <c r="T8" s="51"/>
      <c r="U8" s="51"/>
      <c r="V8" s="52"/>
      <c r="W8" s="148"/>
      <c r="X8" s="148"/>
      <c r="Y8" s="148"/>
      <c r="Z8" s="148"/>
      <c r="AA8" s="82"/>
      <c r="AB8" s="82"/>
    </row>
    <row r="9" spans="1:28" ht="24" customHeight="1">
      <c r="A9" s="167" t="s">
        <v>78</v>
      </c>
      <c r="B9" s="168"/>
      <c r="C9" s="168"/>
      <c r="D9" s="168"/>
      <c r="E9" s="168"/>
      <c r="F9" s="168"/>
      <c r="G9" s="168"/>
      <c r="H9" s="169"/>
      <c r="I9" s="137" t="s">
        <v>115</v>
      </c>
      <c r="J9" s="75" t="s">
        <v>116</v>
      </c>
      <c r="K9" s="76"/>
      <c r="L9" s="76"/>
      <c r="M9" s="77"/>
      <c r="N9" s="13">
        <v>2</v>
      </c>
      <c r="O9" s="13">
        <v>2</v>
      </c>
      <c r="P9" s="38">
        <v>3</v>
      </c>
      <c r="Q9" s="53">
        <f t="shared" si="0"/>
        <v>4</v>
      </c>
      <c r="R9" s="188" t="s">
        <v>8</v>
      </c>
      <c r="S9" s="189"/>
      <c r="T9" s="189"/>
      <c r="U9" s="189"/>
      <c r="V9" s="190"/>
      <c r="W9" s="144">
        <f>SUM(W2:W8)+N10</f>
        <v>11</v>
      </c>
      <c r="X9" s="144">
        <f t="shared" ref="X9:Z9" si="1">SUM(X2:X8)+O10</f>
        <v>16</v>
      </c>
      <c r="Y9" s="144">
        <f t="shared" si="1"/>
        <v>18</v>
      </c>
      <c r="Z9" s="144">
        <f t="shared" si="1"/>
        <v>27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60"/>
      <c r="L10" s="160"/>
      <c r="M10" s="161"/>
      <c r="N10" s="144">
        <f>SUM(N2:N9)</f>
        <v>11</v>
      </c>
      <c r="O10" s="144">
        <f t="shared" ref="O10:Q10" si="2">SUM(O2:O9)</f>
        <v>14</v>
      </c>
      <c r="P10" s="144">
        <f t="shared" si="2"/>
        <v>18</v>
      </c>
      <c r="Q10" s="144">
        <f t="shared" si="2"/>
        <v>25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8" s="22" customFormat="1" ht="21.9" customHeight="1">
      <c r="E14" s="179" t="s">
        <v>25</v>
      </c>
      <c r="F14" s="180"/>
      <c r="G14" s="177"/>
      <c r="H14" s="201"/>
      <c r="I14" s="201"/>
      <c r="J14" s="201"/>
      <c r="K14" s="201"/>
      <c r="L14" s="145"/>
      <c r="M14" s="204"/>
      <c r="N14" s="205"/>
      <c r="O14" s="205"/>
      <c r="P14" s="205"/>
      <c r="Q14" s="205"/>
      <c r="R14" s="204"/>
      <c r="S14" s="204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0"/>
      <c r="F15" s="172"/>
      <c r="G15" s="177"/>
      <c r="H15" s="202" t="s">
        <v>113</v>
      </c>
      <c r="I15" s="202" t="s">
        <v>114</v>
      </c>
      <c r="J15" s="202"/>
      <c r="K15" s="202"/>
      <c r="L15" s="146"/>
      <c r="M15" s="206" t="s">
        <v>109</v>
      </c>
      <c r="N15" s="207" t="s">
        <v>110</v>
      </c>
      <c r="O15" s="207"/>
      <c r="P15" s="207"/>
      <c r="Q15" s="207"/>
      <c r="R15" s="206"/>
      <c r="S15" s="206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81"/>
      <c r="F16" s="182"/>
      <c r="G16" s="177"/>
      <c r="H16" s="203"/>
      <c r="I16" s="203"/>
      <c r="J16" s="203"/>
      <c r="K16" s="203"/>
      <c r="L16" s="147"/>
      <c r="M16" s="209"/>
      <c r="N16" s="210"/>
      <c r="O16" s="210"/>
      <c r="P16" s="210"/>
      <c r="Q16" s="210"/>
      <c r="R16" s="211"/>
      <c r="S16" s="209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201"/>
      <c r="I17" s="201"/>
      <c r="J17" s="201"/>
      <c r="K17" s="201"/>
      <c r="L17" s="146"/>
      <c r="M17" s="204"/>
      <c r="N17" s="212"/>
      <c r="O17" s="212"/>
      <c r="P17" s="212"/>
      <c r="Q17" s="212"/>
      <c r="R17" s="204"/>
      <c r="S17" s="204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202" t="s">
        <v>115</v>
      </c>
      <c r="I18" s="202" t="s">
        <v>116</v>
      </c>
      <c r="J18" s="202"/>
      <c r="K18" s="202"/>
      <c r="L18" s="146"/>
      <c r="M18" s="206" t="s">
        <v>111</v>
      </c>
      <c r="N18" s="207" t="s">
        <v>112</v>
      </c>
      <c r="O18" s="207"/>
      <c r="P18" s="207"/>
      <c r="Q18" s="207"/>
      <c r="R18" s="206"/>
      <c r="S18" s="206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203"/>
      <c r="I19" s="203"/>
      <c r="J19" s="203"/>
      <c r="K19" s="203"/>
      <c r="L19" s="147"/>
      <c r="M19" s="209"/>
      <c r="N19" s="213"/>
      <c r="O19" s="213"/>
      <c r="P19" s="213"/>
      <c r="Q19" s="213"/>
      <c r="R19" s="211"/>
      <c r="S19" s="209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201"/>
      <c r="I20" s="201"/>
      <c r="J20" s="201"/>
      <c r="K20" s="78"/>
      <c r="L20" s="145"/>
      <c r="M20" s="204"/>
      <c r="N20" s="212"/>
      <c r="O20" s="212"/>
      <c r="P20" s="212"/>
      <c r="Q20" s="212"/>
      <c r="R20" s="204"/>
      <c r="S20" s="204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202" t="s">
        <v>107</v>
      </c>
      <c r="I21" s="202" t="s">
        <v>108</v>
      </c>
      <c r="J21" s="202"/>
      <c r="K21" s="33"/>
      <c r="L21" s="146"/>
      <c r="M21" s="206" t="s">
        <v>103</v>
      </c>
      <c r="N21" s="207" t="s">
        <v>104</v>
      </c>
      <c r="O21" s="207"/>
      <c r="P21" s="207"/>
      <c r="Q21" s="207"/>
      <c r="R21" s="206" t="s">
        <v>101</v>
      </c>
      <c r="S21" s="206" t="s">
        <v>102</v>
      </c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203"/>
      <c r="I22" s="203"/>
      <c r="J22" s="203"/>
      <c r="K22" s="57"/>
      <c r="L22" s="147"/>
      <c r="M22" s="209"/>
      <c r="N22" s="213"/>
      <c r="O22" s="213"/>
      <c r="P22" s="213"/>
      <c r="Q22" s="213"/>
      <c r="R22" s="211"/>
      <c r="S22" s="209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79" t="s">
        <v>28</v>
      </c>
      <c r="F23" s="180"/>
      <c r="G23" s="177"/>
      <c r="H23" s="201"/>
      <c r="I23" s="201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0"/>
      <c r="F24" s="172"/>
      <c r="G24" s="177"/>
      <c r="H24" s="202" t="s">
        <v>105</v>
      </c>
      <c r="I24" s="202" t="s">
        <v>106</v>
      </c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81"/>
      <c r="F25" s="182"/>
      <c r="G25" s="177"/>
      <c r="H25" s="203"/>
      <c r="I25" s="203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0D7C-8458-46D5-9603-FE06A62176E2}">
  <sheetPr>
    <tabColor theme="8"/>
  </sheetPr>
  <dimension ref="A1:AB34"/>
  <sheetViews>
    <sheetView zoomScale="60" zoomScaleNormal="60" zoomScaleSheetLayoutView="100" workbookViewId="0">
      <selection activeCell="I21" sqref="I21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3" width="4.6640625" style="26" customWidth="1"/>
    <col min="24" max="24" width="4.109375" style="26" customWidth="1"/>
    <col min="25" max="25" width="4.5546875" style="26" customWidth="1"/>
    <col min="26" max="26" width="5.88671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117</v>
      </c>
      <c r="J2" s="69" t="s">
        <v>58</v>
      </c>
      <c r="K2" s="70"/>
      <c r="L2" s="70"/>
      <c r="M2" s="71"/>
      <c r="N2" s="11">
        <v>0</v>
      </c>
      <c r="O2" s="11">
        <v>12</v>
      </c>
      <c r="P2" s="11">
        <v>4</v>
      </c>
      <c r="Q2" s="11">
        <v>4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43</v>
      </c>
      <c r="J3" s="47" t="s">
        <v>44</v>
      </c>
      <c r="K3" s="48"/>
      <c r="L3" s="48"/>
      <c r="M3" s="49"/>
      <c r="N3" s="12">
        <v>0</v>
      </c>
      <c r="O3" s="12">
        <v>2</v>
      </c>
      <c r="P3" s="12">
        <v>0</v>
      </c>
      <c r="Q3" s="12">
        <f t="shared" ref="Q3" si="0">N3+O3</f>
        <v>2</v>
      </c>
      <c r="R3" s="62"/>
      <c r="S3" s="47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62"/>
      <c r="J4" s="63"/>
      <c r="K4" s="48"/>
      <c r="L4" s="48"/>
      <c r="M4" s="49"/>
      <c r="N4" s="12"/>
      <c r="O4" s="53"/>
      <c r="P4" s="53"/>
      <c r="Q4" s="12"/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62"/>
      <c r="J5" s="83"/>
      <c r="K5" s="48"/>
      <c r="L5" s="48"/>
      <c r="M5" s="49"/>
      <c r="N5" s="12"/>
      <c r="O5" s="12"/>
      <c r="P5" s="12"/>
      <c r="Q5" s="12"/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67" t="s">
        <v>79</v>
      </c>
      <c r="B9" s="168"/>
      <c r="C9" s="168"/>
      <c r="D9" s="168"/>
      <c r="E9" s="168"/>
      <c r="F9" s="168"/>
      <c r="G9" s="168"/>
      <c r="H9" s="169"/>
      <c r="I9" s="67"/>
      <c r="J9" s="75"/>
      <c r="K9" s="76"/>
      <c r="L9" s="76"/>
      <c r="M9" s="77"/>
      <c r="N9" s="13"/>
      <c r="O9" s="13"/>
      <c r="P9" s="38"/>
      <c r="Q9" s="12"/>
      <c r="R9" s="188" t="s">
        <v>8</v>
      </c>
      <c r="S9" s="189"/>
      <c r="T9" s="189"/>
      <c r="U9" s="189"/>
      <c r="V9" s="190"/>
      <c r="W9" s="144">
        <f>SUM(W2:W8)+N10</f>
        <v>0</v>
      </c>
      <c r="X9" s="144">
        <f t="shared" ref="X9:Z9" si="1">SUM(X2:X8)+O10</f>
        <v>14</v>
      </c>
      <c r="Y9" s="144">
        <f t="shared" si="1"/>
        <v>4</v>
      </c>
      <c r="Z9" s="144">
        <f t="shared" si="1"/>
        <v>6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60"/>
      <c r="L10" s="160"/>
      <c r="M10" s="161"/>
      <c r="N10" s="144">
        <f>SUM(N2:N9)</f>
        <v>0</v>
      </c>
      <c r="O10" s="144">
        <f t="shared" ref="O10:Q10" si="2">SUM(O2:O9)</f>
        <v>14</v>
      </c>
      <c r="P10" s="144">
        <f t="shared" si="2"/>
        <v>4</v>
      </c>
      <c r="Q10" s="144">
        <f t="shared" si="2"/>
        <v>6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8" s="22" customFormat="1" ht="21.9" customHeight="1">
      <c r="E14" s="179" t="s">
        <v>25</v>
      </c>
      <c r="F14" s="180"/>
      <c r="G14" s="177"/>
      <c r="H14" s="201"/>
      <c r="I14" s="201"/>
      <c r="J14" s="201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0"/>
      <c r="F15" s="172"/>
      <c r="G15" s="177"/>
      <c r="H15" s="202" t="s">
        <v>117</v>
      </c>
      <c r="I15" s="202" t="s">
        <v>58</v>
      </c>
      <c r="J15" s="202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81"/>
      <c r="F16" s="182"/>
      <c r="G16" s="177"/>
      <c r="H16" s="203"/>
      <c r="I16" s="203"/>
      <c r="J16" s="203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79" t="s">
        <v>28</v>
      </c>
      <c r="F23" s="180"/>
      <c r="G23" s="177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0"/>
      <c r="F24" s="172"/>
      <c r="G24" s="177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81"/>
      <c r="F25" s="182"/>
      <c r="G25" s="177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  <mergeCell ref="G13:G28"/>
    <mergeCell ref="N13:Q13"/>
    <mergeCell ref="E14:F16"/>
    <mergeCell ref="E17:F19"/>
    <mergeCell ref="E20:F22"/>
    <mergeCell ref="E23:F25"/>
    <mergeCell ref="E26:F28"/>
    <mergeCell ref="E13:F13"/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D0AB-7CCD-4A6E-8AF1-6FFA8642CF95}">
  <sheetPr>
    <tabColor theme="7"/>
  </sheetPr>
  <dimension ref="A1:AB34"/>
  <sheetViews>
    <sheetView topLeftCell="G17" zoomScale="70" zoomScaleNormal="70" zoomScaleSheetLayoutView="100" workbookViewId="0">
      <selection activeCell="U25" sqref="U25"/>
    </sheetView>
  </sheetViews>
  <sheetFormatPr defaultRowHeight="21"/>
  <cols>
    <col min="1" max="1" width="7" style="91" customWidth="1"/>
    <col min="2" max="3" width="3.5546875" style="91" customWidth="1"/>
    <col min="4" max="5" width="3.5546875" style="97" customWidth="1"/>
    <col min="6" max="6" width="8.6640625" style="97" customWidth="1"/>
    <col min="7" max="7" width="10" style="97" customWidth="1"/>
    <col min="8" max="8" width="12.33203125" style="97" customWidth="1"/>
    <col min="9" max="12" width="10.5546875" style="99" customWidth="1"/>
    <col min="13" max="13" width="12.44140625" style="99" customWidth="1"/>
    <col min="14" max="14" width="5.33203125" style="99" customWidth="1"/>
    <col min="15" max="15" width="4.109375" style="99" customWidth="1"/>
    <col min="16" max="16" width="4.33203125" style="99" customWidth="1"/>
    <col min="17" max="17" width="4.5546875" style="99" customWidth="1"/>
    <col min="18" max="18" width="10.6640625" style="100" customWidth="1"/>
    <col min="19" max="22" width="10.6640625" style="99" customWidth="1"/>
    <col min="23" max="23" width="4.6640625" style="96" customWidth="1"/>
    <col min="24" max="24" width="4.109375" style="96" customWidth="1"/>
    <col min="25" max="25" width="4.5546875" style="96" customWidth="1"/>
    <col min="26" max="26" width="5.88671875" style="96" customWidth="1"/>
    <col min="27" max="256" width="9.109375" style="91"/>
    <col min="257" max="257" width="7" style="91" customWidth="1"/>
    <col min="258" max="261" width="3.5546875" style="91" customWidth="1"/>
    <col min="262" max="262" width="8.6640625" style="91" customWidth="1"/>
    <col min="263" max="263" width="10" style="91" customWidth="1"/>
    <col min="264" max="264" width="12.33203125" style="91" customWidth="1"/>
    <col min="265" max="268" width="10.5546875" style="91" customWidth="1"/>
    <col min="269" max="269" width="12.44140625" style="91" customWidth="1"/>
    <col min="270" max="270" width="5.33203125" style="91" customWidth="1"/>
    <col min="271" max="271" width="4.109375" style="91" customWidth="1"/>
    <col min="272" max="272" width="4.33203125" style="91" customWidth="1"/>
    <col min="273" max="273" width="4.5546875" style="91" customWidth="1"/>
    <col min="274" max="278" width="10.6640625" style="91" customWidth="1"/>
    <col min="279" max="279" width="4.6640625" style="91" customWidth="1"/>
    <col min="280" max="280" width="4.109375" style="91" customWidth="1"/>
    <col min="281" max="281" width="4.5546875" style="91" customWidth="1"/>
    <col min="282" max="282" width="5.88671875" style="91" customWidth="1"/>
    <col min="283" max="512" width="9.109375" style="91"/>
    <col min="513" max="513" width="7" style="91" customWidth="1"/>
    <col min="514" max="517" width="3.5546875" style="91" customWidth="1"/>
    <col min="518" max="518" width="8.6640625" style="91" customWidth="1"/>
    <col min="519" max="519" width="10" style="91" customWidth="1"/>
    <col min="520" max="520" width="12.33203125" style="91" customWidth="1"/>
    <col min="521" max="524" width="10.5546875" style="91" customWidth="1"/>
    <col min="525" max="525" width="12.44140625" style="91" customWidth="1"/>
    <col min="526" max="526" width="5.33203125" style="91" customWidth="1"/>
    <col min="527" max="527" width="4.109375" style="91" customWidth="1"/>
    <col min="528" max="528" width="4.33203125" style="91" customWidth="1"/>
    <col min="529" max="529" width="4.5546875" style="91" customWidth="1"/>
    <col min="530" max="534" width="10.6640625" style="91" customWidth="1"/>
    <col min="535" max="535" width="4.6640625" style="91" customWidth="1"/>
    <col min="536" max="536" width="4.109375" style="91" customWidth="1"/>
    <col min="537" max="537" width="4.5546875" style="91" customWidth="1"/>
    <col min="538" max="538" width="5.88671875" style="91" customWidth="1"/>
    <col min="539" max="768" width="9.109375" style="91"/>
    <col min="769" max="769" width="7" style="91" customWidth="1"/>
    <col min="770" max="773" width="3.5546875" style="91" customWidth="1"/>
    <col min="774" max="774" width="8.6640625" style="91" customWidth="1"/>
    <col min="775" max="775" width="10" style="91" customWidth="1"/>
    <col min="776" max="776" width="12.33203125" style="91" customWidth="1"/>
    <col min="777" max="780" width="10.5546875" style="91" customWidth="1"/>
    <col min="781" max="781" width="12.44140625" style="91" customWidth="1"/>
    <col min="782" max="782" width="5.33203125" style="91" customWidth="1"/>
    <col min="783" max="783" width="4.109375" style="91" customWidth="1"/>
    <col min="784" max="784" width="4.33203125" style="91" customWidth="1"/>
    <col min="785" max="785" width="4.5546875" style="91" customWidth="1"/>
    <col min="786" max="790" width="10.6640625" style="91" customWidth="1"/>
    <col min="791" max="791" width="4.6640625" style="91" customWidth="1"/>
    <col min="792" max="792" width="4.109375" style="91" customWidth="1"/>
    <col min="793" max="793" width="4.5546875" style="91" customWidth="1"/>
    <col min="794" max="794" width="5.88671875" style="91" customWidth="1"/>
    <col min="795" max="1024" width="9.109375" style="91"/>
    <col min="1025" max="1025" width="7" style="91" customWidth="1"/>
    <col min="1026" max="1029" width="3.5546875" style="91" customWidth="1"/>
    <col min="1030" max="1030" width="8.6640625" style="91" customWidth="1"/>
    <col min="1031" max="1031" width="10" style="91" customWidth="1"/>
    <col min="1032" max="1032" width="12.33203125" style="91" customWidth="1"/>
    <col min="1033" max="1036" width="10.5546875" style="91" customWidth="1"/>
    <col min="1037" max="1037" width="12.44140625" style="91" customWidth="1"/>
    <col min="1038" max="1038" width="5.33203125" style="91" customWidth="1"/>
    <col min="1039" max="1039" width="4.109375" style="91" customWidth="1"/>
    <col min="1040" max="1040" width="4.33203125" style="91" customWidth="1"/>
    <col min="1041" max="1041" width="4.5546875" style="91" customWidth="1"/>
    <col min="1042" max="1046" width="10.6640625" style="91" customWidth="1"/>
    <col min="1047" max="1047" width="4.6640625" style="91" customWidth="1"/>
    <col min="1048" max="1048" width="4.109375" style="91" customWidth="1"/>
    <col min="1049" max="1049" width="4.5546875" style="91" customWidth="1"/>
    <col min="1050" max="1050" width="5.88671875" style="91" customWidth="1"/>
    <col min="1051" max="1280" width="9.109375" style="91"/>
    <col min="1281" max="1281" width="7" style="91" customWidth="1"/>
    <col min="1282" max="1285" width="3.5546875" style="91" customWidth="1"/>
    <col min="1286" max="1286" width="8.6640625" style="91" customWidth="1"/>
    <col min="1287" max="1287" width="10" style="91" customWidth="1"/>
    <col min="1288" max="1288" width="12.33203125" style="91" customWidth="1"/>
    <col min="1289" max="1292" width="10.5546875" style="91" customWidth="1"/>
    <col min="1293" max="1293" width="12.44140625" style="91" customWidth="1"/>
    <col min="1294" max="1294" width="5.33203125" style="91" customWidth="1"/>
    <col min="1295" max="1295" width="4.109375" style="91" customWidth="1"/>
    <col min="1296" max="1296" width="4.33203125" style="91" customWidth="1"/>
    <col min="1297" max="1297" width="4.5546875" style="91" customWidth="1"/>
    <col min="1298" max="1302" width="10.6640625" style="91" customWidth="1"/>
    <col min="1303" max="1303" width="4.6640625" style="91" customWidth="1"/>
    <col min="1304" max="1304" width="4.109375" style="91" customWidth="1"/>
    <col min="1305" max="1305" width="4.5546875" style="91" customWidth="1"/>
    <col min="1306" max="1306" width="5.88671875" style="91" customWidth="1"/>
    <col min="1307" max="1536" width="9.109375" style="91"/>
    <col min="1537" max="1537" width="7" style="91" customWidth="1"/>
    <col min="1538" max="1541" width="3.5546875" style="91" customWidth="1"/>
    <col min="1542" max="1542" width="8.6640625" style="91" customWidth="1"/>
    <col min="1543" max="1543" width="10" style="91" customWidth="1"/>
    <col min="1544" max="1544" width="12.33203125" style="91" customWidth="1"/>
    <col min="1545" max="1548" width="10.5546875" style="91" customWidth="1"/>
    <col min="1549" max="1549" width="12.44140625" style="91" customWidth="1"/>
    <col min="1550" max="1550" width="5.33203125" style="91" customWidth="1"/>
    <col min="1551" max="1551" width="4.109375" style="91" customWidth="1"/>
    <col min="1552" max="1552" width="4.33203125" style="91" customWidth="1"/>
    <col min="1553" max="1553" width="4.5546875" style="91" customWidth="1"/>
    <col min="1554" max="1558" width="10.6640625" style="91" customWidth="1"/>
    <col min="1559" max="1559" width="4.6640625" style="91" customWidth="1"/>
    <col min="1560" max="1560" width="4.109375" style="91" customWidth="1"/>
    <col min="1561" max="1561" width="4.5546875" style="91" customWidth="1"/>
    <col min="1562" max="1562" width="5.88671875" style="91" customWidth="1"/>
    <col min="1563" max="1792" width="9.109375" style="91"/>
    <col min="1793" max="1793" width="7" style="91" customWidth="1"/>
    <col min="1794" max="1797" width="3.5546875" style="91" customWidth="1"/>
    <col min="1798" max="1798" width="8.6640625" style="91" customWidth="1"/>
    <col min="1799" max="1799" width="10" style="91" customWidth="1"/>
    <col min="1800" max="1800" width="12.33203125" style="91" customWidth="1"/>
    <col min="1801" max="1804" width="10.5546875" style="91" customWidth="1"/>
    <col min="1805" max="1805" width="12.44140625" style="91" customWidth="1"/>
    <col min="1806" max="1806" width="5.33203125" style="91" customWidth="1"/>
    <col min="1807" max="1807" width="4.109375" style="91" customWidth="1"/>
    <col min="1808" max="1808" width="4.33203125" style="91" customWidth="1"/>
    <col min="1809" max="1809" width="4.5546875" style="91" customWidth="1"/>
    <col min="1810" max="1814" width="10.6640625" style="91" customWidth="1"/>
    <col min="1815" max="1815" width="4.6640625" style="91" customWidth="1"/>
    <col min="1816" max="1816" width="4.109375" style="91" customWidth="1"/>
    <col min="1817" max="1817" width="4.5546875" style="91" customWidth="1"/>
    <col min="1818" max="1818" width="5.88671875" style="91" customWidth="1"/>
    <col min="1819" max="2048" width="9.109375" style="91"/>
    <col min="2049" max="2049" width="7" style="91" customWidth="1"/>
    <col min="2050" max="2053" width="3.5546875" style="91" customWidth="1"/>
    <col min="2054" max="2054" width="8.6640625" style="91" customWidth="1"/>
    <col min="2055" max="2055" width="10" style="91" customWidth="1"/>
    <col min="2056" max="2056" width="12.33203125" style="91" customWidth="1"/>
    <col min="2057" max="2060" width="10.5546875" style="91" customWidth="1"/>
    <col min="2061" max="2061" width="12.44140625" style="91" customWidth="1"/>
    <col min="2062" max="2062" width="5.33203125" style="91" customWidth="1"/>
    <col min="2063" max="2063" width="4.109375" style="91" customWidth="1"/>
    <col min="2064" max="2064" width="4.33203125" style="91" customWidth="1"/>
    <col min="2065" max="2065" width="4.5546875" style="91" customWidth="1"/>
    <col min="2066" max="2070" width="10.6640625" style="91" customWidth="1"/>
    <col min="2071" max="2071" width="4.6640625" style="91" customWidth="1"/>
    <col min="2072" max="2072" width="4.109375" style="91" customWidth="1"/>
    <col min="2073" max="2073" width="4.5546875" style="91" customWidth="1"/>
    <col min="2074" max="2074" width="5.88671875" style="91" customWidth="1"/>
    <col min="2075" max="2304" width="9.109375" style="91"/>
    <col min="2305" max="2305" width="7" style="91" customWidth="1"/>
    <col min="2306" max="2309" width="3.5546875" style="91" customWidth="1"/>
    <col min="2310" max="2310" width="8.6640625" style="91" customWidth="1"/>
    <col min="2311" max="2311" width="10" style="91" customWidth="1"/>
    <col min="2312" max="2312" width="12.33203125" style="91" customWidth="1"/>
    <col min="2313" max="2316" width="10.5546875" style="91" customWidth="1"/>
    <col min="2317" max="2317" width="12.44140625" style="91" customWidth="1"/>
    <col min="2318" max="2318" width="5.33203125" style="91" customWidth="1"/>
    <col min="2319" max="2319" width="4.109375" style="91" customWidth="1"/>
    <col min="2320" max="2320" width="4.33203125" style="91" customWidth="1"/>
    <col min="2321" max="2321" width="4.5546875" style="91" customWidth="1"/>
    <col min="2322" max="2326" width="10.6640625" style="91" customWidth="1"/>
    <col min="2327" max="2327" width="4.6640625" style="91" customWidth="1"/>
    <col min="2328" max="2328" width="4.109375" style="91" customWidth="1"/>
    <col min="2329" max="2329" width="4.5546875" style="91" customWidth="1"/>
    <col min="2330" max="2330" width="5.88671875" style="91" customWidth="1"/>
    <col min="2331" max="2560" width="9.109375" style="91"/>
    <col min="2561" max="2561" width="7" style="91" customWidth="1"/>
    <col min="2562" max="2565" width="3.5546875" style="91" customWidth="1"/>
    <col min="2566" max="2566" width="8.6640625" style="91" customWidth="1"/>
    <col min="2567" max="2567" width="10" style="91" customWidth="1"/>
    <col min="2568" max="2568" width="12.33203125" style="91" customWidth="1"/>
    <col min="2569" max="2572" width="10.5546875" style="91" customWidth="1"/>
    <col min="2573" max="2573" width="12.44140625" style="91" customWidth="1"/>
    <col min="2574" max="2574" width="5.33203125" style="91" customWidth="1"/>
    <col min="2575" max="2575" width="4.109375" style="91" customWidth="1"/>
    <col min="2576" max="2576" width="4.33203125" style="91" customWidth="1"/>
    <col min="2577" max="2577" width="4.5546875" style="91" customWidth="1"/>
    <col min="2578" max="2582" width="10.6640625" style="91" customWidth="1"/>
    <col min="2583" max="2583" width="4.6640625" style="91" customWidth="1"/>
    <col min="2584" max="2584" width="4.109375" style="91" customWidth="1"/>
    <col min="2585" max="2585" width="4.5546875" style="91" customWidth="1"/>
    <col min="2586" max="2586" width="5.88671875" style="91" customWidth="1"/>
    <col min="2587" max="2816" width="9.109375" style="91"/>
    <col min="2817" max="2817" width="7" style="91" customWidth="1"/>
    <col min="2818" max="2821" width="3.5546875" style="91" customWidth="1"/>
    <col min="2822" max="2822" width="8.6640625" style="91" customWidth="1"/>
    <col min="2823" max="2823" width="10" style="91" customWidth="1"/>
    <col min="2824" max="2824" width="12.33203125" style="91" customWidth="1"/>
    <col min="2825" max="2828" width="10.5546875" style="91" customWidth="1"/>
    <col min="2829" max="2829" width="12.44140625" style="91" customWidth="1"/>
    <col min="2830" max="2830" width="5.33203125" style="91" customWidth="1"/>
    <col min="2831" max="2831" width="4.109375" style="91" customWidth="1"/>
    <col min="2832" max="2832" width="4.33203125" style="91" customWidth="1"/>
    <col min="2833" max="2833" width="4.5546875" style="91" customWidth="1"/>
    <col min="2834" max="2838" width="10.6640625" style="91" customWidth="1"/>
    <col min="2839" max="2839" width="4.6640625" style="91" customWidth="1"/>
    <col min="2840" max="2840" width="4.109375" style="91" customWidth="1"/>
    <col min="2841" max="2841" width="4.5546875" style="91" customWidth="1"/>
    <col min="2842" max="2842" width="5.88671875" style="91" customWidth="1"/>
    <col min="2843" max="3072" width="9.109375" style="91"/>
    <col min="3073" max="3073" width="7" style="91" customWidth="1"/>
    <col min="3074" max="3077" width="3.5546875" style="91" customWidth="1"/>
    <col min="3078" max="3078" width="8.6640625" style="91" customWidth="1"/>
    <col min="3079" max="3079" width="10" style="91" customWidth="1"/>
    <col min="3080" max="3080" width="12.33203125" style="91" customWidth="1"/>
    <col min="3081" max="3084" width="10.5546875" style="91" customWidth="1"/>
    <col min="3085" max="3085" width="12.44140625" style="91" customWidth="1"/>
    <col min="3086" max="3086" width="5.33203125" style="91" customWidth="1"/>
    <col min="3087" max="3087" width="4.109375" style="91" customWidth="1"/>
    <col min="3088" max="3088" width="4.33203125" style="91" customWidth="1"/>
    <col min="3089" max="3089" width="4.5546875" style="91" customWidth="1"/>
    <col min="3090" max="3094" width="10.6640625" style="91" customWidth="1"/>
    <col min="3095" max="3095" width="4.6640625" style="91" customWidth="1"/>
    <col min="3096" max="3096" width="4.109375" style="91" customWidth="1"/>
    <col min="3097" max="3097" width="4.5546875" style="91" customWidth="1"/>
    <col min="3098" max="3098" width="5.88671875" style="91" customWidth="1"/>
    <col min="3099" max="3328" width="9.109375" style="91"/>
    <col min="3329" max="3329" width="7" style="91" customWidth="1"/>
    <col min="3330" max="3333" width="3.5546875" style="91" customWidth="1"/>
    <col min="3334" max="3334" width="8.6640625" style="91" customWidth="1"/>
    <col min="3335" max="3335" width="10" style="91" customWidth="1"/>
    <col min="3336" max="3336" width="12.33203125" style="91" customWidth="1"/>
    <col min="3337" max="3340" width="10.5546875" style="91" customWidth="1"/>
    <col min="3341" max="3341" width="12.44140625" style="91" customWidth="1"/>
    <col min="3342" max="3342" width="5.33203125" style="91" customWidth="1"/>
    <col min="3343" max="3343" width="4.109375" style="91" customWidth="1"/>
    <col min="3344" max="3344" width="4.33203125" style="91" customWidth="1"/>
    <col min="3345" max="3345" width="4.5546875" style="91" customWidth="1"/>
    <col min="3346" max="3350" width="10.6640625" style="91" customWidth="1"/>
    <col min="3351" max="3351" width="4.6640625" style="91" customWidth="1"/>
    <col min="3352" max="3352" width="4.109375" style="91" customWidth="1"/>
    <col min="3353" max="3353" width="4.5546875" style="91" customWidth="1"/>
    <col min="3354" max="3354" width="5.88671875" style="91" customWidth="1"/>
    <col min="3355" max="3584" width="9.109375" style="91"/>
    <col min="3585" max="3585" width="7" style="91" customWidth="1"/>
    <col min="3586" max="3589" width="3.5546875" style="91" customWidth="1"/>
    <col min="3590" max="3590" width="8.6640625" style="91" customWidth="1"/>
    <col min="3591" max="3591" width="10" style="91" customWidth="1"/>
    <col min="3592" max="3592" width="12.33203125" style="91" customWidth="1"/>
    <col min="3593" max="3596" width="10.5546875" style="91" customWidth="1"/>
    <col min="3597" max="3597" width="12.44140625" style="91" customWidth="1"/>
    <col min="3598" max="3598" width="5.33203125" style="91" customWidth="1"/>
    <col min="3599" max="3599" width="4.109375" style="91" customWidth="1"/>
    <col min="3600" max="3600" width="4.33203125" style="91" customWidth="1"/>
    <col min="3601" max="3601" width="4.5546875" style="91" customWidth="1"/>
    <col min="3602" max="3606" width="10.6640625" style="91" customWidth="1"/>
    <col min="3607" max="3607" width="4.6640625" style="91" customWidth="1"/>
    <col min="3608" max="3608" width="4.109375" style="91" customWidth="1"/>
    <col min="3609" max="3609" width="4.5546875" style="91" customWidth="1"/>
    <col min="3610" max="3610" width="5.88671875" style="91" customWidth="1"/>
    <col min="3611" max="3840" width="9.109375" style="91"/>
    <col min="3841" max="3841" width="7" style="91" customWidth="1"/>
    <col min="3842" max="3845" width="3.5546875" style="91" customWidth="1"/>
    <col min="3846" max="3846" width="8.6640625" style="91" customWidth="1"/>
    <col min="3847" max="3847" width="10" style="91" customWidth="1"/>
    <col min="3848" max="3848" width="12.33203125" style="91" customWidth="1"/>
    <col min="3849" max="3852" width="10.5546875" style="91" customWidth="1"/>
    <col min="3853" max="3853" width="12.44140625" style="91" customWidth="1"/>
    <col min="3854" max="3854" width="5.33203125" style="91" customWidth="1"/>
    <col min="3855" max="3855" width="4.109375" style="91" customWidth="1"/>
    <col min="3856" max="3856" width="4.33203125" style="91" customWidth="1"/>
    <col min="3857" max="3857" width="4.5546875" style="91" customWidth="1"/>
    <col min="3858" max="3862" width="10.6640625" style="91" customWidth="1"/>
    <col min="3863" max="3863" width="4.6640625" style="91" customWidth="1"/>
    <col min="3864" max="3864" width="4.109375" style="91" customWidth="1"/>
    <col min="3865" max="3865" width="4.5546875" style="91" customWidth="1"/>
    <col min="3866" max="3866" width="5.88671875" style="91" customWidth="1"/>
    <col min="3867" max="4096" width="9.109375" style="91"/>
    <col min="4097" max="4097" width="7" style="91" customWidth="1"/>
    <col min="4098" max="4101" width="3.5546875" style="91" customWidth="1"/>
    <col min="4102" max="4102" width="8.6640625" style="91" customWidth="1"/>
    <col min="4103" max="4103" width="10" style="91" customWidth="1"/>
    <col min="4104" max="4104" width="12.33203125" style="91" customWidth="1"/>
    <col min="4105" max="4108" width="10.5546875" style="91" customWidth="1"/>
    <col min="4109" max="4109" width="12.44140625" style="91" customWidth="1"/>
    <col min="4110" max="4110" width="5.33203125" style="91" customWidth="1"/>
    <col min="4111" max="4111" width="4.109375" style="91" customWidth="1"/>
    <col min="4112" max="4112" width="4.33203125" style="91" customWidth="1"/>
    <col min="4113" max="4113" width="4.5546875" style="91" customWidth="1"/>
    <col min="4114" max="4118" width="10.6640625" style="91" customWidth="1"/>
    <col min="4119" max="4119" width="4.6640625" style="91" customWidth="1"/>
    <col min="4120" max="4120" width="4.109375" style="91" customWidth="1"/>
    <col min="4121" max="4121" width="4.5546875" style="91" customWidth="1"/>
    <col min="4122" max="4122" width="5.88671875" style="91" customWidth="1"/>
    <col min="4123" max="4352" width="9.109375" style="91"/>
    <col min="4353" max="4353" width="7" style="91" customWidth="1"/>
    <col min="4354" max="4357" width="3.5546875" style="91" customWidth="1"/>
    <col min="4358" max="4358" width="8.6640625" style="91" customWidth="1"/>
    <col min="4359" max="4359" width="10" style="91" customWidth="1"/>
    <col min="4360" max="4360" width="12.33203125" style="91" customWidth="1"/>
    <col min="4361" max="4364" width="10.5546875" style="91" customWidth="1"/>
    <col min="4365" max="4365" width="12.44140625" style="91" customWidth="1"/>
    <col min="4366" max="4366" width="5.33203125" style="91" customWidth="1"/>
    <col min="4367" max="4367" width="4.109375" style="91" customWidth="1"/>
    <col min="4368" max="4368" width="4.33203125" style="91" customWidth="1"/>
    <col min="4369" max="4369" width="4.5546875" style="91" customWidth="1"/>
    <col min="4370" max="4374" width="10.6640625" style="91" customWidth="1"/>
    <col min="4375" max="4375" width="4.6640625" style="91" customWidth="1"/>
    <col min="4376" max="4376" width="4.109375" style="91" customWidth="1"/>
    <col min="4377" max="4377" width="4.5546875" style="91" customWidth="1"/>
    <col min="4378" max="4378" width="5.88671875" style="91" customWidth="1"/>
    <col min="4379" max="4608" width="9.109375" style="91"/>
    <col min="4609" max="4609" width="7" style="91" customWidth="1"/>
    <col min="4610" max="4613" width="3.5546875" style="91" customWidth="1"/>
    <col min="4614" max="4614" width="8.6640625" style="91" customWidth="1"/>
    <col min="4615" max="4615" width="10" style="91" customWidth="1"/>
    <col min="4616" max="4616" width="12.33203125" style="91" customWidth="1"/>
    <col min="4617" max="4620" width="10.5546875" style="91" customWidth="1"/>
    <col min="4621" max="4621" width="12.44140625" style="91" customWidth="1"/>
    <col min="4622" max="4622" width="5.33203125" style="91" customWidth="1"/>
    <col min="4623" max="4623" width="4.109375" style="91" customWidth="1"/>
    <col min="4624" max="4624" width="4.33203125" style="91" customWidth="1"/>
    <col min="4625" max="4625" width="4.5546875" style="91" customWidth="1"/>
    <col min="4626" max="4630" width="10.6640625" style="91" customWidth="1"/>
    <col min="4631" max="4631" width="4.6640625" style="91" customWidth="1"/>
    <col min="4632" max="4632" width="4.109375" style="91" customWidth="1"/>
    <col min="4633" max="4633" width="4.5546875" style="91" customWidth="1"/>
    <col min="4634" max="4634" width="5.88671875" style="91" customWidth="1"/>
    <col min="4635" max="4864" width="9.109375" style="91"/>
    <col min="4865" max="4865" width="7" style="91" customWidth="1"/>
    <col min="4866" max="4869" width="3.5546875" style="91" customWidth="1"/>
    <col min="4870" max="4870" width="8.6640625" style="91" customWidth="1"/>
    <col min="4871" max="4871" width="10" style="91" customWidth="1"/>
    <col min="4872" max="4872" width="12.33203125" style="91" customWidth="1"/>
    <col min="4873" max="4876" width="10.5546875" style="91" customWidth="1"/>
    <col min="4877" max="4877" width="12.44140625" style="91" customWidth="1"/>
    <col min="4878" max="4878" width="5.33203125" style="91" customWidth="1"/>
    <col min="4879" max="4879" width="4.109375" style="91" customWidth="1"/>
    <col min="4880" max="4880" width="4.33203125" style="91" customWidth="1"/>
    <col min="4881" max="4881" width="4.5546875" style="91" customWidth="1"/>
    <col min="4882" max="4886" width="10.6640625" style="91" customWidth="1"/>
    <col min="4887" max="4887" width="4.6640625" style="91" customWidth="1"/>
    <col min="4888" max="4888" width="4.109375" style="91" customWidth="1"/>
    <col min="4889" max="4889" width="4.5546875" style="91" customWidth="1"/>
    <col min="4890" max="4890" width="5.88671875" style="91" customWidth="1"/>
    <col min="4891" max="5120" width="9.109375" style="91"/>
    <col min="5121" max="5121" width="7" style="91" customWidth="1"/>
    <col min="5122" max="5125" width="3.5546875" style="91" customWidth="1"/>
    <col min="5126" max="5126" width="8.6640625" style="91" customWidth="1"/>
    <col min="5127" max="5127" width="10" style="91" customWidth="1"/>
    <col min="5128" max="5128" width="12.33203125" style="91" customWidth="1"/>
    <col min="5129" max="5132" width="10.5546875" style="91" customWidth="1"/>
    <col min="5133" max="5133" width="12.44140625" style="91" customWidth="1"/>
    <col min="5134" max="5134" width="5.33203125" style="91" customWidth="1"/>
    <col min="5135" max="5135" width="4.109375" style="91" customWidth="1"/>
    <col min="5136" max="5136" width="4.33203125" style="91" customWidth="1"/>
    <col min="5137" max="5137" width="4.5546875" style="91" customWidth="1"/>
    <col min="5138" max="5142" width="10.6640625" style="91" customWidth="1"/>
    <col min="5143" max="5143" width="4.6640625" style="91" customWidth="1"/>
    <col min="5144" max="5144" width="4.109375" style="91" customWidth="1"/>
    <col min="5145" max="5145" width="4.5546875" style="91" customWidth="1"/>
    <col min="5146" max="5146" width="5.88671875" style="91" customWidth="1"/>
    <col min="5147" max="5376" width="9.109375" style="91"/>
    <col min="5377" max="5377" width="7" style="91" customWidth="1"/>
    <col min="5378" max="5381" width="3.5546875" style="91" customWidth="1"/>
    <col min="5382" max="5382" width="8.6640625" style="91" customWidth="1"/>
    <col min="5383" max="5383" width="10" style="91" customWidth="1"/>
    <col min="5384" max="5384" width="12.33203125" style="91" customWidth="1"/>
    <col min="5385" max="5388" width="10.5546875" style="91" customWidth="1"/>
    <col min="5389" max="5389" width="12.44140625" style="91" customWidth="1"/>
    <col min="5390" max="5390" width="5.33203125" style="91" customWidth="1"/>
    <col min="5391" max="5391" width="4.109375" style="91" customWidth="1"/>
    <col min="5392" max="5392" width="4.33203125" style="91" customWidth="1"/>
    <col min="5393" max="5393" width="4.5546875" style="91" customWidth="1"/>
    <col min="5394" max="5398" width="10.6640625" style="91" customWidth="1"/>
    <col min="5399" max="5399" width="4.6640625" style="91" customWidth="1"/>
    <col min="5400" max="5400" width="4.109375" style="91" customWidth="1"/>
    <col min="5401" max="5401" width="4.5546875" style="91" customWidth="1"/>
    <col min="5402" max="5402" width="5.88671875" style="91" customWidth="1"/>
    <col min="5403" max="5632" width="9.109375" style="91"/>
    <col min="5633" max="5633" width="7" style="91" customWidth="1"/>
    <col min="5634" max="5637" width="3.5546875" style="91" customWidth="1"/>
    <col min="5638" max="5638" width="8.6640625" style="91" customWidth="1"/>
    <col min="5639" max="5639" width="10" style="91" customWidth="1"/>
    <col min="5640" max="5640" width="12.33203125" style="91" customWidth="1"/>
    <col min="5641" max="5644" width="10.5546875" style="91" customWidth="1"/>
    <col min="5645" max="5645" width="12.44140625" style="91" customWidth="1"/>
    <col min="5646" max="5646" width="5.33203125" style="91" customWidth="1"/>
    <col min="5647" max="5647" width="4.109375" style="91" customWidth="1"/>
    <col min="5648" max="5648" width="4.33203125" style="91" customWidth="1"/>
    <col min="5649" max="5649" width="4.5546875" style="91" customWidth="1"/>
    <col min="5650" max="5654" width="10.6640625" style="91" customWidth="1"/>
    <col min="5655" max="5655" width="4.6640625" style="91" customWidth="1"/>
    <col min="5656" max="5656" width="4.109375" style="91" customWidth="1"/>
    <col min="5657" max="5657" width="4.5546875" style="91" customWidth="1"/>
    <col min="5658" max="5658" width="5.88671875" style="91" customWidth="1"/>
    <col min="5659" max="5888" width="9.109375" style="91"/>
    <col min="5889" max="5889" width="7" style="91" customWidth="1"/>
    <col min="5890" max="5893" width="3.5546875" style="91" customWidth="1"/>
    <col min="5894" max="5894" width="8.6640625" style="91" customWidth="1"/>
    <col min="5895" max="5895" width="10" style="91" customWidth="1"/>
    <col min="5896" max="5896" width="12.33203125" style="91" customWidth="1"/>
    <col min="5897" max="5900" width="10.5546875" style="91" customWidth="1"/>
    <col min="5901" max="5901" width="12.44140625" style="91" customWidth="1"/>
    <col min="5902" max="5902" width="5.33203125" style="91" customWidth="1"/>
    <col min="5903" max="5903" width="4.109375" style="91" customWidth="1"/>
    <col min="5904" max="5904" width="4.33203125" style="91" customWidth="1"/>
    <col min="5905" max="5905" width="4.5546875" style="91" customWidth="1"/>
    <col min="5906" max="5910" width="10.6640625" style="91" customWidth="1"/>
    <col min="5911" max="5911" width="4.6640625" style="91" customWidth="1"/>
    <col min="5912" max="5912" width="4.109375" style="91" customWidth="1"/>
    <col min="5913" max="5913" width="4.5546875" style="91" customWidth="1"/>
    <col min="5914" max="5914" width="5.88671875" style="91" customWidth="1"/>
    <col min="5915" max="6144" width="9.109375" style="91"/>
    <col min="6145" max="6145" width="7" style="91" customWidth="1"/>
    <col min="6146" max="6149" width="3.5546875" style="91" customWidth="1"/>
    <col min="6150" max="6150" width="8.6640625" style="91" customWidth="1"/>
    <col min="6151" max="6151" width="10" style="91" customWidth="1"/>
    <col min="6152" max="6152" width="12.33203125" style="91" customWidth="1"/>
    <col min="6153" max="6156" width="10.5546875" style="91" customWidth="1"/>
    <col min="6157" max="6157" width="12.44140625" style="91" customWidth="1"/>
    <col min="6158" max="6158" width="5.33203125" style="91" customWidth="1"/>
    <col min="6159" max="6159" width="4.109375" style="91" customWidth="1"/>
    <col min="6160" max="6160" width="4.33203125" style="91" customWidth="1"/>
    <col min="6161" max="6161" width="4.5546875" style="91" customWidth="1"/>
    <col min="6162" max="6166" width="10.6640625" style="91" customWidth="1"/>
    <col min="6167" max="6167" width="4.6640625" style="91" customWidth="1"/>
    <col min="6168" max="6168" width="4.109375" style="91" customWidth="1"/>
    <col min="6169" max="6169" width="4.5546875" style="91" customWidth="1"/>
    <col min="6170" max="6170" width="5.88671875" style="91" customWidth="1"/>
    <col min="6171" max="6400" width="9.109375" style="91"/>
    <col min="6401" max="6401" width="7" style="91" customWidth="1"/>
    <col min="6402" max="6405" width="3.5546875" style="91" customWidth="1"/>
    <col min="6406" max="6406" width="8.6640625" style="91" customWidth="1"/>
    <col min="6407" max="6407" width="10" style="91" customWidth="1"/>
    <col min="6408" max="6408" width="12.33203125" style="91" customWidth="1"/>
    <col min="6409" max="6412" width="10.5546875" style="91" customWidth="1"/>
    <col min="6413" max="6413" width="12.44140625" style="91" customWidth="1"/>
    <col min="6414" max="6414" width="5.33203125" style="91" customWidth="1"/>
    <col min="6415" max="6415" width="4.109375" style="91" customWidth="1"/>
    <col min="6416" max="6416" width="4.33203125" style="91" customWidth="1"/>
    <col min="6417" max="6417" width="4.5546875" style="91" customWidth="1"/>
    <col min="6418" max="6422" width="10.6640625" style="91" customWidth="1"/>
    <col min="6423" max="6423" width="4.6640625" style="91" customWidth="1"/>
    <col min="6424" max="6424" width="4.109375" style="91" customWidth="1"/>
    <col min="6425" max="6425" width="4.5546875" style="91" customWidth="1"/>
    <col min="6426" max="6426" width="5.88671875" style="91" customWidth="1"/>
    <col min="6427" max="6656" width="9.109375" style="91"/>
    <col min="6657" max="6657" width="7" style="91" customWidth="1"/>
    <col min="6658" max="6661" width="3.5546875" style="91" customWidth="1"/>
    <col min="6662" max="6662" width="8.6640625" style="91" customWidth="1"/>
    <col min="6663" max="6663" width="10" style="91" customWidth="1"/>
    <col min="6664" max="6664" width="12.33203125" style="91" customWidth="1"/>
    <col min="6665" max="6668" width="10.5546875" style="91" customWidth="1"/>
    <col min="6669" max="6669" width="12.44140625" style="91" customWidth="1"/>
    <col min="6670" max="6670" width="5.33203125" style="91" customWidth="1"/>
    <col min="6671" max="6671" width="4.109375" style="91" customWidth="1"/>
    <col min="6672" max="6672" width="4.33203125" style="91" customWidth="1"/>
    <col min="6673" max="6673" width="4.5546875" style="91" customWidth="1"/>
    <col min="6674" max="6678" width="10.6640625" style="91" customWidth="1"/>
    <col min="6679" max="6679" width="4.6640625" style="91" customWidth="1"/>
    <col min="6680" max="6680" width="4.109375" style="91" customWidth="1"/>
    <col min="6681" max="6681" width="4.5546875" style="91" customWidth="1"/>
    <col min="6682" max="6682" width="5.88671875" style="91" customWidth="1"/>
    <col min="6683" max="6912" width="9.109375" style="91"/>
    <col min="6913" max="6913" width="7" style="91" customWidth="1"/>
    <col min="6914" max="6917" width="3.5546875" style="91" customWidth="1"/>
    <col min="6918" max="6918" width="8.6640625" style="91" customWidth="1"/>
    <col min="6919" max="6919" width="10" style="91" customWidth="1"/>
    <col min="6920" max="6920" width="12.33203125" style="91" customWidth="1"/>
    <col min="6921" max="6924" width="10.5546875" style="91" customWidth="1"/>
    <col min="6925" max="6925" width="12.44140625" style="91" customWidth="1"/>
    <col min="6926" max="6926" width="5.33203125" style="91" customWidth="1"/>
    <col min="6927" max="6927" width="4.109375" style="91" customWidth="1"/>
    <col min="6928" max="6928" width="4.33203125" style="91" customWidth="1"/>
    <col min="6929" max="6929" width="4.5546875" style="91" customWidth="1"/>
    <col min="6930" max="6934" width="10.6640625" style="91" customWidth="1"/>
    <col min="6935" max="6935" width="4.6640625" style="91" customWidth="1"/>
    <col min="6936" max="6936" width="4.109375" style="91" customWidth="1"/>
    <col min="6937" max="6937" width="4.5546875" style="91" customWidth="1"/>
    <col min="6938" max="6938" width="5.88671875" style="91" customWidth="1"/>
    <col min="6939" max="7168" width="9.109375" style="91"/>
    <col min="7169" max="7169" width="7" style="91" customWidth="1"/>
    <col min="7170" max="7173" width="3.5546875" style="91" customWidth="1"/>
    <col min="7174" max="7174" width="8.6640625" style="91" customWidth="1"/>
    <col min="7175" max="7175" width="10" style="91" customWidth="1"/>
    <col min="7176" max="7176" width="12.33203125" style="91" customWidth="1"/>
    <col min="7177" max="7180" width="10.5546875" style="91" customWidth="1"/>
    <col min="7181" max="7181" width="12.44140625" style="91" customWidth="1"/>
    <col min="7182" max="7182" width="5.33203125" style="91" customWidth="1"/>
    <col min="7183" max="7183" width="4.109375" style="91" customWidth="1"/>
    <col min="7184" max="7184" width="4.33203125" style="91" customWidth="1"/>
    <col min="7185" max="7185" width="4.5546875" style="91" customWidth="1"/>
    <col min="7186" max="7190" width="10.6640625" style="91" customWidth="1"/>
    <col min="7191" max="7191" width="4.6640625" style="91" customWidth="1"/>
    <col min="7192" max="7192" width="4.109375" style="91" customWidth="1"/>
    <col min="7193" max="7193" width="4.5546875" style="91" customWidth="1"/>
    <col min="7194" max="7194" width="5.88671875" style="91" customWidth="1"/>
    <col min="7195" max="7424" width="9.109375" style="91"/>
    <col min="7425" max="7425" width="7" style="91" customWidth="1"/>
    <col min="7426" max="7429" width="3.5546875" style="91" customWidth="1"/>
    <col min="7430" max="7430" width="8.6640625" style="91" customWidth="1"/>
    <col min="7431" max="7431" width="10" style="91" customWidth="1"/>
    <col min="7432" max="7432" width="12.33203125" style="91" customWidth="1"/>
    <col min="7433" max="7436" width="10.5546875" style="91" customWidth="1"/>
    <col min="7437" max="7437" width="12.44140625" style="91" customWidth="1"/>
    <col min="7438" max="7438" width="5.33203125" style="91" customWidth="1"/>
    <col min="7439" max="7439" width="4.109375" style="91" customWidth="1"/>
    <col min="7440" max="7440" width="4.33203125" style="91" customWidth="1"/>
    <col min="7441" max="7441" width="4.5546875" style="91" customWidth="1"/>
    <col min="7442" max="7446" width="10.6640625" style="91" customWidth="1"/>
    <col min="7447" max="7447" width="4.6640625" style="91" customWidth="1"/>
    <col min="7448" max="7448" width="4.109375" style="91" customWidth="1"/>
    <col min="7449" max="7449" width="4.5546875" style="91" customWidth="1"/>
    <col min="7450" max="7450" width="5.88671875" style="91" customWidth="1"/>
    <col min="7451" max="7680" width="9.109375" style="91"/>
    <col min="7681" max="7681" width="7" style="91" customWidth="1"/>
    <col min="7682" max="7685" width="3.5546875" style="91" customWidth="1"/>
    <col min="7686" max="7686" width="8.6640625" style="91" customWidth="1"/>
    <col min="7687" max="7687" width="10" style="91" customWidth="1"/>
    <col min="7688" max="7688" width="12.33203125" style="91" customWidth="1"/>
    <col min="7689" max="7692" width="10.5546875" style="91" customWidth="1"/>
    <col min="7693" max="7693" width="12.44140625" style="91" customWidth="1"/>
    <col min="7694" max="7694" width="5.33203125" style="91" customWidth="1"/>
    <col min="7695" max="7695" width="4.109375" style="91" customWidth="1"/>
    <col min="7696" max="7696" width="4.33203125" style="91" customWidth="1"/>
    <col min="7697" max="7697" width="4.5546875" style="91" customWidth="1"/>
    <col min="7698" max="7702" width="10.6640625" style="91" customWidth="1"/>
    <col min="7703" max="7703" width="4.6640625" style="91" customWidth="1"/>
    <col min="7704" max="7704" width="4.109375" style="91" customWidth="1"/>
    <col min="7705" max="7705" width="4.5546875" style="91" customWidth="1"/>
    <col min="7706" max="7706" width="5.88671875" style="91" customWidth="1"/>
    <col min="7707" max="7936" width="9.109375" style="91"/>
    <col min="7937" max="7937" width="7" style="91" customWidth="1"/>
    <col min="7938" max="7941" width="3.5546875" style="91" customWidth="1"/>
    <col min="7942" max="7942" width="8.6640625" style="91" customWidth="1"/>
    <col min="7943" max="7943" width="10" style="91" customWidth="1"/>
    <col min="7944" max="7944" width="12.33203125" style="91" customWidth="1"/>
    <col min="7945" max="7948" width="10.5546875" style="91" customWidth="1"/>
    <col min="7949" max="7949" width="12.44140625" style="91" customWidth="1"/>
    <col min="7950" max="7950" width="5.33203125" style="91" customWidth="1"/>
    <col min="7951" max="7951" width="4.109375" style="91" customWidth="1"/>
    <col min="7952" max="7952" width="4.33203125" style="91" customWidth="1"/>
    <col min="7953" max="7953" width="4.5546875" style="91" customWidth="1"/>
    <col min="7954" max="7958" width="10.6640625" style="91" customWidth="1"/>
    <col min="7959" max="7959" width="4.6640625" style="91" customWidth="1"/>
    <col min="7960" max="7960" width="4.109375" style="91" customWidth="1"/>
    <col min="7961" max="7961" width="4.5546875" style="91" customWidth="1"/>
    <col min="7962" max="7962" width="5.88671875" style="91" customWidth="1"/>
    <col min="7963" max="8192" width="9.109375" style="91"/>
    <col min="8193" max="8193" width="7" style="91" customWidth="1"/>
    <col min="8194" max="8197" width="3.5546875" style="91" customWidth="1"/>
    <col min="8198" max="8198" width="8.6640625" style="91" customWidth="1"/>
    <col min="8199" max="8199" width="10" style="91" customWidth="1"/>
    <col min="8200" max="8200" width="12.33203125" style="91" customWidth="1"/>
    <col min="8201" max="8204" width="10.5546875" style="91" customWidth="1"/>
    <col min="8205" max="8205" width="12.44140625" style="91" customWidth="1"/>
    <col min="8206" max="8206" width="5.33203125" style="91" customWidth="1"/>
    <col min="8207" max="8207" width="4.109375" style="91" customWidth="1"/>
    <col min="8208" max="8208" width="4.33203125" style="91" customWidth="1"/>
    <col min="8209" max="8209" width="4.5546875" style="91" customWidth="1"/>
    <col min="8210" max="8214" width="10.6640625" style="91" customWidth="1"/>
    <col min="8215" max="8215" width="4.6640625" style="91" customWidth="1"/>
    <col min="8216" max="8216" width="4.109375" style="91" customWidth="1"/>
    <col min="8217" max="8217" width="4.5546875" style="91" customWidth="1"/>
    <col min="8218" max="8218" width="5.88671875" style="91" customWidth="1"/>
    <col min="8219" max="8448" width="9.109375" style="91"/>
    <col min="8449" max="8449" width="7" style="91" customWidth="1"/>
    <col min="8450" max="8453" width="3.5546875" style="91" customWidth="1"/>
    <col min="8454" max="8454" width="8.6640625" style="91" customWidth="1"/>
    <col min="8455" max="8455" width="10" style="91" customWidth="1"/>
    <col min="8456" max="8456" width="12.33203125" style="91" customWidth="1"/>
    <col min="8457" max="8460" width="10.5546875" style="91" customWidth="1"/>
    <col min="8461" max="8461" width="12.44140625" style="91" customWidth="1"/>
    <col min="8462" max="8462" width="5.33203125" style="91" customWidth="1"/>
    <col min="8463" max="8463" width="4.109375" style="91" customWidth="1"/>
    <col min="8464" max="8464" width="4.33203125" style="91" customWidth="1"/>
    <col min="8465" max="8465" width="4.5546875" style="91" customWidth="1"/>
    <col min="8466" max="8470" width="10.6640625" style="91" customWidth="1"/>
    <col min="8471" max="8471" width="4.6640625" style="91" customWidth="1"/>
    <col min="8472" max="8472" width="4.109375" style="91" customWidth="1"/>
    <col min="8473" max="8473" width="4.5546875" style="91" customWidth="1"/>
    <col min="8474" max="8474" width="5.88671875" style="91" customWidth="1"/>
    <col min="8475" max="8704" width="9.109375" style="91"/>
    <col min="8705" max="8705" width="7" style="91" customWidth="1"/>
    <col min="8706" max="8709" width="3.5546875" style="91" customWidth="1"/>
    <col min="8710" max="8710" width="8.6640625" style="91" customWidth="1"/>
    <col min="8711" max="8711" width="10" style="91" customWidth="1"/>
    <col min="8712" max="8712" width="12.33203125" style="91" customWidth="1"/>
    <col min="8713" max="8716" width="10.5546875" style="91" customWidth="1"/>
    <col min="8717" max="8717" width="12.44140625" style="91" customWidth="1"/>
    <col min="8718" max="8718" width="5.33203125" style="91" customWidth="1"/>
    <col min="8719" max="8719" width="4.109375" style="91" customWidth="1"/>
    <col min="8720" max="8720" width="4.33203125" style="91" customWidth="1"/>
    <col min="8721" max="8721" width="4.5546875" style="91" customWidth="1"/>
    <col min="8722" max="8726" width="10.6640625" style="91" customWidth="1"/>
    <col min="8727" max="8727" width="4.6640625" style="91" customWidth="1"/>
    <col min="8728" max="8728" width="4.109375" style="91" customWidth="1"/>
    <col min="8729" max="8729" width="4.5546875" style="91" customWidth="1"/>
    <col min="8730" max="8730" width="5.88671875" style="91" customWidth="1"/>
    <col min="8731" max="8960" width="9.109375" style="91"/>
    <col min="8961" max="8961" width="7" style="91" customWidth="1"/>
    <col min="8962" max="8965" width="3.5546875" style="91" customWidth="1"/>
    <col min="8966" max="8966" width="8.6640625" style="91" customWidth="1"/>
    <col min="8967" max="8967" width="10" style="91" customWidth="1"/>
    <col min="8968" max="8968" width="12.33203125" style="91" customWidth="1"/>
    <col min="8969" max="8972" width="10.5546875" style="91" customWidth="1"/>
    <col min="8973" max="8973" width="12.44140625" style="91" customWidth="1"/>
    <col min="8974" max="8974" width="5.33203125" style="91" customWidth="1"/>
    <col min="8975" max="8975" width="4.109375" style="91" customWidth="1"/>
    <col min="8976" max="8976" width="4.33203125" style="91" customWidth="1"/>
    <col min="8977" max="8977" width="4.5546875" style="91" customWidth="1"/>
    <col min="8978" max="8982" width="10.6640625" style="91" customWidth="1"/>
    <col min="8983" max="8983" width="4.6640625" style="91" customWidth="1"/>
    <col min="8984" max="8984" width="4.109375" style="91" customWidth="1"/>
    <col min="8985" max="8985" width="4.5546875" style="91" customWidth="1"/>
    <col min="8986" max="8986" width="5.88671875" style="91" customWidth="1"/>
    <col min="8987" max="9216" width="9.109375" style="91"/>
    <col min="9217" max="9217" width="7" style="91" customWidth="1"/>
    <col min="9218" max="9221" width="3.5546875" style="91" customWidth="1"/>
    <col min="9222" max="9222" width="8.6640625" style="91" customWidth="1"/>
    <col min="9223" max="9223" width="10" style="91" customWidth="1"/>
    <col min="9224" max="9224" width="12.33203125" style="91" customWidth="1"/>
    <col min="9225" max="9228" width="10.5546875" style="91" customWidth="1"/>
    <col min="9229" max="9229" width="12.44140625" style="91" customWidth="1"/>
    <col min="9230" max="9230" width="5.33203125" style="91" customWidth="1"/>
    <col min="9231" max="9231" width="4.109375" style="91" customWidth="1"/>
    <col min="9232" max="9232" width="4.33203125" style="91" customWidth="1"/>
    <col min="9233" max="9233" width="4.5546875" style="91" customWidth="1"/>
    <col min="9234" max="9238" width="10.6640625" style="91" customWidth="1"/>
    <col min="9239" max="9239" width="4.6640625" style="91" customWidth="1"/>
    <col min="9240" max="9240" width="4.109375" style="91" customWidth="1"/>
    <col min="9241" max="9241" width="4.5546875" style="91" customWidth="1"/>
    <col min="9242" max="9242" width="5.88671875" style="91" customWidth="1"/>
    <col min="9243" max="9472" width="9.109375" style="91"/>
    <col min="9473" max="9473" width="7" style="91" customWidth="1"/>
    <col min="9474" max="9477" width="3.5546875" style="91" customWidth="1"/>
    <col min="9478" max="9478" width="8.6640625" style="91" customWidth="1"/>
    <col min="9479" max="9479" width="10" style="91" customWidth="1"/>
    <col min="9480" max="9480" width="12.33203125" style="91" customWidth="1"/>
    <col min="9481" max="9484" width="10.5546875" style="91" customWidth="1"/>
    <col min="9485" max="9485" width="12.44140625" style="91" customWidth="1"/>
    <col min="9486" max="9486" width="5.33203125" style="91" customWidth="1"/>
    <col min="9487" max="9487" width="4.109375" style="91" customWidth="1"/>
    <col min="9488" max="9488" width="4.33203125" style="91" customWidth="1"/>
    <col min="9489" max="9489" width="4.5546875" style="91" customWidth="1"/>
    <col min="9490" max="9494" width="10.6640625" style="91" customWidth="1"/>
    <col min="9495" max="9495" width="4.6640625" style="91" customWidth="1"/>
    <col min="9496" max="9496" width="4.109375" style="91" customWidth="1"/>
    <col min="9497" max="9497" width="4.5546875" style="91" customWidth="1"/>
    <col min="9498" max="9498" width="5.88671875" style="91" customWidth="1"/>
    <col min="9499" max="9728" width="9.109375" style="91"/>
    <col min="9729" max="9729" width="7" style="91" customWidth="1"/>
    <col min="9730" max="9733" width="3.5546875" style="91" customWidth="1"/>
    <col min="9734" max="9734" width="8.6640625" style="91" customWidth="1"/>
    <col min="9735" max="9735" width="10" style="91" customWidth="1"/>
    <col min="9736" max="9736" width="12.33203125" style="91" customWidth="1"/>
    <col min="9737" max="9740" width="10.5546875" style="91" customWidth="1"/>
    <col min="9741" max="9741" width="12.44140625" style="91" customWidth="1"/>
    <col min="9742" max="9742" width="5.33203125" style="91" customWidth="1"/>
    <col min="9743" max="9743" width="4.109375" style="91" customWidth="1"/>
    <col min="9744" max="9744" width="4.33203125" style="91" customWidth="1"/>
    <col min="9745" max="9745" width="4.5546875" style="91" customWidth="1"/>
    <col min="9746" max="9750" width="10.6640625" style="91" customWidth="1"/>
    <col min="9751" max="9751" width="4.6640625" style="91" customWidth="1"/>
    <col min="9752" max="9752" width="4.109375" style="91" customWidth="1"/>
    <col min="9753" max="9753" width="4.5546875" style="91" customWidth="1"/>
    <col min="9754" max="9754" width="5.88671875" style="91" customWidth="1"/>
    <col min="9755" max="9984" width="9.109375" style="91"/>
    <col min="9985" max="9985" width="7" style="91" customWidth="1"/>
    <col min="9986" max="9989" width="3.5546875" style="91" customWidth="1"/>
    <col min="9990" max="9990" width="8.6640625" style="91" customWidth="1"/>
    <col min="9991" max="9991" width="10" style="91" customWidth="1"/>
    <col min="9992" max="9992" width="12.33203125" style="91" customWidth="1"/>
    <col min="9993" max="9996" width="10.5546875" style="91" customWidth="1"/>
    <col min="9997" max="9997" width="12.44140625" style="91" customWidth="1"/>
    <col min="9998" max="9998" width="5.33203125" style="91" customWidth="1"/>
    <col min="9999" max="9999" width="4.109375" style="91" customWidth="1"/>
    <col min="10000" max="10000" width="4.33203125" style="91" customWidth="1"/>
    <col min="10001" max="10001" width="4.5546875" style="91" customWidth="1"/>
    <col min="10002" max="10006" width="10.6640625" style="91" customWidth="1"/>
    <col min="10007" max="10007" width="4.6640625" style="91" customWidth="1"/>
    <col min="10008" max="10008" width="4.109375" style="91" customWidth="1"/>
    <col min="10009" max="10009" width="4.5546875" style="91" customWidth="1"/>
    <col min="10010" max="10010" width="5.88671875" style="91" customWidth="1"/>
    <col min="10011" max="10240" width="9.109375" style="91"/>
    <col min="10241" max="10241" width="7" style="91" customWidth="1"/>
    <col min="10242" max="10245" width="3.5546875" style="91" customWidth="1"/>
    <col min="10246" max="10246" width="8.6640625" style="91" customWidth="1"/>
    <col min="10247" max="10247" width="10" style="91" customWidth="1"/>
    <col min="10248" max="10248" width="12.33203125" style="91" customWidth="1"/>
    <col min="10249" max="10252" width="10.5546875" style="91" customWidth="1"/>
    <col min="10253" max="10253" width="12.44140625" style="91" customWidth="1"/>
    <col min="10254" max="10254" width="5.33203125" style="91" customWidth="1"/>
    <col min="10255" max="10255" width="4.109375" style="91" customWidth="1"/>
    <col min="10256" max="10256" width="4.33203125" style="91" customWidth="1"/>
    <col min="10257" max="10257" width="4.5546875" style="91" customWidth="1"/>
    <col min="10258" max="10262" width="10.6640625" style="91" customWidth="1"/>
    <col min="10263" max="10263" width="4.6640625" style="91" customWidth="1"/>
    <col min="10264" max="10264" width="4.109375" style="91" customWidth="1"/>
    <col min="10265" max="10265" width="4.5546875" style="91" customWidth="1"/>
    <col min="10266" max="10266" width="5.88671875" style="91" customWidth="1"/>
    <col min="10267" max="10496" width="9.109375" style="91"/>
    <col min="10497" max="10497" width="7" style="91" customWidth="1"/>
    <col min="10498" max="10501" width="3.5546875" style="91" customWidth="1"/>
    <col min="10502" max="10502" width="8.6640625" style="91" customWidth="1"/>
    <col min="10503" max="10503" width="10" style="91" customWidth="1"/>
    <col min="10504" max="10504" width="12.33203125" style="91" customWidth="1"/>
    <col min="10505" max="10508" width="10.5546875" style="91" customWidth="1"/>
    <col min="10509" max="10509" width="12.44140625" style="91" customWidth="1"/>
    <col min="10510" max="10510" width="5.33203125" style="91" customWidth="1"/>
    <col min="10511" max="10511" width="4.109375" style="91" customWidth="1"/>
    <col min="10512" max="10512" width="4.33203125" style="91" customWidth="1"/>
    <col min="10513" max="10513" width="4.5546875" style="91" customWidth="1"/>
    <col min="10514" max="10518" width="10.6640625" style="91" customWidth="1"/>
    <col min="10519" max="10519" width="4.6640625" style="91" customWidth="1"/>
    <col min="10520" max="10520" width="4.109375" style="91" customWidth="1"/>
    <col min="10521" max="10521" width="4.5546875" style="91" customWidth="1"/>
    <col min="10522" max="10522" width="5.88671875" style="91" customWidth="1"/>
    <col min="10523" max="10752" width="9.109375" style="91"/>
    <col min="10753" max="10753" width="7" style="91" customWidth="1"/>
    <col min="10754" max="10757" width="3.5546875" style="91" customWidth="1"/>
    <col min="10758" max="10758" width="8.6640625" style="91" customWidth="1"/>
    <col min="10759" max="10759" width="10" style="91" customWidth="1"/>
    <col min="10760" max="10760" width="12.33203125" style="91" customWidth="1"/>
    <col min="10761" max="10764" width="10.5546875" style="91" customWidth="1"/>
    <col min="10765" max="10765" width="12.44140625" style="91" customWidth="1"/>
    <col min="10766" max="10766" width="5.33203125" style="91" customWidth="1"/>
    <col min="10767" max="10767" width="4.109375" style="91" customWidth="1"/>
    <col min="10768" max="10768" width="4.33203125" style="91" customWidth="1"/>
    <col min="10769" max="10769" width="4.5546875" style="91" customWidth="1"/>
    <col min="10770" max="10774" width="10.6640625" style="91" customWidth="1"/>
    <col min="10775" max="10775" width="4.6640625" style="91" customWidth="1"/>
    <col min="10776" max="10776" width="4.109375" style="91" customWidth="1"/>
    <col min="10777" max="10777" width="4.5546875" style="91" customWidth="1"/>
    <col min="10778" max="10778" width="5.88671875" style="91" customWidth="1"/>
    <col min="10779" max="11008" width="9.109375" style="91"/>
    <col min="11009" max="11009" width="7" style="91" customWidth="1"/>
    <col min="11010" max="11013" width="3.5546875" style="91" customWidth="1"/>
    <col min="11014" max="11014" width="8.6640625" style="91" customWidth="1"/>
    <col min="11015" max="11015" width="10" style="91" customWidth="1"/>
    <col min="11016" max="11016" width="12.33203125" style="91" customWidth="1"/>
    <col min="11017" max="11020" width="10.5546875" style="91" customWidth="1"/>
    <col min="11021" max="11021" width="12.44140625" style="91" customWidth="1"/>
    <col min="11022" max="11022" width="5.33203125" style="91" customWidth="1"/>
    <col min="11023" max="11023" width="4.109375" style="91" customWidth="1"/>
    <col min="11024" max="11024" width="4.33203125" style="91" customWidth="1"/>
    <col min="11025" max="11025" width="4.5546875" style="91" customWidth="1"/>
    <col min="11026" max="11030" width="10.6640625" style="91" customWidth="1"/>
    <col min="11031" max="11031" width="4.6640625" style="91" customWidth="1"/>
    <col min="11032" max="11032" width="4.109375" style="91" customWidth="1"/>
    <col min="11033" max="11033" width="4.5546875" style="91" customWidth="1"/>
    <col min="11034" max="11034" width="5.88671875" style="91" customWidth="1"/>
    <col min="11035" max="11264" width="9.109375" style="91"/>
    <col min="11265" max="11265" width="7" style="91" customWidth="1"/>
    <col min="11266" max="11269" width="3.5546875" style="91" customWidth="1"/>
    <col min="11270" max="11270" width="8.6640625" style="91" customWidth="1"/>
    <col min="11271" max="11271" width="10" style="91" customWidth="1"/>
    <col min="11272" max="11272" width="12.33203125" style="91" customWidth="1"/>
    <col min="11273" max="11276" width="10.5546875" style="91" customWidth="1"/>
    <col min="11277" max="11277" width="12.44140625" style="91" customWidth="1"/>
    <col min="11278" max="11278" width="5.33203125" style="91" customWidth="1"/>
    <col min="11279" max="11279" width="4.109375" style="91" customWidth="1"/>
    <col min="11280" max="11280" width="4.33203125" style="91" customWidth="1"/>
    <col min="11281" max="11281" width="4.5546875" style="91" customWidth="1"/>
    <col min="11282" max="11286" width="10.6640625" style="91" customWidth="1"/>
    <col min="11287" max="11287" width="4.6640625" style="91" customWidth="1"/>
    <col min="11288" max="11288" width="4.109375" style="91" customWidth="1"/>
    <col min="11289" max="11289" width="4.5546875" style="91" customWidth="1"/>
    <col min="11290" max="11290" width="5.88671875" style="91" customWidth="1"/>
    <col min="11291" max="11520" width="9.109375" style="91"/>
    <col min="11521" max="11521" width="7" style="91" customWidth="1"/>
    <col min="11522" max="11525" width="3.5546875" style="91" customWidth="1"/>
    <col min="11526" max="11526" width="8.6640625" style="91" customWidth="1"/>
    <col min="11527" max="11527" width="10" style="91" customWidth="1"/>
    <col min="11528" max="11528" width="12.33203125" style="91" customWidth="1"/>
    <col min="11529" max="11532" width="10.5546875" style="91" customWidth="1"/>
    <col min="11533" max="11533" width="12.44140625" style="91" customWidth="1"/>
    <col min="11534" max="11534" width="5.33203125" style="91" customWidth="1"/>
    <col min="11535" max="11535" width="4.109375" style="91" customWidth="1"/>
    <col min="11536" max="11536" width="4.33203125" style="91" customWidth="1"/>
    <col min="11537" max="11537" width="4.5546875" style="91" customWidth="1"/>
    <col min="11538" max="11542" width="10.6640625" style="91" customWidth="1"/>
    <col min="11543" max="11543" width="4.6640625" style="91" customWidth="1"/>
    <col min="11544" max="11544" width="4.109375" style="91" customWidth="1"/>
    <col min="11545" max="11545" width="4.5546875" style="91" customWidth="1"/>
    <col min="11546" max="11546" width="5.88671875" style="91" customWidth="1"/>
    <col min="11547" max="11776" width="9.109375" style="91"/>
    <col min="11777" max="11777" width="7" style="91" customWidth="1"/>
    <col min="11778" max="11781" width="3.5546875" style="91" customWidth="1"/>
    <col min="11782" max="11782" width="8.6640625" style="91" customWidth="1"/>
    <col min="11783" max="11783" width="10" style="91" customWidth="1"/>
    <col min="11784" max="11784" width="12.33203125" style="91" customWidth="1"/>
    <col min="11785" max="11788" width="10.5546875" style="91" customWidth="1"/>
    <col min="11789" max="11789" width="12.44140625" style="91" customWidth="1"/>
    <col min="11790" max="11790" width="5.33203125" style="91" customWidth="1"/>
    <col min="11791" max="11791" width="4.109375" style="91" customWidth="1"/>
    <col min="11792" max="11792" width="4.33203125" style="91" customWidth="1"/>
    <col min="11793" max="11793" width="4.5546875" style="91" customWidth="1"/>
    <col min="11794" max="11798" width="10.6640625" style="91" customWidth="1"/>
    <col min="11799" max="11799" width="4.6640625" style="91" customWidth="1"/>
    <col min="11800" max="11800" width="4.109375" style="91" customWidth="1"/>
    <col min="11801" max="11801" width="4.5546875" style="91" customWidth="1"/>
    <col min="11802" max="11802" width="5.88671875" style="91" customWidth="1"/>
    <col min="11803" max="12032" width="9.109375" style="91"/>
    <col min="12033" max="12033" width="7" style="91" customWidth="1"/>
    <col min="12034" max="12037" width="3.5546875" style="91" customWidth="1"/>
    <col min="12038" max="12038" width="8.6640625" style="91" customWidth="1"/>
    <col min="12039" max="12039" width="10" style="91" customWidth="1"/>
    <col min="12040" max="12040" width="12.33203125" style="91" customWidth="1"/>
    <col min="12041" max="12044" width="10.5546875" style="91" customWidth="1"/>
    <col min="12045" max="12045" width="12.44140625" style="91" customWidth="1"/>
    <col min="12046" max="12046" width="5.33203125" style="91" customWidth="1"/>
    <col min="12047" max="12047" width="4.109375" style="91" customWidth="1"/>
    <col min="12048" max="12048" width="4.33203125" style="91" customWidth="1"/>
    <col min="12049" max="12049" width="4.5546875" style="91" customWidth="1"/>
    <col min="12050" max="12054" width="10.6640625" style="91" customWidth="1"/>
    <col min="12055" max="12055" width="4.6640625" style="91" customWidth="1"/>
    <col min="12056" max="12056" width="4.109375" style="91" customWidth="1"/>
    <col min="12057" max="12057" width="4.5546875" style="91" customWidth="1"/>
    <col min="12058" max="12058" width="5.88671875" style="91" customWidth="1"/>
    <col min="12059" max="12288" width="9.109375" style="91"/>
    <col min="12289" max="12289" width="7" style="91" customWidth="1"/>
    <col min="12290" max="12293" width="3.5546875" style="91" customWidth="1"/>
    <col min="12294" max="12294" width="8.6640625" style="91" customWidth="1"/>
    <col min="12295" max="12295" width="10" style="91" customWidth="1"/>
    <col min="12296" max="12296" width="12.33203125" style="91" customWidth="1"/>
    <col min="12297" max="12300" width="10.5546875" style="91" customWidth="1"/>
    <col min="12301" max="12301" width="12.44140625" style="91" customWidth="1"/>
    <col min="12302" max="12302" width="5.33203125" style="91" customWidth="1"/>
    <col min="12303" max="12303" width="4.109375" style="91" customWidth="1"/>
    <col min="12304" max="12304" width="4.33203125" style="91" customWidth="1"/>
    <col min="12305" max="12305" width="4.5546875" style="91" customWidth="1"/>
    <col min="12306" max="12310" width="10.6640625" style="91" customWidth="1"/>
    <col min="12311" max="12311" width="4.6640625" style="91" customWidth="1"/>
    <col min="12312" max="12312" width="4.109375" style="91" customWidth="1"/>
    <col min="12313" max="12313" width="4.5546875" style="91" customWidth="1"/>
    <col min="12314" max="12314" width="5.88671875" style="91" customWidth="1"/>
    <col min="12315" max="12544" width="9.109375" style="91"/>
    <col min="12545" max="12545" width="7" style="91" customWidth="1"/>
    <col min="12546" max="12549" width="3.5546875" style="91" customWidth="1"/>
    <col min="12550" max="12550" width="8.6640625" style="91" customWidth="1"/>
    <col min="12551" max="12551" width="10" style="91" customWidth="1"/>
    <col min="12552" max="12552" width="12.33203125" style="91" customWidth="1"/>
    <col min="12553" max="12556" width="10.5546875" style="91" customWidth="1"/>
    <col min="12557" max="12557" width="12.44140625" style="91" customWidth="1"/>
    <col min="12558" max="12558" width="5.33203125" style="91" customWidth="1"/>
    <col min="12559" max="12559" width="4.109375" style="91" customWidth="1"/>
    <col min="12560" max="12560" width="4.33203125" style="91" customWidth="1"/>
    <col min="12561" max="12561" width="4.5546875" style="91" customWidth="1"/>
    <col min="12562" max="12566" width="10.6640625" style="91" customWidth="1"/>
    <col min="12567" max="12567" width="4.6640625" style="91" customWidth="1"/>
    <col min="12568" max="12568" width="4.109375" style="91" customWidth="1"/>
    <col min="12569" max="12569" width="4.5546875" style="91" customWidth="1"/>
    <col min="12570" max="12570" width="5.88671875" style="91" customWidth="1"/>
    <col min="12571" max="12800" width="9.109375" style="91"/>
    <col min="12801" max="12801" width="7" style="91" customWidth="1"/>
    <col min="12802" max="12805" width="3.5546875" style="91" customWidth="1"/>
    <col min="12806" max="12806" width="8.6640625" style="91" customWidth="1"/>
    <col min="12807" max="12807" width="10" style="91" customWidth="1"/>
    <col min="12808" max="12808" width="12.33203125" style="91" customWidth="1"/>
    <col min="12809" max="12812" width="10.5546875" style="91" customWidth="1"/>
    <col min="12813" max="12813" width="12.44140625" style="91" customWidth="1"/>
    <col min="12814" max="12814" width="5.33203125" style="91" customWidth="1"/>
    <col min="12815" max="12815" width="4.109375" style="91" customWidth="1"/>
    <col min="12816" max="12816" width="4.33203125" style="91" customWidth="1"/>
    <col min="12817" max="12817" width="4.5546875" style="91" customWidth="1"/>
    <col min="12818" max="12822" width="10.6640625" style="91" customWidth="1"/>
    <col min="12823" max="12823" width="4.6640625" style="91" customWidth="1"/>
    <col min="12824" max="12824" width="4.109375" style="91" customWidth="1"/>
    <col min="12825" max="12825" width="4.5546875" style="91" customWidth="1"/>
    <col min="12826" max="12826" width="5.88671875" style="91" customWidth="1"/>
    <col min="12827" max="13056" width="9.109375" style="91"/>
    <col min="13057" max="13057" width="7" style="91" customWidth="1"/>
    <col min="13058" max="13061" width="3.5546875" style="91" customWidth="1"/>
    <col min="13062" max="13062" width="8.6640625" style="91" customWidth="1"/>
    <col min="13063" max="13063" width="10" style="91" customWidth="1"/>
    <col min="13064" max="13064" width="12.33203125" style="91" customWidth="1"/>
    <col min="13065" max="13068" width="10.5546875" style="91" customWidth="1"/>
    <col min="13069" max="13069" width="12.44140625" style="91" customWidth="1"/>
    <col min="13070" max="13070" width="5.33203125" style="91" customWidth="1"/>
    <col min="13071" max="13071" width="4.109375" style="91" customWidth="1"/>
    <col min="13072" max="13072" width="4.33203125" style="91" customWidth="1"/>
    <col min="13073" max="13073" width="4.5546875" style="91" customWidth="1"/>
    <col min="13074" max="13078" width="10.6640625" style="91" customWidth="1"/>
    <col min="13079" max="13079" width="4.6640625" style="91" customWidth="1"/>
    <col min="13080" max="13080" width="4.109375" style="91" customWidth="1"/>
    <col min="13081" max="13081" width="4.5546875" style="91" customWidth="1"/>
    <col min="13082" max="13082" width="5.88671875" style="91" customWidth="1"/>
    <col min="13083" max="13312" width="9.109375" style="91"/>
    <col min="13313" max="13313" width="7" style="91" customWidth="1"/>
    <col min="13314" max="13317" width="3.5546875" style="91" customWidth="1"/>
    <col min="13318" max="13318" width="8.6640625" style="91" customWidth="1"/>
    <col min="13319" max="13319" width="10" style="91" customWidth="1"/>
    <col min="13320" max="13320" width="12.33203125" style="91" customWidth="1"/>
    <col min="13321" max="13324" width="10.5546875" style="91" customWidth="1"/>
    <col min="13325" max="13325" width="12.44140625" style="91" customWidth="1"/>
    <col min="13326" max="13326" width="5.33203125" style="91" customWidth="1"/>
    <col min="13327" max="13327" width="4.109375" style="91" customWidth="1"/>
    <col min="13328" max="13328" width="4.33203125" style="91" customWidth="1"/>
    <col min="13329" max="13329" width="4.5546875" style="91" customWidth="1"/>
    <col min="13330" max="13334" width="10.6640625" style="91" customWidth="1"/>
    <col min="13335" max="13335" width="4.6640625" style="91" customWidth="1"/>
    <col min="13336" max="13336" width="4.109375" style="91" customWidth="1"/>
    <col min="13337" max="13337" width="4.5546875" style="91" customWidth="1"/>
    <col min="13338" max="13338" width="5.88671875" style="91" customWidth="1"/>
    <col min="13339" max="13568" width="9.109375" style="91"/>
    <col min="13569" max="13569" width="7" style="91" customWidth="1"/>
    <col min="13570" max="13573" width="3.5546875" style="91" customWidth="1"/>
    <col min="13574" max="13574" width="8.6640625" style="91" customWidth="1"/>
    <col min="13575" max="13575" width="10" style="91" customWidth="1"/>
    <col min="13576" max="13576" width="12.33203125" style="91" customWidth="1"/>
    <col min="13577" max="13580" width="10.5546875" style="91" customWidth="1"/>
    <col min="13581" max="13581" width="12.44140625" style="91" customWidth="1"/>
    <col min="13582" max="13582" width="5.33203125" style="91" customWidth="1"/>
    <col min="13583" max="13583" width="4.109375" style="91" customWidth="1"/>
    <col min="13584" max="13584" width="4.33203125" style="91" customWidth="1"/>
    <col min="13585" max="13585" width="4.5546875" style="91" customWidth="1"/>
    <col min="13586" max="13590" width="10.6640625" style="91" customWidth="1"/>
    <col min="13591" max="13591" width="4.6640625" style="91" customWidth="1"/>
    <col min="13592" max="13592" width="4.109375" style="91" customWidth="1"/>
    <col min="13593" max="13593" width="4.5546875" style="91" customWidth="1"/>
    <col min="13594" max="13594" width="5.88671875" style="91" customWidth="1"/>
    <col min="13595" max="13824" width="9.109375" style="91"/>
    <col min="13825" max="13825" width="7" style="91" customWidth="1"/>
    <col min="13826" max="13829" width="3.5546875" style="91" customWidth="1"/>
    <col min="13830" max="13830" width="8.6640625" style="91" customWidth="1"/>
    <col min="13831" max="13831" width="10" style="91" customWidth="1"/>
    <col min="13832" max="13832" width="12.33203125" style="91" customWidth="1"/>
    <col min="13833" max="13836" width="10.5546875" style="91" customWidth="1"/>
    <col min="13837" max="13837" width="12.44140625" style="91" customWidth="1"/>
    <col min="13838" max="13838" width="5.33203125" style="91" customWidth="1"/>
    <col min="13839" max="13839" width="4.109375" style="91" customWidth="1"/>
    <col min="13840" max="13840" width="4.33203125" style="91" customWidth="1"/>
    <col min="13841" max="13841" width="4.5546875" style="91" customWidth="1"/>
    <col min="13842" max="13846" width="10.6640625" style="91" customWidth="1"/>
    <col min="13847" max="13847" width="4.6640625" style="91" customWidth="1"/>
    <col min="13848" max="13848" width="4.109375" style="91" customWidth="1"/>
    <col min="13849" max="13849" width="4.5546875" style="91" customWidth="1"/>
    <col min="13850" max="13850" width="5.88671875" style="91" customWidth="1"/>
    <col min="13851" max="14080" width="9.109375" style="91"/>
    <col min="14081" max="14081" width="7" style="91" customWidth="1"/>
    <col min="14082" max="14085" width="3.5546875" style="91" customWidth="1"/>
    <col min="14086" max="14086" width="8.6640625" style="91" customWidth="1"/>
    <col min="14087" max="14087" width="10" style="91" customWidth="1"/>
    <col min="14088" max="14088" width="12.33203125" style="91" customWidth="1"/>
    <col min="14089" max="14092" width="10.5546875" style="91" customWidth="1"/>
    <col min="14093" max="14093" width="12.44140625" style="91" customWidth="1"/>
    <col min="14094" max="14094" width="5.33203125" style="91" customWidth="1"/>
    <col min="14095" max="14095" width="4.109375" style="91" customWidth="1"/>
    <col min="14096" max="14096" width="4.33203125" style="91" customWidth="1"/>
    <col min="14097" max="14097" width="4.5546875" style="91" customWidth="1"/>
    <col min="14098" max="14102" width="10.6640625" style="91" customWidth="1"/>
    <col min="14103" max="14103" width="4.6640625" style="91" customWidth="1"/>
    <col min="14104" max="14104" width="4.109375" style="91" customWidth="1"/>
    <col min="14105" max="14105" width="4.5546875" style="91" customWidth="1"/>
    <col min="14106" max="14106" width="5.88671875" style="91" customWidth="1"/>
    <col min="14107" max="14336" width="9.109375" style="91"/>
    <col min="14337" max="14337" width="7" style="91" customWidth="1"/>
    <col min="14338" max="14341" width="3.5546875" style="91" customWidth="1"/>
    <col min="14342" max="14342" width="8.6640625" style="91" customWidth="1"/>
    <col min="14343" max="14343" width="10" style="91" customWidth="1"/>
    <col min="14344" max="14344" width="12.33203125" style="91" customWidth="1"/>
    <col min="14345" max="14348" width="10.5546875" style="91" customWidth="1"/>
    <col min="14349" max="14349" width="12.44140625" style="91" customWidth="1"/>
    <col min="14350" max="14350" width="5.33203125" style="91" customWidth="1"/>
    <col min="14351" max="14351" width="4.109375" style="91" customWidth="1"/>
    <col min="14352" max="14352" width="4.33203125" style="91" customWidth="1"/>
    <col min="14353" max="14353" width="4.5546875" style="91" customWidth="1"/>
    <col min="14354" max="14358" width="10.6640625" style="91" customWidth="1"/>
    <col min="14359" max="14359" width="4.6640625" style="91" customWidth="1"/>
    <col min="14360" max="14360" width="4.109375" style="91" customWidth="1"/>
    <col min="14361" max="14361" width="4.5546875" style="91" customWidth="1"/>
    <col min="14362" max="14362" width="5.88671875" style="91" customWidth="1"/>
    <col min="14363" max="14592" width="9.109375" style="91"/>
    <col min="14593" max="14593" width="7" style="91" customWidth="1"/>
    <col min="14594" max="14597" width="3.5546875" style="91" customWidth="1"/>
    <col min="14598" max="14598" width="8.6640625" style="91" customWidth="1"/>
    <col min="14599" max="14599" width="10" style="91" customWidth="1"/>
    <col min="14600" max="14600" width="12.33203125" style="91" customWidth="1"/>
    <col min="14601" max="14604" width="10.5546875" style="91" customWidth="1"/>
    <col min="14605" max="14605" width="12.44140625" style="91" customWidth="1"/>
    <col min="14606" max="14606" width="5.33203125" style="91" customWidth="1"/>
    <col min="14607" max="14607" width="4.109375" style="91" customWidth="1"/>
    <col min="14608" max="14608" width="4.33203125" style="91" customWidth="1"/>
    <col min="14609" max="14609" width="4.5546875" style="91" customWidth="1"/>
    <col min="14610" max="14614" width="10.6640625" style="91" customWidth="1"/>
    <col min="14615" max="14615" width="4.6640625" style="91" customWidth="1"/>
    <col min="14616" max="14616" width="4.109375" style="91" customWidth="1"/>
    <col min="14617" max="14617" width="4.5546875" style="91" customWidth="1"/>
    <col min="14618" max="14618" width="5.88671875" style="91" customWidth="1"/>
    <col min="14619" max="14848" width="9.109375" style="91"/>
    <col min="14849" max="14849" width="7" style="91" customWidth="1"/>
    <col min="14850" max="14853" width="3.5546875" style="91" customWidth="1"/>
    <col min="14854" max="14854" width="8.6640625" style="91" customWidth="1"/>
    <col min="14855" max="14855" width="10" style="91" customWidth="1"/>
    <col min="14856" max="14856" width="12.33203125" style="91" customWidth="1"/>
    <col min="14857" max="14860" width="10.5546875" style="91" customWidth="1"/>
    <col min="14861" max="14861" width="12.44140625" style="91" customWidth="1"/>
    <col min="14862" max="14862" width="5.33203125" style="91" customWidth="1"/>
    <col min="14863" max="14863" width="4.109375" style="91" customWidth="1"/>
    <col min="14864" max="14864" width="4.33203125" style="91" customWidth="1"/>
    <col min="14865" max="14865" width="4.5546875" style="91" customWidth="1"/>
    <col min="14866" max="14870" width="10.6640625" style="91" customWidth="1"/>
    <col min="14871" max="14871" width="4.6640625" style="91" customWidth="1"/>
    <col min="14872" max="14872" width="4.109375" style="91" customWidth="1"/>
    <col min="14873" max="14873" width="4.5546875" style="91" customWidth="1"/>
    <col min="14874" max="14874" width="5.88671875" style="91" customWidth="1"/>
    <col min="14875" max="15104" width="9.109375" style="91"/>
    <col min="15105" max="15105" width="7" style="91" customWidth="1"/>
    <col min="15106" max="15109" width="3.5546875" style="91" customWidth="1"/>
    <col min="15110" max="15110" width="8.6640625" style="91" customWidth="1"/>
    <col min="15111" max="15111" width="10" style="91" customWidth="1"/>
    <col min="15112" max="15112" width="12.33203125" style="91" customWidth="1"/>
    <col min="15113" max="15116" width="10.5546875" style="91" customWidth="1"/>
    <col min="15117" max="15117" width="12.44140625" style="91" customWidth="1"/>
    <col min="15118" max="15118" width="5.33203125" style="91" customWidth="1"/>
    <col min="15119" max="15119" width="4.109375" style="91" customWidth="1"/>
    <col min="15120" max="15120" width="4.33203125" style="91" customWidth="1"/>
    <col min="15121" max="15121" width="4.5546875" style="91" customWidth="1"/>
    <col min="15122" max="15126" width="10.6640625" style="91" customWidth="1"/>
    <col min="15127" max="15127" width="4.6640625" style="91" customWidth="1"/>
    <col min="15128" max="15128" width="4.109375" style="91" customWidth="1"/>
    <col min="15129" max="15129" width="4.5546875" style="91" customWidth="1"/>
    <col min="15130" max="15130" width="5.88671875" style="91" customWidth="1"/>
    <col min="15131" max="15360" width="9.109375" style="91"/>
    <col min="15361" max="15361" width="7" style="91" customWidth="1"/>
    <col min="15362" max="15365" width="3.5546875" style="91" customWidth="1"/>
    <col min="15366" max="15366" width="8.6640625" style="91" customWidth="1"/>
    <col min="15367" max="15367" width="10" style="91" customWidth="1"/>
    <col min="15368" max="15368" width="12.33203125" style="91" customWidth="1"/>
    <col min="15369" max="15372" width="10.5546875" style="91" customWidth="1"/>
    <col min="15373" max="15373" width="12.44140625" style="91" customWidth="1"/>
    <col min="15374" max="15374" width="5.33203125" style="91" customWidth="1"/>
    <col min="15375" max="15375" width="4.109375" style="91" customWidth="1"/>
    <col min="15376" max="15376" width="4.33203125" style="91" customWidth="1"/>
    <col min="15377" max="15377" width="4.5546875" style="91" customWidth="1"/>
    <col min="15378" max="15382" width="10.6640625" style="91" customWidth="1"/>
    <col min="15383" max="15383" width="4.6640625" style="91" customWidth="1"/>
    <col min="15384" max="15384" width="4.109375" style="91" customWidth="1"/>
    <col min="15385" max="15385" width="4.5546875" style="91" customWidth="1"/>
    <col min="15386" max="15386" width="5.88671875" style="91" customWidth="1"/>
    <col min="15387" max="15616" width="9.109375" style="91"/>
    <col min="15617" max="15617" width="7" style="91" customWidth="1"/>
    <col min="15618" max="15621" width="3.5546875" style="91" customWidth="1"/>
    <col min="15622" max="15622" width="8.6640625" style="91" customWidth="1"/>
    <col min="15623" max="15623" width="10" style="91" customWidth="1"/>
    <col min="15624" max="15624" width="12.33203125" style="91" customWidth="1"/>
    <col min="15625" max="15628" width="10.5546875" style="91" customWidth="1"/>
    <col min="15629" max="15629" width="12.44140625" style="91" customWidth="1"/>
    <col min="15630" max="15630" width="5.33203125" style="91" customWidth="1"/>
    <col min="15631" max="15631" width="4.109375" style="91" customWidth="1"/>
    <col min="15632" max="15632" width="4.33203125" style="91" customWidth="1"/>
    <col min="15633" max="15633" width="4.5546875" style="91" customWidth="1"/>
    <col min="15634" max="15638" width="10.6640625" style="91" customWidth="1"/>
    <col min="15639" max="15639" width="4.6640625" style="91" customWidth="1"/>
    <col min="15640" max="15640" width="4.109375" style="91" customWidth="1"/>
    <col min="15641" max="15641" width="4.5546875" style="91" customWidth="1"/>
    <col min="15642" max="15642" width="5.88671875" style="91" customWidth="1"/>
    <col min="15643" max="15872" width="9.109375" style="91"/>
    <col min="15873" max="15873" width="7" style="91" customWidth="1"/>
    <col min="15874" max="15877" width="3.5546875" style="91" customWidth="1"/>
    <col min="15878" max="15878" width="8.6640625" style="91" customWidth="1"/>
    <col min="15879" max="15879" width="10" style="91" customWidth="1"/>
    <col min="15880" max="15880" width="12.33203125" style="91" customWidth="1"/>
    <col min="15881" max="15884" width="10.5546875" style="91" customWidth="1"/>
    <col min="15885" max="15885" width="12.44140625" style="91" customWidth="1"/>
    <col min="15886" max="15886" width="5.33203125" style="91" customWidth="1"/>
    <col min="15887" max="15887" width="4.109375" style="91" customWidth="1"/>
    <col min="15888" max="15888" width="4.33203125" style="91" customWidth="1"/>
    <col min="15889" max="15889" width="4.5546875" style="91" customWidth="1"/>
    <col min="15890" max="15894" width="10.6640625" style="91" customWidth="1"/>
    <col min="15895" max="15895" width="4.6640625" style="91" customWidth="1"/>
    <col min="15896" max="15896" width="4.109375" style="91" customWidth="1"/>
    <col min="15897" max="15897" width="4.5546875" style="91" customWidth="1"/>
    <col min="15898" max="15898" width="5.88671875" style="91" customWidth="1"/>
    <col min="15899" max="16128" width="9.109375" style="91"/>
    <col min="16129" max="16129" width="7" style="91" customWidth="1"/>
    <col min="16130" max="16133" width="3.5546875" style="91" customWidth="1"/>
    <col min="16134" max="16134" width="8.6640625" style="91" customWidth="1"/>
    <col min="16135" max="16135" width="10" style="91" customWidth="1"/>
    <col min="16136" max="16136" width="12.33203125" style="91" customWidth="1"/>
    <col min="16137" max="16140" width="10.5546875" style="91" customWidth="1"/>
    <col min="16141" max="16141" width="12.44140625" style="91" customWidth="1"/>
    <col min="16142" max="16142" width="5.33203125" style="91" customWidth="1"/>
    <col min="16143" max="16143" width="4.109375" style="91" customWidth="1"/>
    <col min="16144" max="16144" width="4.33203125" style="91" customWidth="1"/>
    <col min="16145" max="16145" width="4.5546875" style="91" customWidth="1"/>
    <col min="16146" max="16150" width="10.6640625" style="91" customWidth="1"/>
    <col min="16151" max="16151" width="4.6640625" style="91" customWidth="1"/>
    <col min="16152" max="16152" width="4.109375" style="91" customWidth="1"/>
    <col min="16153" max="16153" width="4.5546875" style="91" customWidth="1"/>
    <col min="16154" max="16154" width="5.88671875" style="91" customWidth="1"/>
    <col min="16155" max="16384" width="9.109375" style="91"/>
  </cols>
  <sheetData>
    <row r="1" spans="1:28" ht="27" customHeight="1">
      <c r="A1" s="88"/>
      <c r="B1" s="89"/>
      <c r="C1" s="89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90"/>
      <c r="AB1" s="90"/>
    </row>
    <row r="2" spans="1:28" ht="24" customHeight="1">
      <c r="A2" s="92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45</v>
      </c>
      <c r="J2" s="103" t="s">
        <v>59</v>
      </c>
      <c r="K2" s="104"/>
      <c r="L2" s="104"/>
      <c r="M2" s="105"/>
      <c r="N2" s="128">
        <v>1</v>
      </c>
      <c r="O2" s="106">
        <v>2</v>
      </c>
      <c r="P2" s="106">
        <v>2</v>
      </c>
      <c r="Q2" s="106">
        <f t="shared" ref="Q2:Q6" si="0">N2+O2</f>
        <v>3</v>
      </c>
      <c r="R2" s="107" t="s">
        <v>137</v>
      </c>
      <c r="S2" s="103" t="s">
        <v>67</v>
      </c>
      <c r="T2" s="104"/>
      <c r="U2" s="104"/>
      <c r="V2" s="105"/>
      <c r="W2" s="11">
        <v>2</v>
      </c>
      <c r="X2" s="11">
        <v>2</v>
      </c>
      <c r="Y2" s="11">
        <v>3</v>
      </c>
      <c r="Z2" s="11">
        <f>W2+X2</f>
        <v>4</v>
      </c>
      <c r="AA2" s="90"/>
      <c r="AB2" s="90"/>
    </row>
    <row r="3" spans="1:28" ht="24" customHeight="1">
      <c r="A3" s="92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46</v>
      </c>
      <c r="J3" s="108" t="s">
        <v>135</v>
      </c>
      <c r="K3" s="109"/>
      <c r="L3" s="109"/>
      <c r="M3" s="110"/>
      <c r="N3" s="126">
        <v>1</v>
      </c>
      <c r="O3" s="111">
        <v>2</v>
      </c>
      <c r="P3" s="111">
        <v>2</v>
      </c>
      <c r="Q3" s="111">
        <f t="shared" si="0"/>
        <v>3</v>
      </c>
      <c r="R3" s="112" t="s">
        <v>138</v>
      </c>
      <c r="S3" s="108" t="s">
        <v>68</v>
      </c>
      <c r="T3" s="109"/>
      <c r="U3" s="109"/>
      <c r="V3" s="110"/>
      <c r="W3" s="12">
        <v>2</v>
      </c>
      <c r="X3" s="12">
        <v>2</v>
      </c>
      <c r="Y3" s="12">
        <v>3</v>
      </c>
      <c r="Z3" s="12">
        <f>W3+X3</f>
        <v>4</v>
      </c>
      <c r="AA3" s="90"/>
      <c r="AB3" s="90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112" t="s">
        <v>128</v>
      </c>
      <c r="J4" s="108" t="s">
        <v>129</v>
      </c>
      <c r="K4" s="109"/>
      <c r="L4" s="109"/>
      <c r="M4" s="110"/>
      <c r="N4" s="126">
        <v>2</v>
      </c>
      <c r="O4" s="113">
        <v>2</v>
      </c>
      <c r="P4" s="113">
        <v>3</v>
      </c>
      <c r="Q4" s="111">
        <f t="shared" si="0"/>
        <v>4</v>
      </c>
      <c r="R4" s="112" t="s">
        <v>139</v>
      </c>
      <c r="S4" s="108" t="s">
        <v>69</v>
      </c>
      <c r="T4" s="109"/>
      <c r="U4" s="109"/>
      <c r="V4" s="110"/>
      <c r="W4" s="12">
        <v>2</v>
      </c>
      <c r="X4" s="12">
        <v>2</v>
      </c>
      <c r="Y4" s="12">
        <v>3</v>
      </c>
      <c r="Z4" s="12">
        <f>W4+X4</f>
        <v>4</v>
      </c>
      <c r="AA4" s="90"/>
      <c r="AB4" s="90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112" t="s">
        <v>48</v>
      </c>
      <c r="J5" s="108" t="s">
        <v>60</v>
      </c>
      <c r="K5" s="109"/>
      <c r="L5" s="109"/>
      <c r="M5" s="110"/>
      <c r="N5" s="126">
        <v>1</v>
      </c>
      <c r="O5" s="111">
        <v>2</v>
      </c>
      <c r="P5" s="111">
        <v>2</v>
      </c>
      <c r="Q5" s="111">
        <f t="shared" si="0"/>
        <v>3</v>
      </c>
      <c r="R5" s="112" t="s">
        <v>140</v>
      </c>
      <c r="S5" s="114" t="s">
        <v>71</v>
      </c>
      <c r="T5" s="115"/>
      <c r="U5" s="115"/>
      <c r="V5" s="116"/>
      <c r="W5" s="53">
        <v>2</v>
      </c>
      <c r="X5" s="53">
        <v>2</v>
      </c>
      <c r="Y5" s="53">
        <v>3</v>
      </c>
      <c r="Z5" s="53">
        <f>W5+X5</f>
        <v>4</v>
      </c>
      <c r="AA5" s="90"/>
      <c r="AB5" s="90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112" t="s">
        <v>61</v>
      </c>
      <c r="J6" s="108" t="s">
        <v>62</v>
      </c>
      <c r="K6" s="109"/>
      <c r="L6" s="109"/>
      <c r="M6" s="110"/>
      <c r="N6" s="126">
        <v>2</v>
      </c>
      <c r="O6" s="111">
        <v>2</v>
      </c>
      <c r="P6" s="111">
        <v>3</v>
      </c>
      <c r="Q6" s="111">
        <f t="shared" si="0"/>
        <v>4</v>
      </c>
      <c r="R6" s="117" t="s">
        <v>72</v>
      </c>
      <c r="S6" s="108" t="s">
        <v>42</v>
      </c>
      <c r="T6" s="109"/>
      <c r="U6" s="109"/>
      <c r="V6" s="110"/>
      <c r="W6" s="12">
        <v>0</v>
      </c>
      <c r="X6" s="12">
        <v>2</v>
      </c>
      <c r="Y6" s="12">
        <v>0</v>
      </c>
      <c r="Z6" s="53">
        <f>W6+X6</f>
        <v>2</v>
      </c>
      <c r="AA6" s="90"/>
      <c r="AB6" s="90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112" t="s">
        <v>49</v>
      </c>
      <c r="J7" s="108" t="s">
        <v>63</v>
      </c>
      <c r="K7" s="109"/>
      <c r="L7" s="109"/>
      <c r="M7" s="110"/>
      <c r="N7" s="126">
        <v>3</v>
      </c>
      <c r="O7" s="111">
        <v>0</v>
      </c>
      <c r="P7" s="111">
        <v>3</v>
      </c>
      <c r="Q7" s="111">
        <f>N7+O7</f>
        <v>3</v>
      </c>
      <c r="R7" s="111"/>
      <c r="S7" s="108"/>
      <c r="T7" s="109"/>
      <c r="U7" s="109"/>
      <c r="V7" s="110"/>
      <c r="W7" s="94"/>
      <c r="X7" s="94"/>
      <c r="Y7" s="94"/>
      <c r="Z7" s="94"/>
      <c r="AA7" s="90"/>
      <c r="AB7" s="90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112" t="s">
        <v>64</v>
      </c>
      <c r="J8" s="108" t="s">
        <v>65</v>
      </c>
      <c r="K8" s="109"/>
      <c r="L8" s="109"/>
      <c r="M8" s="110"/>
      <c r="N8" s="126">
        <v>2</v>
      </c>
      <c r="O8" s="111">
        <v>2</v>
      </c>
      <c r="P8" s="111">
        <v>3</v>
      </c>
      <c r="Q8" s="111">
        <f>N8+O8</f>
        <v>4</v>
      </c>
      <c r="R8" s="118"/>
      <c r="S8" s="119"/>
      <c r="T8" s="120"/>
      <c r="U8" s="120"/>
      <c r="V8" s="121"/>
      <c r="W8" s="93"/>
      <c r="X8" s="93"/>
      <c r="Y8" s="93"/>
      <c r="Z8" s="93"/>
      <c r="AA8" s="90"/>
      <c r="AB8" s="90"/>
    </row>
    <row r="9" spans="1:28" ht="24" customHeight="1">
      <c r="A9" s="167" t="s">
        <v>80</v>
      </c>
      <c r="B9" s="168"/>
      <c r="C9" s="168"/>
      <c r="D9" s="168"/>
      <c r="E9" s="168"/>
      <c r="F9" s="168"/>
      <c r="G9" s="168"/>
      <c r="H9" s="169"/>
      <c r="I9" s="142" t="s">
        <v>136</v>
      </c>
      <c r="J9" s="122" t="s">
        <v>50</v>
      </c>
      <c r="K9" s="123"/>
      <c r="L9" s="123"/>
      <c r="M9" s="124"/>
      <c r="N9" s="127">
        <v>2</v>
      </c>
      <c r="O9" s="125">
        <v>2</v>
      </c>
      <c r="P9" s="125">
        <v>3</v>
      </c>
      <c r="Q9" s="111">
        <f>N9+O9</f>
        <v>4</v>
      </c>
      <c r="R9" s="193" t="s">
        <v>8</v>
      </c>
      <c r="S9" s="194"/>
      <c r="T9" s="194"/>
      <c r="U9" s="194"/>
      <c r="V9" s="195"/>
      <c r="W9" s="144">
        <f>SUM(W2:W8)+N10</f>
        <v>22</v>
      </c>
      <c r="X9" s="144">
        <f t="shared" ref="X9:Z9" si="1">SUM(X2:X8)+O10</f>
        <v>24</v>
      </c>
      <c r="Y9" s="144">
        <f t="shared" si="1"/>
        <v>33</v>
      </c>
      <c r="Z9" s="144">
        <f t="shared" si="1"/>
        <v>46</v>
      </c>
      <c r="AA9" s="90"/>
      <c r="AB9" s="90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96"/>
      <c r="L10" s="196"/>
      <c r="M10" s="197"/>
      <c r="N10" s="17">
        <f>SUM(N2:N9)</f>
        <v>14</v>
      </c>
      <c r="O10" s="17">
        <f t="shared" ref="O10:Q10" si="2">SUM(O2:O9)</f>
        <v>14</v>
      </c>
      <c r="P10" s="17">
        <f t="shared" si="2"/>
        <v>21</v>
      </c>
      <c r="Q10" s="17">
        <f t="shared" si="2"/>
        <v>28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95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149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96"/>
      <c r="X12" s="96"/>
      <c r="Y12" s="96"/>
      <c r="Z12" s="96"/>
    </row>
    <row r="13" spans="1:28" s="95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96"/>
      <c r="X13" s="96"/>
      <c r="Y13" s="96"/>
      <c r="Z13" s="96"/>
    </row>
    <row r="14" spans="1:28" s="95" customFormat="1" ht="21.9" customHeight="1">
      <c r="E14" s="179" t="s">
        <v>25</v>
      </c>
      <c r="F14" s="180"/>
      <c r="G14" s="177"/>
      <c r="H14" s="201"/>
      <c r="I14" s="201"/>
      <c r="J14" s="201"/>
      <c r="K14" s="201"/>
      <c r="L14" s="145"/>
      <c r="M14" s="204"/>
      <c r="N14" s="205"/>
      <c r="O14" s="205"/>
      <c r="P14" s="205"/>
      <c r="Q14" s="205"/>
      <c r="R14" s="204"/>
      <c r="S14" s="204"/>
      <c r="T14" s="204"/>
      <c r="U14" s="204"/>
      <c r="V14" s="219"/>
      <c r="W14" s="96"/>
      <c r="X14" s="96"/>
      <c r="Y14" s="96"/>
      <c r="Z14" s="96"/>
    </row>
    <row r="15" spans="1:28" s="95" customFormat="1" ht="21.9" customHeight="1">
      <c r="E15" s="170"/>
      <c r="F15" s="172"/>
      <c r="G15" s="177"/>
      <c r="H15" s="202" t="s">
        <v>137</v>
      </c>
      <c r="I15" s="202" t="s">
        <v>67</v>
      </c>
      <c r="J15" s="202"/>
      <c r="K15" s="202"/>
      <c r="L15" s="146"/>
      <c r="M15" s="206" t="s">
        <v>138</v>
      </c>
      <c r="N15" s="207" t="s">
        <v>68</v>
      </c>
      <c r="O15" s="207"/>
      <c r="P15" s="207"/>
      <c r="Q15" s="207"/>
      <c r="R15" s="206"/>
      <c r="S15" s="206"/>
      <c r="T15" s="206" t="s">
        <v>49</v>
      </c>
      <c r="U15" s="206" t="s">
        <v>63</v>
      </c>
      <c r="V15" s="202"/>
      <c r="W15" s="96"/>
      <c r="X15" s="96"/>
      <c r="Y15" s="96"/>
      <c r="Z15" s="96"/>
    </row>
    <row r="16" spans="1:28" s="95" customFormat="1" ht="21.9" customHeight="1">
      <c r="E16" s="181"/>
      <c r="F16" s="182"/>
      <c r="G16" s="177"/>
      <c r="H16" s="203"/>
      <c r="I16" s="203"/>
      <c r="J16" s="203"/>
      <c r="K16" s="203"/>
      <c r="L16" s="147"/>
      <c r="M16" s="209"/>
      <c r="N16" s="210"/>
      <c r="O16" s="210"/>
      <c r="P16" s="210"/>
      <c r="Q16" s="210"/>
      <c r="R16" s="211"/>
      <c r="S16" s="209"/>
      <c r="T16" s="211"/>
      <c r="U16" s="211"/>
      <c r="V16" s="209"/>
      <c r="W16" s="96"/>
      <c r="X16" s="96"/>
      <c r="Y16" s="96"/>
      <c r="Z16" s="96"/>
    </row>
    <row r="17" spans="4:26" s="95" customFormat="1" ht="21.9" customHeight="1">
      <c r="E17" s="179" t="s">
        <v>26</v>
      </c>
      <c r="F17" s="180"/>
      <c r="G17" s="177"/>
      <c r="H17" s="201"/>
      <c r="I17" s="201"/>
      <c r="J17" s="201"/>
      <c r="K17" s="201"/>
      <c r="L17" s="146"/>
      <c r="M17" s="204"/>
      <c r="N17" s="212"/>
      <c r="O17" s="212"/>
      <c r="P17" s="212"/>
      <c r="Q17" s="212"/>
      <c r="R17" s="204"/>
      <c r="S17" s="204"/>
      <c r="T17" s="58"/>
      <c r="U17" s="34"/>
      <c r="V17" s="28"/>
      <c r="W17" s="96"/>
      <c r="X17" s="96"/>
      <c r="Y17" s="96"/>
      <c r="Z17" s="96"/>
    </row>
    <row r="18" spans="4:26" s="95" customFormat="1" ht="21.9" customHeight="1">
      <c r="E18" s="170"/>
      <c r="F18" s="172"/>
      <c r="G18" s="177"/>
      <c r="H18" s="202" t="s">
        <v>139</v>
      </c>
      <c r="I18" s="202" t="s">
        <v>69</v>
      </c>
      <c r="J18" s="202"/>
      <c r="K18" s="202"/>
      <c r="L18" s="146"/>
      <c r="M18" s="206" t="s">
        <v>140</v>
      </c>
      <c r="N18" s="207" t="s">
        <v>71</v>
      </c>
      <c r="O18" s="207"/>
      <c r="P18" s="207"/>
      <c r="Q18" s="207"/>
      <c r="R18" s="206"/>
      <c r="S18" s="206"/>
      <c r="T18" s="59"/>
      <c r="U18" s="32"/>
      <c r="V18" s="33"/>
      <c r="W18" s="96"/>
      <c r="X18" s="96"/>
      <c r="Y18" s="96"/>
      <c r="Z18" s="96"/>
    </row>
    <row r="19" spans="4:26" s="95" customFormat="1" ht="21.9" customHeight="1">
      <c r="E19" s="181"/>
      <c r="F19" s="182"/>
      <c r="G19" s="177"/>
      <c r="H19" s="203"/>
      <c r="I19" s="203"/>
      <c r="J19" s="203"/>
      <c r="K19" s="203"/>
      <c r="L19" s="147"/>
      <c r="M19" s="209"/>
      <c r="N19" s="213"/>
      <c r="O19" s="213"/>
      <c r="P19" s="213"/>
      <c r="Q19" s="213"/>
      <c r="R19" s="211"/>
      <c r="S19" s="209"/>
      <c r="T19" s="60"/>
      <c r="U19" s="36"/>
      <c r="V19" s="37"/>
      <c r="W19" s="96"/>
      <c r="X19" s="96"/>
      <c r="Y19" s="96"/>
      <c r="Z19" s="96"/>
    </row>
    <row r="20" spans="4:26" s="95" customFormat="1" ht="21.9" customHeight="1">
      <c r="E20" s="179" t="s">
        <v>27</v>
      </c>
      <c r="F20" s="180"/>
      <c r="G20" s="177"/>
      <c r="H20" s="201"/>
      <c r="I20" s="201"/>
      <c r="J20" s="201"/>
      <c r="K20" s="201"/>
      <c r="L20" s="145"/>
      <c r="M20" s="204"/>
      <c r="N20" s="212"/>
      <c r="O20" s="212"/>
      <c r="P20" s="212"/>
      <c r="Q20" s="212"/>
      <c r="R20" s="204"/>
      <c r="S20" s="204"/>
      <c r="T20" s="28"/>
      <c r="U20" s="28"/>
      <c r="V20" s="28"/>
      <c r="W20" s="96"/>
      <c r="X20" s="96"/>
      <c r="Y20" s="96"/>
      <c r="Z20" s="98"/>
    </row>
    <row r="21" spans="4:26" s="95" customFormat="1" ht="21.9" customHeight="1">
      <c r="E21" s="170"/>
      <c r="F21" s="172"/>
      <c r="G21" s="177"/>
      <c r="H21" s="202" t="s">
        <v>136</v>
      </c>
      <c r="I21" s="202" t="s">
        <v>50</v>
      </c>
      <c r="J21" s="202"/>
      <c r="K21" s="202"/>
      <c r="L21" s="146"/>
      <c r="M21" s="206" t="s">
        <v>64</v>
      </c>
      <c r="N21" s="207" t="s">
        <v>65</v>
      </c>
      <c r="O21" s="207"/>
      <c r="P21" s="207"/>
      <c r="Q21" s="207"/>
      <c r="R21" s="206"/>
      <c r="S21" s="206"/>
      <c r="T21" s="33"/>
      <c r="U21" s="33"/>
      <c r="V21" s="33"/>
      <c r="W21" s="96"/>
      <c r="X21" s="96"/>
      <c r="Y21" s="96"/>
      <c r="Z21" s="96"/>
    </row>
    <row r="22" spans="4:26" s="95" customFormat="1" ht="21.9" customHeight="1">
      <c r="E22" s="181"/>
      <c r="F22" s="182"/>
      <c r="G22" s="177"/>
      <c r="H22" s="203"/>
      <c r="I22" s="203"/>
      <c r="J22" s="203"/>
      <c r="K22" s="203"/>
      <c r="L22" s="147"/>
      <c r="M22" s="209"/>
      <c r="N22" s="213"/>
      <c r="O22" s="213"/>
      <c r="P22" s="213"/>
      <c r="Q22" s="213"/>
      <c r="R22" s="211"/>
      <c r="S22" s="209"/>
      <c r="T22" s="41"/>
      <c r="U22" s="37"/>
      <c r="V22" s="37"/>
      <c r="W22" s="96"/>
      <c r="X22" s="96"/>
      <c r="Y22" s="96"/>
      <c r="Z22" s="96"/>
    </row>
    <row r="23" spans="4:26" s="95" customFormat="1" ht="21.9" customHeight="1">
      <c r="E23" s="179" t="s">
        <v>28</v>
      </c>
      <c r="F23" s="180"/>
      <c r="G23" s="177"/>
      <c r="H23" s="201"/>
      <c r="I23" s="201"/>
      <c r="J23" s="201"/>
      <c r="K23" s="201" t="s">
        <v>45</v>
      </c>
      <c r="L23" s="146"/>
      <c r="M23" s="204"/>
      <c r="N23" s="215"/>
      <c r="O23" s="205"/>
      <c r="P23" s="205"/>
      <c r="Q23" s="205"/>
      <c r="R23" s="204"/>
      <c r="S23" s="201" t="s">
        <v>45</v>
      </c>
      <c r="T23" s="219"/>
      <c r="U23" s="27"/>
      <c r="V23" s="29"/>
      <c r="W23" s="96"/>
      <c r="X23" s="96"/>
      <c r="Y23" s="96"/>
      <c r="Z23" s="98"/>
    </row>
    <row r="24" spans="4:26" s="95" customFormat="1" ht="21.9" customHeight="1">
      <c r="E24" s="170"/>
      <c r="F24" s="172"/>
      <c r="G24" s="177"/>
      <c r="H24" s="202" t="s">
        <v>46</v>
      </c>
      <c r="I24" s="202" t="s">
        <v>135</v>
      </c>
      <c r="J24" s="202"/>
      <c r="K24" s="202" t="s">
        <v>59</v>
      </c>
      <c r="L24" s="146"/>
      <c r="M24" s="206"/>
      <c r="N24" s="216"/>
      <c r="O24" s="217"/>
      <c r="P24" s="217"/>
      <c r="Q24" s="217"/>
      <c r="R24" s="206"/>
      <c r="S24" s="202" t="s">
        <v>59</v>
      </c>
      <c r="T24" s="202"/>
      <c r="U24" s="32"/>
      <c r="V24" s="34"/>
      <c r="W24" s="96"/>
      <c r="X24" s="96"/>
      <c r="Y24" s="96"/>
      <c r="Z24" s="96"/>
    </row>
    <row r="25" spans="4:26" s="95" customFormat="1" ht="21.9" customHeight="1">
      <c r="E25" s="181"/>
      <c r="F25" s="182"/>
      <c r="G25" s="177"/>
      <c r="H25" s="203"/>
      <c r="I25" s="203"/>
      <c r="J25" s="203"/>
      <c r="K25" s="203"/>
      <c r="L25" s="147"/>
      <c r="M25" s="209"/>
      <c r="N25" s="218"/>
      <c r="O25" s="213"/>
      <c r="P25" s="213"/>
      <c r="Q25" s="213"/>
      <c r="R25" s="211"/>
      <c r="S25" s="209"/>
      <c r="T25" s="220"/>
      <c r="U25" s="36"/>
      <c r="V25" s="38"/>
      <c r="W25" s="96"/>
      <c r="X25" s="96"/>
      <c r="Y25" s="96"/>
      <c r="Z25" s="96"/>
    </row>
    <row r="26" spans="4:26" s="95" customFormat="1" ht="21.9" customHeight="1">
      <c r="E26" s="179" t="s">
        <v>29</v>
      </c>
      <c r="F26" s="180"/>
      <c r="G26" s="177"/>
      <c r="H26" s="201"/>
      <c r="I26" s="201"/>
      <c r="J26" s="201"/>
      <c r="K26" s="224" t="s">
        <v>61</v>
      </c>
      <c r="L26" s="150"/>
      <c r="M26" s="204"/>
      <c r="N26" s="214"/>
      <c r="O26" s="214"/>
      <c r="P26" s="214"/>
      <c r="Q26" s="212"/>
      <c r="R26" s="204"/>
      <c r="S26" s="204"/>
      <c r="T26" s="219" t="s">
        <v>61</v>
      </c>
      <c r="U26" s="204"/>
      <c r="V26" s="221"/>
      <c r="W26" s="96"/>
      <c r="X26" s="96"/>
      <c r="Y26" s="96"/>
      <c r="Z26" s="96"/>
    </row>
    <row r="27" spans="4:26" s="95" customFormat="1" ht="21.9" customHeight="1">
      <c r="E27" s="170"/>
      <c r="F27" s="172"/>
      <c r="G27" s="177"/>
      <c r="H27" s="202" t="s">
        <v>48</v>
      </c>
      <c r="I27" s="202" t="s">
        <v>60</v>
      </c>
      <c r="J27" s="202"/>
      <c r="K27" s="202" t="s">
        <v>62</v>
      </c>
      <c r="L27" s="151"/>
      <c r="M27" s="206" t="s">
        <v>128</v>
      </c>
      <c r="N27" s="207" t="s">
        <v>129</v>
      </c>
      <c r="O27" s="207"/>
      <c r="P27" s="207"/>
      <c r="Q27" s="207"/>
      <c r="R27" s="206"/>
      <c r="S27" s="206"/>
      <c r="T27" s="202" t="s">
        <v>62</v>
      </c>
      <c r="U27" s="206"/>
      <c r="V27" s="222"/>
      <c r="W27" s="96"/>
      <c r="X27" s="96"/>
      <c r="Y27" s="96"/>
      <c r="Z27" s="96"/>
    </row>
    <row r="28" spans="4:26" s="95" customFormat="1" ht="21.9" customHeight="1">
      <c r="E28" s="181"/>
      <c r="F28" s="182"/>
      <c r="G28" s="178"/>
      <c r="H28" s="203"/>
      <c r="I28" s="203"/>
      <c r="J28" s="203"/>
      <c r="K28" s="203"/>
      <c r="L28" s="152"/>
      <c r="M28" s="211"/>
      <c r="N28" s="213"/>
      <c r="O28" s="213"/>
      <c r="P28" s="213"/>
      <c r="Q28" s="213"/>
      <c r="R28" s="211"/>
      <c r="S28" s="209"/>
      <c r="T28" s="220"/>
      <c r="U28" s="211"/>
      <c r="V28" s="223"/>
      <c r="W28" s="96"/>
      <c r="X28" s="96"/>
      <c r="Y28" s="96"/>
      <c r="Z28" s="96"/>
    </row>
    <row r="29" spans="4:26" s="95" customFormat="1" ht="15" customHeight="1">
      <c r="D29" s="191"/>
      <c r="E29" s="191"/>
      <c r="F29" s="191"/>
      <c r="G29" s="97"/>
      <c r="H29" s="97"/>
      <c r="I29" s="99"/>
      <c r="J29" s="99"/>
      <c r="K29" s="99"/>
      <c r="L29" s="99"/>
      <c r="M29" s="99"/>
      <c r="N29" s="192"/>
      <c r="O29" s="192"/>
      <c r="P29" s="192"/>
      <c r="Q29" s="192"/>
      <c r="R29" s="100"/>
      <c r="S29" s="99"/>
      <c r="T29" s="99"/>
      <c r="U29" s="99"/>
      <c r="V29" s="99"/>
      <c r="W29" s="96"/>
      <c r="X29" s="96"/>
      <c r="Y29" s="96"/>
      <c r="Z29" s="96"/>
    </row>
    <row r="30" spans="4:26" s="95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101"/>
      <c r="Y30" s="101"/>
      <c r="Z30" s="96"/>
    </row>
    <row r="31" spans="4:26" s="95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101"/>
      <c r="Y31" s="101"/>
      <c r="Z31" s="96"/>
    </row>
    <row r="32" spans="4:26" s="95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101"/>
      <c r="X32" s="101"/>
      <c r="Y32" s="101"/>
      <c r="Z32" s="96"/>
    </row>
    <row r="34" spans="9:26" s="97" customFormat="1" ht="11.25" customHeight="1"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6"/>
      <c r="X34" s="96"/>
      <c r="Y34" s="96"/>
      <c r="Z34" s="96"/>
    </row>
  </sheetData>
  <mergeCells count="34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EA5E-56A3-4307-A5FE-77CD5758E52B}">
  <sheetPr>
    <tabColor theme="5"/>
  </sheetPr>
  <dimension ref="A1:AB34"/>
  <sheetViews>
    <sheetView topLeftCell="G5" zoomScale="70" zoomScaleNormal="70" zoomScaleSheetLayoutView="100" workbookViewId="0">
      <selection activeCell="R5" sqref="R5:S5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1" width="10.6640625" style="43" customWidth="1"/>
    <col min="22" max="22" width="9.6640625" style="43" customWidth="1"/>
    <col min="23" max="23" width="3.6640625" style="26" customWidth="1"/>
    <col min="24" max="24" width="4.109375" style="26" customWidth="1"/>
    <col min="25" max="25" width="3.6640625" style="26" customWidth="1"/>
    <col min="26" max="26" width="3.4414062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07" t="s">
        <v>45</v>
      </c>
      <c r="J2" s="103" t="s">
        <v>59</v>
      </c>
      <c r="K2" s="104"/>
      <c r="L2" s="104"/>
      <c r="M2" s="105"/>
      <c r="N2" s="106">
        <v>1</v>
      </c>
      <c r="O2" s="106">
        <v>2</v>
      </c>
      <c r="P2" s="106">
        <v>2</v>
      </c>
      <c r="Q2" s="106">
        <f t="shared" ref="Q2:Q9" si="0">N2+O2</f>
        <v>3</v>
      </c>
      <c r="R2" s="107" t="s">
        <v>72</v>
      </c>
      <c r="S2" s="103" t="s">
        <v>42</v>
      </c>
      <c r="T2" s="104"/>
      <c r="U2" s="104"/>
      <c r="V2" s="105"/>
      <c r="W2" s="11">
        <v>0</v>
      </c>
      <c r="X2" s="11">
        <v>2</v>
      </c>
      <c r="Y2" s="11">
        <v>0</v>
      </c>
      <c r="Z2" s="11">
        <f>W2+X2</f>
        <v>2</v>
      </c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12" t="s">
        <v>46</v>
      </c>
      <c r="J3" s="108" t="s">
        <v>47</v>
      </c>
      <c r="K3" s="109"/>
      <c r="L3" s="109"/>
      <c r="M3" s="110"/>
      <c r="N3" s="111">
        <v>1</v>
      </c>
      <c r="O3" s="111">
        <v>2</v>
      </c>
      <c r="P3" s="111">
        <v>2</v>
      </c>
      <c r="Q3" s="111">
        <f t="shared" si="0"/>
        <v>3</v>
      </c>
      <c r="R3" s="112" t="s">
        <v>122</v>
      </c>
      <c r="S3" s="108" t="s">
        <v>123</v>
      </c>
      <c r="T3" s="109"/>
      <c r="U3" s="109"/>
      <c r="V3" s="110"/>
      <c r="W3" s="12">
        <v>2</v>
      </c>
      <c r="X3" s="12">
        <v>2</v>
      </c>
      <c r="Y3" s="12">
        <v>3</v>
      </c>
      <c r="Z3" s="12">
        <f>W3+X3</f>
        <v>4</v>
      </c>
      <c r="AA3" s="82"/>
      <c r="AB3" s="82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112" t="s">
        <v>128</v>
      </c>
      <c r="J4" s="108" t="s">
        <v>129</v>
      </c>
      <c r="K4" s="109"/>
      <c r="L4" s="109"/>
      <c r="M4" s="110"/>
      <c r="N4" s="111">
        <v>2</v>
      </c>
      <c r="O4" s="113">
        <v>2</v>
      </c>
      <c r="P4" s="113">
        <v>3</v>
      </c>
      <c r="Q4" s="111">
        <f t="shared" si="0"/>
        <v>4</v>
      </c>
      <c r="R4" s="112" t="s">
        <v>124</v>
      </c>
      <c r="S4" s="108" t="s">
        <v>125</v>
      </c>
      <c r="T4" s="109"/>
      <c r="U4" s="109"/>
      <c r="V4" s="110"/>
      <c r="W4" s="12">
        <v>2</v>
      </c>
      <c r="X4" s="12">
        <v>2</v>
      </c>
      <c r="Y4" s="12">
        <v>3</v>
      </c>
      <c r="Z4" s="12">
        <f>W4+X4</f>
        <v>4</v>
      </c>
      <c r="AA4" s="82"/>
      <c r="AB4" s="82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112" t="s">
        <v>48</v>
      </c>
      <c r="J5" s="108" t="s">
        <v>60</v>
      </c>
      <c r="K5" s="109"/>
      <c r="L5" s="109"/>
      <c r="M5" s="110"/>
      <c r="N5" s="111">
        <v>1</v>
      </c>
      <c r="O5" s="111">
        <v>2</v>
      </c>
      <c r="P5" s="111">
        <v>2</v>
      </c>
      <c r="Q5" s="111">
        <f t="shared" si="0"/>
        <v>3</v>
      </c>
      <c r="R5" s="112" t="s">
        <v>126</v>
      </c>
      <c r="S5" s="114" t="s">
        <v>127</v>
      </c>
      <c r="T5" s="115"/>
      <c r="U5" s="115"/>
      <c r="V5" s="116"/>
      <c r="W5" s="12">
        <v>2</v>
      </c>
      <c r="X5" s="12">
        <v>2</v>
      </c>
      <c r="Y5" s="12">
        <v>3</v>
      </c>
      <c r="Z5" s="53">
        <f>W5+X5</f>
        <v>4</v>
      </c>
      <c r="AA5" s="82"/>
      <c r="AB5" s="82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112" t="s">
        <v>64</v>
      </c>
      <c r="J6" s="108" t="s">
        <v>65</v>
      </c>
      <c r="K6" s="109"/>
      <c r="L6" s="109"/>
      <c r="M6" s="110"/>
      <c r="N6" s="111">
        <v>2</v>
      </c>
      <c r="O6" s="111">
        <v>2</v>
      </c>
      <c r="P6" s="111">
        <v>3</v>
      </c>
      <c r="Q6" s="111">
        <f t="shared" si="0"/>
        <v>4</v>
      </c>
      <c r="R6" s="129"/>
      <c r="S6" s="130"/>
      <c r="T6" s="131"/>
      <c r="U6" s="131"/>
      <c r="V6" s="132"/>
      <c r="W6" s="80"/>
      <c r="X6" s="80"/>
      <c r="Y6" s="80"/>
      <c r="Z6" s="79">
        <f t="shared" ref="Z6:Z7" si="1">W6+X6</f>
        <v>0</v>
      </c>
      <c r="AA6" s="82"/>
      <c r="AB6" s="82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112" t="s">
        <v>66</v>
      </c>
      <c r="J7" s="108" t="s">
        <v>67</v>
      </c>
      <c r="K7" s="109"/>
      <c r="L7" s="109"/>
      <c r="M7" s="110"/>
      <c r="N7" s="111">
        <v>2</v>
      </c>
      <c r="O7" s="111">
        <v>2</v>
      </c>
      <c r="P7" s="111">
        <v>3</v>
      </c>
      <c r="Q7" s="111">
        <f t="shared" si="0"/>
        <v>4</v>
      </c>
      <c r="R7" s="111"/>
      <c r="S7" s="108"/>
      <c r="T7" s="109"/>
      <c r="U7" s="109"/>
      <c r="V7" s="110"/>
      <c r="W7" s="81"/>
      <c r="X7" s="81"/>
      <c r="Y7" s="81"/>
      <c r="Z7" s="53">
        <f t="shared" si="1"/>
        <v>0</v>
      </c>
      <c r="AA7" s="82"/>
      <c r="AB7" s="82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112" t="s">
        <v>70</v>
      </c>
      <c r="J8" s="108" t="s">
        <v>71</v>
      </c>
      <c r="K8" s="109"/>
      <c r="L8" s="109"/>
      <c r="M8" s="110"/>
      <c r="N8" s="111">
        <v>2</v>
      </c>
      <c r="O8" s="111">
        <v>2</v>
      </c>
      <c r="P8" s="111">
        <v>3</v>
      </c>
      <c r="Q8" s="111">
        <f t="shared" si="0"/>
        <v>4</v>
      </c>
      <c r="R8" s="133"/>
      <c r="S8" s="134"/>
      <c r="T8" s="135"/>
      <c r="U8" s="135"/>
      <c r="V8" s="136"/>
      <c r="W8" s="66"/>
      <c r="X8" s="66"/>
      <c r="Y8" s="66"/>
      <c r="Z8" s="66"/>
      <c r="AA8" s="82"/>
      <c r="AB8" s="82"/>
    </row>
    <row r="9" spans="1:28" ht="24" customHeight="1">
      <c r="A9" s="167" t="s">
        <v>81</v>
      </c>
      <c r="B9" s="168"/>
      <c r="C9" s="168"/>
      <c r="D9" s="168"/>
      <c r="E9" s="168"/>
      <c r="F9" s="168"/>
      <c r="G9" s="168"/>
      <c r="H9" s="169"/>
      <c r="I9" s="137" t="s">
        <v>120</v>
      </c>
      <c r="J9" s="138" t="s">
        <v>121</v>
      </c>
      <c r="K9" s="139"/>
      <c r="L9" s="139"/>
      <c r="M9" s="140"/>
      <c r="N9" s="141">
        <v>2</v>
      </c>
      <c r="O9" s="141">
        <v>2</v>
      </c>
      <c r="P9" s="125">
        <v>3</v>
      </c>
      <c r="Q9" s="113">
        <f t="shared" si="0"/>
        <v>4</v>
      </c>
      <c r="R9" s="198" t="s">
        <v>8</v>
      </c>
      <c r="S9" s="199"/>
      <c r="T9" s="199"/>
      <c r="U9" s="199"/>
      <c r="V9" s="200"/>
      <c r="W9" s="17">
        <f>SUM(W2:W8)+N10</f>
        <v>19</v>
      </c>
      <c r="X9" s="17">
        <f t="shared" ref="X9:Z9" si="2">SUM(X2:X8)+O10</f>
        <v>24</v>
      </c>
      <c r="Y9" s="17">
        <f t="shared" si="2"/>
        <v>30</v>
      </c>
      <c r="Z9" s="17">
        <f t="shared" si="2"/>
        <v>43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60"/>
      <c r="L10" s="160"/>
      <c r="M10" s="161"/>
      <c r="N10" s="17">
        <f>SUM(N2:N9)</f>
        <v>13</v>
      </c>
      <c r="O10" s="17">
        <f t="shared" ref="O10:Q10" si="3">SUM(O2:O9)</f>
        <v>16</v>
      </c>
      <c r="P10" s="17">
        <f t="shared" si="3"/>
        <v>21</v>
      </c>
      <c r="Q10" s="17">
        <f t="shared" si="3"/>
        <v>29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8" s="22" customFormat="1" ht="21.9" customHeight="1">
      <c r="E14" s="179" t="s">
        <v>25</v>
      </c>
      <c r="F14" s="180"/>
      <c r="G14" s="177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0"/>
      <c r="F15" s="172"/>
      <c r="G15" s="177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81"/>
      <c r="F16" s="182"/>
      <c r="G16" s="177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79" t="s">
        <v>28</v>
      </c>
      <c r="F23" s="180"/>
      <c r="G23" s="177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0"/>
      <c r="F24" s="172"/>
      <c r="G24" s="177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81"/>
      <c r="F25" s="182"/>
      <c r="G25" s="177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D29:F29"/>
    <mergeCell ref="N29:Q29"/>
    <mergeCell ref="E30:I30"/>
    <mergeCell ref="J30:M30"/>
    <mergeCell ref="P30:S30"/>
    <mergeCell ref="E32:I32"/>
    <mergeCell ref="J32:M32"/>
    <mergeCell ref="P32:S32"/>
    <mergeCell ref="U32:V32"/>
    <mergeCell ref="E31:I31"/>
    <mergeCell ref="J31:M31"/>
    <mergeCell ref="P31:S31"/>
    <mergeCell ref="U31:W31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8DA9-EFE6-41F5-988F-0ED939B9D591}">
  <sheetPr>
    <tabColor rgb="FF7030A0"/>
  </sheetPr>
  <dimension ref="A1:AB34"/>
  <sheetViews>
    <sheetView tabSelected="1" zoomScale="80" zoomScaleNormal="80" zoomScaleSheetLayoutView="100" workbookViewId="0">
      <selection activeCell="I5" sqref="I5:J5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6" width="3.55468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118</v>
      </c>
      <c r="J2" s="69" t="s">
        <v>51</v>
      </c>
      <c r="K2" s="70"/>
      <c r="L2" s="70"/>
      <c r="M2" s="71"/>
      <c r="N2" s="11">
        <v>0</v>
      </c>
      <c r="O2" s="11">
        <v>9</v>
      </c>
      <c r="P2" s="11">
        <v>3</v>
      </c>
      <c r="Q2" s="11">
        <v>3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52</v>
      </c>
      <c r="J3" s="47" t="s">
        <v>53</v>
      </c>
      <c r="K3" s="48"/>
      <c r="L3" s="48"/>
      <c r="M3" s="49"/>
      <c r="N3" s="12">
        <v>0</v>
      </c>
      <c r="O3" s="12">
        <v>9</v>
      </c>
      <c r="P3" s="12">
        <v>3</v>
      </c>
      <c r="Q3" s="12">
        <v>3</v>
      </c>
      <c r="R3" s="62"/>
      <c r="S3" s="47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62" t="s">
        <v>119</v>
      </c>
      <c r="J4" s="47" t="s">
        <v>54</v>
      </c>
      <c r="K4" s="48"/>
      <c r="L4" s="48"/>
      <c r="M4" s="49"/>
      <c r="N4" s="12">
        <v>0</v>
      </c>
      <c r="O4" s="53">
        <v>6</v>
      </c>
      <c r="P4" s="53">
        <v>2</v>
      </c>
      <c r="Q4" s="12">
        <v>2</v>
      </c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62" t="s">
        <v>55</v>
      </c>
      <c r="J5" s="47" t="s">
        <v>44</v>
      </c>
      <c r="K5" s="48"/>
      <c r="L5" s="48"/>
      <c r="M5" s="49"/>
      <c r="N5" s="12">
        <v>0</v>
      </c>
      <c r="O5" s="12">
        <v>2</v>
      </c>
      <c r="P5" s="12">
        <v>0</v>
      </c>
      <c r="Q5" s="12">
        <f t="shared" ref="Q5" si="0">N5+O5</f>
        <v>2</v>
      </c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67" t="s">
        <v>83</v>
      </c>
      <c r="B9" s="168"/>
      <c r="C9" s="168"/>
      <c r="D9" s="168"/>
      <c r="E9" s="168"/>
      <c r="F9" s="168"/>
      <c r="G9" s="168"/>
      <c r="H9" s="169"/>
      <c r="I9" s="67"/>
      <c r="J9" s="75"/>
      <c r="K9" s="76"/>
      <c r="L9" s="76"/>
      <c r="M9" s="77"/>
      <c r="N9" s="13"/>
      <c r="O9" s="13"/>
      <c r="P9" s="38"/>
      <c r="Q9" s="53"/>
      <c r="R9" s="188" t="s">
        <v>8</v>
      </c>
      <c r="S9" s="189"/>
      <c r="T9" s="189"/>
      <c r="U9" s="189"/>
      <c r="V9" s="190"/>
      <c r="W9" s="144">
        <f>SUM(W2:W8)+N10</f>
        <v>0</v>
      </c>
      <c r="X9" s="144">
        <f t="shared" ref="X9:Z9" si="1">SUM(X2:X8)+O10</f>
        <v>26</v>
      </c>
      <c r="Y9" s="144">
        <f t="shared" si="1"/>
        <v>8</v>
      </c>
      <c r="Z9" s="144">
        <f t="shared" si="1"/>
        <v>10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60"/>
      <c r="L10" s="160"/>
      <c r="M10" s="161"/>
      <c r="N10" s="144">
        <f>SUM(N2:N9)</f>
        <v>0</v>
      </c>
      <c r="O10" s="144">
        <f t="shared" ref="O10:Q10" si="2">SUM(O2:O9)</f>
        <v>26</v>
      </c>
      <c r="P10" s="144">
        <f t="shared" si="2"/>
        <v>8</v>
      </c>
      <c r="Q10" s="144">
        <f t="shared" si="2"/>
        <v>10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8" s="22" customFormat="1" ht="21.9" customHeight="1">
      <c r="E14" s="179" t="s">
        <v>25</v>
      </c>
      <c r="F14" s="180"/>
      <c r="G14" s="177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0"/>
      <c r="F15" s="172"/>
      <c r="G15" s="177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81"/>
      <c r="F16" s="182"/>
      <c r="G16" s="177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79" t="s">
        <v>28</v>
      </c>
      <c r="F23" s="180"/>
      <c r="G23" s="177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0"/>
      <c r="F24" s="172"/>
      <c r="G24" s="177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81"/>
      <c r="F25" s="182"/>
      <c r="G25" s="177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487-F13F-437E-82C3-D21A4CF2938B}">
  <sheetPr>
    <tabColor rgb="FF7030A0"/>
  </sheetPr>
  <dimension ref="A1:AB34"/>
  <sheetViews>
    <sheetView topLeftCell="A12" zoomScale="85" zoomScaleNormal="85" zoomScaleSheetLayoutView="100" workbookViewId="0">
      <selection activeCell="K24" sqref="K24"/>
    </sheetView>
  </sheetViews>
  <sheetFormatPr defaultRowHeight="21"/>
  <cols>
    <col min="1" max="1" width="7" customWidth="1"/>
    <col min="2" max="3" width="3.5546875" customWidth="1"/>
    <col min="4" max="5" width="3.5546875" style="42" customWidth="1"/>
    <col min="6" max="6" width="8.6640625" style="42" customWidth="1"/>
    <col min="7" max="7" width="10" style="42" customWidth="1"/>
    <col min="8" max="8" width="12.33203125" style="42" customWidth="1"/>
    <col min="9" max="12" width="10.5546875" style="43" customWidth="1"/>
    <col min="13" max="13" width="12.44140625" style="43" customWidth="1"/>
    <col min="14" max="14" width="5.33203125" style="43" customWidth="1"/>
    <col min="15" max="15" width="4.109375" style="43" customWidth="1"/>
    <col min="16" max="16" width="4.33203125" style="43" customWidth="1"/>
    <col min="17" max="17" width="4.5546875" style="43" customWidth="1"/>
    <col min="18" max="18" width="10.6640625" style="44" customWidth="1"/>
    <col min="19" max="22" width="10.6640625" style="43" customWidth="1"/>
    <col min="23" max="26" width="3.109375" style="26" customWidth="1"/>
    <col min="257" max="257" width="7" customWidth="1"/>
    <col min="258" max="261" width="3.5546875" customWidth="1"/>
    <col min="262" max="262" width="8.6640625" customWidth="1"/>
    <col min="263" max="263" width="10" customWidth="1"/>
    <col min="264" max="264" width="12.33203125" customWidth="1"/>
    <col min="265" max="268" width="10.5546875" customWidth="1"/>
    <col min="269" max="269" width="12.44140625" customWidth="1"/>
    <col min="270" max="270" width="5.33203125" customWidth="1"/>
    <col min="271" max="271" width="4.109375" customWidth="1"/>
    <col min="272" max="272" width="4.33203125" customWidth="1"/>
    <col min="273" max="273" width="4.5546875" customWidth="1"/>
    <col min="274" max="278" width="10.6640625" customWidth="1"/>
    <col min="279" max="279" width="4.6640625" customWidth="1"/>
    <col min="280" max="280" width="4.109375" customWidth="1"/>
    <col min="281" max="281" width="4.5546875" customWidth="1"/>
    <col min="282" max="282" width="5.88671875" customWidth="1"/>
    <col min="513" max="513" width="7" customWidth="1"/>
    <col min="514" max="517" width="3.5546875" customWidth="1"/>
    <col min="518" max="518" width="8.6640625" customWidth="1"/>
    <col min="519" max="519" width="10" customWidth="1"/>
    <col min="520" max="520" width="12.33203125" customWidth="1"/>
    <col min="521" max="524" width="10.5546875" customWidth="1"/>
    <col min="525" max="525" width="12.44140625" customWidth="1"/>
    <col min="526" max="526" width="5.33203125" customWidth="1"/>
    <col min="527" max="527" width="4.109375" customWidth="1"/>
    <col min="528" max="528" width="4.33203125" customWidth="1"/>
    <col min="529" max="529" width="4.5546875" customWidth="1"/>
    <col min="530" max="534" width="10.6640625" customWidth="1"/>
    <col min="535" max="535" width="4.6640625" customWidth="1"/>
    <col min="536" max="536" width="4.109375" customWidth="1"/>
    <col min="537" max="537" width="4.5546875" customWidth="1"/>
    <col min="538" max="538" width="5.88671875" customWidth="1"/>
    <col min="769" max="769" width="7" customWidth="1"/>
    <col min="770" max="773" width="3.5546875" customWidth="1"/>
    <col min="774" max="774" width="8.6640625" customWidth="1"/>
    <col min="775" max="775" width="10" customWidth="1"/>
    <col min="776" max="776" width="12.33203125" customWidth="1"/>
    <col min="777" max="780" width="10.5546875" customWidth="1"/>
    <col min="781" max="781" width="12.44140625" customWidth="1"/>
    <col min="782" max="782" width="5.33203125" customWidth="1"/>
    <col min="783" max="783" width="4.109375" customWidth="1"/>
    <col min="784" max="784" width="4.33203125" customWidth="1"/>
    <col min="785" max="785" width="4.5546875" customWidth="1"/>
    <col min="786" max="790" width="10.6640625" customWidth="1"/>
    <col min="791" max="791" width="4.6640625" customWidth="1"/>
    <col min="792" max="792" width="4.109375" customWidth="1"/>
    <col min="793" max="793" width="4.5546875" customWidth="1"/>
    <col min="794" max="794" width="5.88671875" customWidth="1"/>
    <col min="1025" max="1025" width="7" customWidth="1"/>
    <col min="1026" max="1029" width="3.5546875" customWidth="1"/>
    <col min="1030" max="1030" width="8.6640625" customWidth="1"/>
    <col min="1031" max="1031" width="10" customWidth="1"/>
    <col min="1032" max="1032" width="12.33203125" customWidth="1"/>
    <col min="1033" max="1036" width="10.5546875" customWidth="1"/>
    <col min="1037" max="1037" width="12.44140625" customWidth="1"/>
    <col min="1038" max="1038" width="5.33203125" customWidth="1"/>
    <col min="1039" max="1039" width="4.109375" customWidth="1"/>
    <col min="1040" max="1040" width="4.33203125" customWidth="1"/>
    <col min="1041" max="1041" width="4.5546875" customWidth="1"/>
    <col min="1042" max="1046" width="10.6640625" customWidth="1"/>
    <col min="1047" max="1047" width="4.6640625" customWidth="1"/>
    <col min="1048" max="1048" width="4.109375" customWidth="1"/>
    <col min="1049" max="1049" width="4.5546875" customWidth="1"/>
    <col min="1050" max="1050" width="5.88671875" customWidth="1"/>
    <col min="1281" max="1281" width="7" customWidth="1"/>
    <col min="1282" max="1285" width="3.5546875" customWidth="1"/>
    <col min="1286" max="1286" width="8.6640625" customWidth="1"/>
    <col min="1287" max="1287" width="10" customWidth="1"/>
    <col min="1288" max="1288" width="12.33203125" customWidth="1"/>
    <col min="1289" max="1292" width="10.5546875" customWidth="1"/>
    <col min="1293" max="1293" width="12.44140625" customWidth="1"/>
    <col min="1294" max="1294" width="5.33203125" customWidth="1"/>
    <col min="1295" max="1295" width="4.109375" customWidth="1"/>
    <col min="1296" max="1296" width="4.33203125" customWidth="1"/>
    <col min="1297" max="1297" width="4.5546875" customWidth="1"/>
    <col min="1298" max="1302" width="10.6640625" customWidth="1"/>
    <col min="1303" max="1303" width="4.6640625" customWidth="1"/>
    <col min="1304" max="1304" width="4.109375" customWidth="1"/>
    <col min="1305" max="1305" width="4.5546875" customWidth="1"/>
    <col min="1306" max="1306" width="5.88671875" customWidth="1"/>
    <col min="1537" max="1537" width="7" customWidth="1"/>
    <col min="1538" max="1541" width="3.5546875" customWidth="1"/>
    <col min="1542" max="1542" width="8.6640625" customWidth="1"/>
    <col min="1543" max="1543" width="10" customWidth="1"/>
    <col min="1544" max="1544" width="12.33203125" customWidth="1"/>
    <col min="1545" max="1548" width="10.5546875" customWidth="1"/>
    <col min="1549" max="1549" width="12.44140625" customWidth="1"/>
    <col min="1550" max="1550" width="5.33203125" customWidth="1"/>
    <col min="1551" max="1551" width="4.109375" customWidth="1"/>
    <col min="1552" max="1552" width="4.33203125" customWidth="1"/>
    <col min="1553" max="1553" width="4.5546875" customWidth="1"/>
    <col min="1554" max="1558" width="10.6640625" customWidth="1"/>
    <col min="1559" max="1559" width="4.6640625" customWidth="1"/>
    <col min="1560" max="1560" width="4.109375" customWidth="1"/>
    <col min="1561" max="1561" width="4.5546875" customWidth="1"/>
    <col min="1562" max="1562" width="5.88671875" customWidth="1"/>
    <col min="1793" max="1793" width="7" customWidth="1"/>
    <col min="1794" max="1797" width="3.5546875" customWidth="1"/>
    <col min="1798" max="1798" width="8.6640625" customWidth="1"/>
    <col min="1799" max="1799" width="10" customWidth="1"/>
    <col min="1800" max="1800" width="12.33203125" customWidth="1"/>
    <col min="1801" max="1804" width="10.5546875" customWidth="1"/>
    <col min="1805" max="1805" width="12.44140625" customWidth="1"/>
    <col min="1806" max="1806" width="5.33203125" customWidth="1"/>
    <col min="1807" max="1807" width="4.109375" customWidth="1"/>
    <col min="1808" max="1808" width="4.33203125" customWidth="1"/>
    <col min="1809" max="1809" width="4.5546875" customWidth="1"/>
    <col min="1810" max="1814" width="10.6640625" customWidth="1"/>
    <col min="1815" max="1815" width="4.6640625" customWidth="1"/>
    <col min="1816" max="1816" width="4.109375" customWidth="1"/>
    <col min="1817" max="1817" width="4.5546875" customWidth="1"/>
    <col min="1818" max="1818" width="5.88671875" customWidth="1"/>
    <col min="2049" max="2049" width="7" customWidth="1"/>
    <col min="2050" max="2053" width="3.5546875" customWidth="1"/>
    <col min="2054" max="2054" width="8.6640625" customWidth="1"/>
    <col min="2055" max="2055" width="10" customWidth="1"/>
    <col min="2056" max="2056" width="12.33203125" customWidth="1"/>
    <col min="2057" max="2060" width="10.5546875" customWidth="1"/>
    <col min="2061" max="2061" width="12.44140625" customWidth="1"/>
    <col min="2062" max="2062" width="5.33203125" customWidth="1"/>
    <col min="2063" max="2063" width="4.109375" customWidth="1"/>
    <col min="2064" max="2064" width="4.33203125" customWidth="1"/>
    <col min="2065" max="2065" width="4.5546875" customWidth="1"/>
    <col min="2066" max="2070" width="10.6640625" customWidth="1"/>
    <col min="2071" max="2071" width="4.6640625" customWidth="1"/>
    <col min="2072" max="2072" width="4.109375" customWidth="1"/>
    <col min="2073" max="2073" width="4.5546875" customWidth="1"/>
    <col min="2074" max="2074" width="5.88671875" customWidth="1"/>
    <col min="2305" max="2305" width="7" customWidth="1"/>
    <col min="2306" max="2309" width="3.5546875" customWidth="1"/>
    <col min="2310" max="2310" width="8.6640625" customWidth="1"/>
    <col min="2311" max="2311" width="10" customWidth="1"/>
    <col min="2312" max="2312" width="12.33203125" customWidth="1"/>
    <col min="2313" max="2316" width="10.5546875" customWidth="1"/>
    <col min="2317" max="2317" width="12.44140625" customWidth="1"/>
    <col min="2318" max="2318" width="5.33203125" customWidth="1"/>
    <col min="2319" max="2319" width="4.109375" customWidth="1"/>
    <col min="2320" max="2320" width="4.33203125" customWidth="1"/>
    <col min="2321" max="2321" width="4.5546875" customWidth="1"/>
    <col min="2322" max="2326" width="10.6640625" customWidth="1"/>
    <col min="2327" max="2327" width="4.6640625" customWidth="1"/>
    <col min="2328" max="2328" width="4.109375" customWidth="1"/>
    <col min="2329" max="2329" width="4.5546875" customWidth="1"/>
    <col min="2330" max="2330" width="5.88671875" customWidth="1"/>
    <col min="2561" max="2561" width="7" customWidth="1"/>
    <col min="2562" max="2565" width="3.5546875" customWidth="1"/>
    <col min="2566" max="2566" width="8.6640625" customWidth="1"/>
    <col min="2567" max="2567" width="10" customWidth="1"/>
    <col min="2568" max="2568" width="12.33203125" customWidth="1"/>
    <col min="2569" max="2572" width="10.5546875" customWidth="1"/>
    <col min="2573" max="2573" width="12.44140625" customWidth="1"/>
    <col min="2574" max="2574" width="5.33203125" customWidth="1"/>
    <col min="2575" max="2575" width="4.109375" customWidth="1"/>
    <col min="2576" max="2576" width="4.33203125" customWidth="1"/>
    <col min="2577" max="2577" width="4.5546875" customWidth="1"/>
    <col min="2578" max="2582" width="10.6640625" customWidth="1"/>
    <col min="2583" max="2583" width="4.6640625" customWidth="1"/>
    <col min="2584" max="2584" width="4.109375" customWidth="1"/>
    <col min="2585" max="2585" width="4.5546875" customWidth="1"/>
    <col min="2586" max="2586" width="5.88671875" customWidth="1"/>
    <col min="2817" max="2817" width="7" customWidth="1"/>
    <col min="2818" max="2821" width="3.5546875" customWidth="1"/>
    <col min="2822" max="2822" width="8.6640625" customWidth="1"/>
    <col min="2823" max="2823" width="10" customWidth="1"/>
    <col min="2824" max="2824" width="12.33203125" customWidth="1"/>
    <col min="2825" max="2828" width="10.5546875" customWidth="1"/>
    <col min="2829" max="2829" width="12.44140625" customWidth="1"/>
    <col min="2830" max="2830" width="5.33203125" customWidth="1"/>
    <col min="2831" max="2831" width="4.109375" customWidth="1"/>
    <col min="2832" max="2832" width="4.33203125" customWidth="1"/>
    <col min="2833" max="2833" width="4.5546875" customWidth="1"/>
    <col min="2834" max="2838" width="10.6640625" customWidth="1"/>
    <col min="2839" max="2839" width="4.6640625" customWidth="1"/>
    <col min="2840" max="2840" width="4.109375" customWidth="1"/>
    <col min="2841" max="2841" width="4.5546875" customWidth="1"/>
    <col min="2842" max="2842" width="5.88671875" customWidth="1"/>
    <col min="3073" max="3073" width="7" customWidth="1"/>
    <col min="3074" max="3077" width="3.5546875" customWidth="1"/>
    <col min="3078" max="3078" width="8.6640625" customWidth="1"/>
    <col min="3079" max="3079" width="10" customWidth="1"/>
    <col min="3080" max="3080" width="12.33203125" customWidth="1"/>
    <col min="3081" max="3084" width="10.5546875" customWidth="1"/>
    <col min="3085" max="3085" width="12.44140625" customWidth="1"/>
    <col min="3086" max="3086" width="5.33203125" customWidth="1"/>
    <col min="3087" max="3087" width="4.109375" customWidth="1"/>
    <col min="3088" max="3088" width="4.33203125" customWidth="1"/>
    <col min="3089" max="3089" width="4.5546875" customWidth="1"/>
    <col min="3090" max="3094" width="10.6640625" customWidth="1"/>
    <col min="3095" max="3095" width="4.6640625" customWidth="1"/>
    <col min="3096" max="3096" width="4.109375" customWidth="1"/>
    <col min="3097" max="3097" width="4.5546875" customWidth="1"/>
    <col min="3098" max="3098" width="5.88671875" customWidth="1"/>
    <col min="3329" max="3329" width="7" customWidth="1"/>
    <col min="3330" max="3333" width="3.5546875" customWidth="1"/>
    <col min="3334" max="3334" width="8.6640625" customWidth="1"/>
    <col min="3335" max="3335" width="10" customWidth="1"/>
    <col min="3336" max="3336" width="12.33203125" customWidth="1"/>
    <col min="3337" max="3340" width="10.5546875" customWidth="1"/>
    <col min="3341" max="3341" width="12.44140625" customWidth="1"/>
    <col min="3342" max="3342" width="5.33203125" customWidth="1"/>
    <col min="3343" max="3343" width="4.109375" customWidth="1"/>
    <col min="3344" max="3344" width="4.33203125" customWidth="1"/>
    <col min="3345" max="3345" width="4.5546875" customWidth="1"/>
    <col min="3346" max="3350" width="10.6640625" customWidth="1"/>
    <col min="3351" max="3351" width="4.6640625" customWidth="1"/>
    <col min="3352" max="3352" width="4.109375" customWidth="1"/>
    <col min="3353" max="3353" width="4.5546875" customWidth="1"/>
    <col min="3354" max="3354" width="5.88671875" customWidth="1"/>
    <col min="3585" max="3585" width="7" customWidth="1"/>
    <col min="3586" max="3589" width="3.5546875" customWidth="1"/>
    <col min="3590" max="3590" width="8.6640625" customWidth="1"/>
    <col min="3591" max="3591" width="10" customWidth="1"/>
    <col min="3592" max="3592" width="12.33203125" customWidth="1"/>
    <col min="3593" max="3596" width="10.5546875" customWidth="1"/>
    <col min="3597" max="3597" width="12.44140625" customWidth="1"/>
    <col min="3598" max="3598" width="5.33203125" customWidth="1"/>
    <col min="3599" max="3599" width="4.109375" customWidth="1"/>
    <col min="3600" max="3600" width="4.33203125" customWidth="1"/>
    <col min="3601" max="3601" width="4.5546875" customWidth="1"/>
    <col min="3602" max="3606" width="10.6640625" customWidth="1"/>
    <col min="3607" max="3607" width="4.6640625" customWidth="1"/>
    <col min="3608" max="3608" width="4.109375" customWidth="1"/>
    <col min="3609" max="3609" width="4.5546875" customWidth="1"/>
    <col min="3610" max="3610" width="5.88671875" customWidth="1"/>
    <col min="3841" max="3841" width="7" customWidth="1"/>
    <col min="3842" max="3845" width="3.5546875" customWidth="1"/>
    <col min="3846" max="3846" width="8.6640625" customWidth="1"/>
    <col min="3847" max="3847" width="10" customWidth="1"/>
    <col min="3848" max="3848" width="12.33203125" customWidth="1"/>
    <col min="3849" max="3852" width="10.5546875" customWidth="1"/>
    <col min="3853" max="3853" width="12.44140625" customWidth="1"/>
    <col min="3854" max="3854" width="5.33203125" customWidth="1"/>
    <col min="3855" max="3855" width="4.109375" customWidth="1"/>
    <col min="3856" max="3856" width="4.33203125" customWidth="1"/>
    <col min="3857" max="3857" width="4.5546875" customWidth="1"/>
    <col min="3858" max="3862" width="10.6640625" customWidth="1"/>
    <col min="3863" max="3863" width="4.6640625" customWidth="1"/>
    <col min="3864" max="3864" width="4.109375" customWidth="1"/>
    <col min="3865" max="3865" width="4.5546875" customWidth="1"/>
    <col min="3866" max="3866" width="5.88671875" customWidth="1"/>
    <col min="4097" max="4097" width="7" customWidth="1"/>
    <col min="4098" max="4101" width="3.5546875" customWidth="1"/>
    <col min="4102" max="4102" width="8.6640625" customWidth="1"/>
    <col min="4103" max="4103" width="10" customWidth="1"/>
    <col min="4104" max="4104" width="12.33203125" customWidth="1"/>
    <col min="4105" max="4108" width="10.5546875" customWidth="1"/>
    <col min="4109" max="4109" width="12.44140625" customWidth="1"/>
    <col min="4110" max="4110" width="5.33203125" customWidth="1"/>
    <col min="4111" max="4111" width="4.109375" customWidth="1"/>
    <col min="4112" max="4112" width="4.33203125" customWidth="1"/>
    <col min="4113" max="4113" width="4.5546875" customWidth="1"/>
    <col min="4114" max="4118" width="10.6640625" customWidth="1"/>
    <col min="4119" max="4119" width="4.6640625" customWidth="1"/>
    <col min="4120" max="4120" width="4.109375" customWidth="1"/>
    <col min="4121" max="4121" width="4.5546875" customWidth="1"/>
    <col min="4122" max="4122" width="5.88671875" customWidth="1"/>
    <col min="4353" max="4353" width="7" customWidth="1"/>
    <col min="4354" max="4357" width="3.5546875" customWidth="1"/>
    <col min="4358" max="4358" width="8.6640625" customWidth="1"/>
    <col min="4359" max="4359" width="10" customWidth="1"/>
    <col min="4360" max="4360" width="12.33203125" customWidth="1"/>
    <col min="4361" max="4364" width="10.5546875" customWidth="1"/>
    <col min="4365" max="4365" width="12.44140625" customWidth="1"/>
    <col min="4366" max="4366" width="5.33203125" customWidth="1"/>
    <col min="4367" max="4367" width="4.109375" customWidth="1"/>
    <col min="4368" max="4368" width="4.33203125" customWidth="1"/>
    <col min="4369" max="4369" width="4.5546875" customWidth="1"/>
    <col min="4370" max="4374" width="10.6640625" customWidth="1"/>
    <col min="4375" max="4375" width="4.6640625" customWidth="1"/>
    <col min="4376" max="4376" width="4.109375" customWidth="1"/>
    <col min="4377" max="4377" width="4.5546875" customWidth="1"/>
    <col min="4378" max="4378" width="5.88671875" customWidth="1"/>
    <col min="4609" max="4609" width="7" customWidth="1"/>
    <col min="4610" max="4613" width="3.5546875" customWidth="1"/>
    <col min="4614" max="4614" width="8.6640625" customWidth="1"/>
    <col min="4615" max="4615" width="10" customWidth="1"/>
    <col min="4616" max="4616" width="12.33203125" customWidth="1"/>
    <col min="4617" max="4620" width="10.5546875" customWidth="1"/>
    <col min="4621" max="4621" width="12.44140625" customWidth="1"/>
    <col min="4622" max="4622" width="5.33203125" customWidth="1"/>
    <col min="4623" max="4623" width="4.109375" customWidth="1"/>
    <col min="4624" max="4624" width="4.33203125" customWidth="1"/>
    <col min="4625" max="4625" width="4.5546875" customWidth="1"/>
    <col min="4626" max="4630" width="10.6640625" customWidth="1"/>
    <col min="4631" max="4631" width="4.6640625" customWidth="1"/>
    <col min="4632" max="4632" width="4.109375" customWidth="1"/>
    <col min="4633" max="4633" width="4.5546875" customWidth="1"/>
    <col min="4634" max="4634" width="5.88671875" customWidth="1"/>
    <col min="4865" max="4865" width="7" customWidth="1"/>
    <col min="4866" max="4869" width="3.5546875" customWidth="1"/>
    <col min="4870" max="4870" width="8.6640625" customWidth="1"/>
    <col min="4871" max="4871" width="10" customWidth="1"/>
    <col min="4872" max="4872" width="12.33203125" customWidth="1"/>
    <col min="4873" max="4876" width="10.5546875" customWidth="1"/>
    <col min="4877" max="4877" width="12.44140625" customWidth="1"/>
    <col min="4878" max="4878" width="5.33203125" customWidth="1"/>
    <col min="4879" max="4879" width="4.109375" customWidth="1"/>
    <col min="4880" max="4880" width="4.33203125" customWidth="1"/>
    <col min="4881" max="4881" width="4.5546875" customWidth="1"/>
    <col min="4882" max="4886" width="10.6640625" customWidth="1"/>
    <col min="4887" max="4887" width="4.6640625" customWidth="1"/>
    <col min="4888" max="4888" width="4.109375" customWidth="1"/>
    <col min="4889" max="4889" width="4.5546875" customWidth="1"/>
    <col min="4890" max="4890" width="5.88671875" customWidth="1"/>
    <col min="5121" max="5121" width="7" customWidth="1"/>
    <col min="5122" max="5125" width="3.5546875" customWidth="1"/>
    <col min="5126" max="5126" width="8.6640625" customWidth="1"/>
    <col min="5127" max="5127" width="10" customWidth="1"/>
    <col min="5128" max="5128" width="12.33203125" customWidth="1"/>
    <col min="5129" max="5132" width="10.5546875" customWidth="1"/>
    <col min="5133" max="5133" width="12.44140625" customWidth="1"/>
    <col min="5134" max="5134" width="5.33203125" customWidth="1"/>
    <col min="5135" max="5135" width="4.109375" customWidth="1"/>
    <col min="5136" max="5136" width="4.33203125" customWidth="1"/>
    <col min="5137" max="5137" width="4.5546875" customWidth="1"/>
    <col min="5138" max="5142" width="10.6640625" customWidth="1"/>
    <col min="5143" max="5143" width="4.6640625" customWidth="1"/>
    <col min="5144" max="5144" width="4.109375" customWidth="1"/>
    <col min="5145" max="5145" width="4.5546875" customWidth="1"/>
    <col min="5146" max="5146" width="5.88671875" customWidth="1"/>
    <col min="5377" max="5377" width="7" customWidth="1"/>
    <col min="5378" max="5381" width="3.5546875" customWidth="1"/>
    <col min="5382" max="5382" width="8.6640625" customWidth="1"/>
    <col min="5383" max="5383" width="10" customWidth="1"/>
    <col min="5384" max="5384" width="12.33203125" customWidth="1"/>
    <col min="5385" max="5388" width="10.5546875" customWidth="1"/>
    <col min="5389" max="5389" width="12.44140625" customWidth="1"/>
    <col min="5390" max="5390" width="5.33203125" customWidth="1"/>
    <col min="5391" max="5391" width="4.109375" customWidth="1"/>
    <col min="5392" max="5392" width="4.33203125" customWidth="1"/>
    <col min="5393" max="5393" width="4.5546875" customWidth="1"/>
    <col min="5394" max="5398" width="10.6640625" customWidth="1"/>
    <col min="5399" max="5399" width="4.6640625" customWidth="1"/>
    <col min="5400" max="5400" width="4.109375" customWidth="1"/>
    <col min="5401" max="5401" width="4.5546875" customWidth="1"/>
    <col min="5402" max="5402" width="5.88671875" customWidth="1"/>
    <col min="5633" max="5633" width="7" customWidth="1"/>
    <col min="5634" max="5637" width="3.5546875" customWidth="1"/>
    <col min="5638" max="5638" width="8.6640625" customWidth="1"/>
    <col min="5639" max="5639" width="10" customWidth="1"/>
    <col min="5640" max="5640" width="12.33203125" customWidth="1"/>
    <col min="5641" max="5644" width="10.5546875" customWidth="1"/>
    <col min="5645" max="5645" width="12.44140625" customWidth="1"/>
    <col min="5646" max="5646" width="5.33203125" customWidth="1"/>
    <col min="5647" max="5647" width="4.109375" customWidth="1"/>
    <col min="5648" max="5648" width="4.33203125" customWidth="1"/>
    <col min="5649" max="5649" width="4.5546875" customWidth="1"/>
    <col min="5650" max="5654" width="10.6640625" customWidth="1"/>
    <col min="5655" max="5655" width="4.6640625" customWidth="1"/>
    <col min="5656" max="5656" width="4.109375" customWidth="1"/>
    <col min="5657" max="5657" width="4.5546875" customWidth="1"/>
    <col min="5658" max="5658" width="5.88671875" customWidth="1"/>
    <col min="5889" max="5889" width="7" customWidth="1"/>
    <col min="5890" max="5893" width="3.5546875" customWidth="1"/>
    <col min="5894" max="5894" width="8.6640625" customWidth="1"/>
    <col min="5895" max="5895" width="10" customWidth="1"/>
    <col min="5896" max="5896" width="12.33203125" customWidth="1"/>
    <col min="5897" max="5900" width="10.5546875" customWidth="1"/>
    <col min="5901" max="5901" width="12.44140625" customWidth="1"/>
    <col min="5902" max="5902" width="5.33203125" customWidth="1"/>
    <col min="5903" max="5903" width="4.109375" customWidth="1"/>
    <col min="5904" max="5904" width="4.33203125" customWidth="1"/>
    <col min="5905" max="5905" width="4.5546875" customWidth="1"/>
    <col min="5906" max="5910" width="10.6640625" customWidth="1"/>
    <col min="5911" max="5911" width="4.6640625" customWidth="1"/>
    <col min="5912" max="5912" width="4.109375" customWidth="1"/>
    <col min="5913" max="5913" width="4.5546875" customWidth="1"/>
    <col min="5914" max="5914" width="5.88671875" customWidth="1"/>
    <col min="6145" max="6145" width="7" customWidth="1"/>
    <col min="6146" max="6149" width="3.5546875" customWidth="1"/>
    <col min="6150" max="6150" width="8.6640625" customWidth="1"/>
    <col min="6151" max="6151" width="10" customWidth="1"/>
    <col min="6152" max="6152" width="12.33203125" customWidth="1"/>
    <col min="6153" max="6156" width="10.5546875" customWidth="1"/>
    <col min="6157" max="6157" width="12.44140625" customWidth="1"/>
    <col min="6158" max="6158" width="5.33203125" customWidth="1"/>
    <col min="6159" max="6159" width="4.109375" customWidth="1"/>
    <col min="6160" max="6160" width="4.33203125" customWidth="1"/>
    <col min="6161" max="6161" width="4.5546875" customWidth="1"/>
    <col min="6162" max="6166" width="10.6640625" customWidth="1"/>
    <col min="6167" max="6167" width="4.6640625" customWidth="1"/>
    <col min="6168" max="6168" width="4.109375" customWidth="1"/>
    <col min="6169" max="6169" width="4.5546875" customWidth="1"/>
    <col min="6170" max="6170" width="5.88671875" customWidth="1"/>
    <col min="6401" max="6401" width="7" customWidth="1"/>
    <col min="6402" max="6405" width="3.5546875" customWidth="1"/>
    <col min="6406" max="6406" width="8.6640625" customWidth="1"/>
    <col min="6407" max="6407" width="10" customWidth="1"/>
    <col min="6408" max="6408" width="12.33203125" customWidth="1"/>
    <col min="6409" max="6412" width="10.5546875" customWidth="1"/>
    <col min="6413" max="6413" width="12.44140625" customWidth="1"/>
    <col min="6414" max="6414" width="5.33203125" customWidth="1"/>
    <col min="6415" max="6415" width="4.109375" customWidth="1"/>
    <col min="6416" max="6416" width="4.33203125" customWidth="1"/>
    <col min="6417" max="6417" width="4.5546875" customWidth="1"/>
    <col min="6418" max="6422" width="10.6640625" customWidth="1"/>
    <col min="6423" max="6423" width="4.6640625" customWidth="1"/>
    <col min="6424" max="6424" width="4.109375" customWidth="1"/>
    <col min="6425" max="6425" width="4.5546875" customWidth="1"/>
    <col min="6426" max="6426" width="5.88671875" customWidth="1"/>
    <col min="6657" max="6657" width="7" customWidth="1"/>
    <col min="6658" max="6661" width="3.5546875" customWidth="1"/>
    <col min="6662" max="6662" width="8.6640625" customWidth="1"/>
    <col min="6663" max="6663" width="10" customWidth="1"/>
    <col min="6664" max="6664" width="12.33203125" customWidth="1"/>
    <col min="6665" max="6668" width="10.5546875" customWidth="1"/>
    <col min="6669" max="6669" width="12.44140625" customWidth="1"/>
    <col min="6670" max="6670" width="5.33203125" customWidth="1"/>
    <col min="6671" max="6671" width="4.109375" customWidth="1"/>
    <col min="6672" max="6672" width="4.33203125" customWidth="1"/>
    <col min="6673" max="6673" width="4.5546875" customWidth="1"/>
    <col min="6674" max="6678" width="10.6640625" customWidth="1"/>
    <col min="6679" max="6679" width="4.6640625" customWidth="1"/>
    <col min="6680" max="6680" width="4.109375" customWidth="1"/>
    <col min="6681" max="6681" width="4.5546875" customWidth="1"/>
    <col min="6682" max="6682" width="5.88671875" customWidth="1"/>
    <col min="6913" max="6913" width="7" customWidth="1"/>
    <col min="6914" max="6917" width="3.5546875" customWidth="1"/>
    <col min="6918" max="6918" width="8.6640625" customWidth="1"/>
    <col min="6919" max="6919" width="10" customWidth="1"/>
    <col min="6920" max="6920" width="12.33203125" customWidth="1"/>
    <col min="6921" max="6924" width="10.5546875" customWidth="1"/>
    <col min="6925" max="6925" width="12.44140625" customWidth="1"/>
    <col min="6926" max="6926" width="5.33203125" customWidth="1"/>
    <col min="6927" max="6927" width="4.109375" customWidth="1"/>
    <col min="6928" max="6928" width="4.33203125" customWidth="1"/>
    <col min="6929" max="6929" width="4.5546875" customWidth="1"/>
    <col min="6930" max="6934" width="10.6640625" customWidth="1"/>
    <col min="6935" max="6935" width="4.6640625" customWidth="1"/>
    <col min="6936" max="6936" width="4.109375" customWidth="1"/>
    <col min="6937" max="6937" width="4.5546875" customWidth="1"/>
    <col min="6938" max="6938" width="5.88671875" customWidth="1"/>
    <col min="7169" max="7169" width="7" customWidth="1"/>
    <col min="7170" max="7173" width="3.5546875" customWidth="1"/>
    <col min="7174" max="7174" width="8.6640625" customWidth="1"/>
    <col min="7175" max="7175" width="10" customWidth="1"/>
    <col min="7176" max="7176" width="12.33203125" customWidth="1"/>
    <col min="7177" max="7180" width="10.5546875" customWidth="1"/>
    <col min="7181" max="7181" width="12.44140625" customWidth="1"/>
    <col min="7182" max="7182" width="5.33203125" customWidth="1"/>
    <col min="7183" max="7183" width="4.109375" customWidth="1"/>
    <col min="7184" max="7184" width="4.33203125" customWidth="1"/>
    <col min="7185" max="7185" width="4.5546875" customWidth="1"/>
    <col min="7186" max="7190" width="10.6640625" customWidth="1"/>
    <col min="7191" max="7191" width="4.6640625" customWidth="1"/>
    <col min="7192" max="7192" width="4.109375" customWidth="1"/>
    <col min="7193" max="7193" width="4.5546875" customWidth="1"/>
    <col min="7194" max="7194" width="5.88671875" customWidth="1"/>
    <col min="7425" max="7425" width="7" customWidth="1"/>
    <col min="7426" max="7429" width="3.5546875" customWidth="1"/>
    <col min="7430" max="7430" width="8.6640625" customWidth="1"/>
    <col min="7431" max="7431" width="10" customWidth="1"/>
    <col min="7432" max="7432" width="12.33203125" customWidth="1"/>
    <col min="7433" max="7436" width="10.5546875" customWidth="1"/>
    <col min="7437" max="7437" width="12.44140625" customWidth="1"/>
    <col min="7438" max="7438" width="5.33203125" customWidth="1"/>
    <col min="7439" max="7439" width="4.109375" customWidth="1"/>
    <col min="7440" max="7440" width="4.33203125" customWidth="1"/>
    <col min="7441" max="7441" width="4.5546875" customWidth="1"/>
    <col min="7442" max="7446" width="10.6640625" customWidth="1"/>
    <col min="7447" max="7447" width="4.6640625" customWidth="1"/>
    <col min="7448" max="7448" width="4.109375" customWidth="1"/>
    <col min="7449" max="7449" width="4.5546875" customWidth="1"/>
    <col min="7450" max="7450" width="5.88671875" customWidth="1"/>
    <col min="7681" max="7681" width="7" customWidth="1"/>
    <col min="7682" max="7685" width="3.5546875" customWidth="1"/>
    <col min="7686" max="7686" width="8.6640625" customWidth="1"/>
    <col min="7687" max="7687" width="10" customWidth="1"/>
    <col min="7688" max="7688" width="12.33203125" customWidth="1"/>
    <col min="7689" max="7692" width="10.5546875" customWidth="1"/>
    <col min="7693" max="7693" width="12.44140625" customWidth="1"/>
    <col min="7694" max="7694" width="5.33203125" customWidth="1"/>
    <col min="7695" max="7695" width="4.109375" customWidth="1"/>
    <col min="7696" max="7696" width="4.33203125" customWidth="1"/>
    <col min="7697" max="7697" width="4.5546875" customWidth="1"/>
    <col min="7698" max="7702" width="10.6640625" customWidth="1"/>
    <col min="7703" max="7703" width="4.6640625" customWidth="1"/>
    <col min="7704" max="7704" width="4.109375" customWidth="1"/>
    <col min="7705" max="7705" width="4.5546875" customWidth="1"/>
    <col min="7706" max="7706" width="5.88671875" customWidth="1"/>
    <col min="7937" max="7937" width="7" customWidth="1"/>
    <col min="7938" max="7941" width="3.5546875" customWidth="1"/>
    <col min="7942" max="7942" width="8.6640625" customWidth="1"/>
    <col min="7943" max="7943" width="10" customWidth="1"/>
    <col min="7944" max="7944" width="12.33203125" customWidth="1"/>
    <col min="7945" max="7948" width="10.5546875" customWidth="1"/>
    <col min="7949" max="7949" width="12.44140625" customWidth="1"/>
    <col min="7950" max="7950" width="5.33203125" customWidth="1"/>
    <col min="7951" max="7951" width="4.109375" customWidth="1"/>
    <col min="7952" max="7952" width="4.33203125" customWidth="1"/>
    <col min="7953" max="7953" width="4.5546875" customWidth="1"/>
    <col min="7954" max="7958" width="10.6640625" customWidth="1"/>
    <col min="7959" max="7959" width="4.6640625" customWidth="1"/>
    <col min="7960" max="7960" width="4.109375" customWidth="1"/>
    <col min="7961" max="7961" width="4.5546875" customWidth="1"/>
    <col min="7962" max="7962" width="5.88671875" customWidth="1"/>
    <col min="8193" max="8193" width="7" customWidth="1"/>
    <col min="8194" max="8197" width="3.5546875" customWidth="1"/>
    <col min="8198" max="8198" width="8.6640625" customWidth="1"/>
    <col min="8199" max="8199" width="10" customWidth="1"/>
    <col min="8200" max="8200" width="12.33203125" customWidth="1"/>
    <col min="8201" max="8204" width="10.5546875" customWidth="1"/>
    <col min="8205" max="8205" width="12.44140625" customWidth="1"/>
    <col min="8206" max="8206" width="5.33203125" customWidth="1"/>
    <col min="8207" max="8207" width="4.109375" customWidth="1"/>
    <col min="8208" max="8208" width="4.33203125" customWidth="1"/>
    <col min="8209" max="8209" width="4.5546875" customWidth="1"/>
    <col min="8210" max="8214" width="10.6640625" customWidth="1"/>
    <col min="8215" max="8215" width="4.6640625" customWidth="1"/>
    <col min="8216" max="8216" width="4.109375" customWidth="1"/>
    <col min="8217" max="8217" width="4.5546875" customWidth="1"/>
    <col min="8218" max="8218" width="5.88671875" customWidth="1"/>
    <col min="8449" max="8449" width="7" customWidth="1"/>
    <col min="8450" max="8453" width="3.5546875" customWidth="1"/>
    <col min="8454" max="8454" width="8.6640625" customWidth="1"/>
    <col min="8455" max="8455" width="10" customWidth="1"/>
    <col min="8456" max="8456" width="12.33203125" customWidth="1"/>
    <col min="8457" max="8460" width="10.5546875" customWidth="1"/>
    <col min="8461" max="8461" width="12.44140625" customWidth="1"/>
    <col min="8462" max="8462" width="5.33203125" customWidth="1"/>
    <col min="8463" max="8463" width="4.109375" customWidth="1"/>
    <col min="8464" max="8464" width="4.33203125" customWidth="1"/>
    <col min="8465" max="8465" width="4.5546875" customWidth="1"/>
    <col min="8466" max="8470" width="10.6640625" customWidth="1"/>
    <col min="8471" max="8471" width="4.6640625" customWidth="1"/>
    <col min="8472" max="8472" width="4.109375" customWidth="1"/>
    <col min="8473" max="8473" width="4.5546875" customWidth="1"/>
    <col min="8474" max="8474" width="5.88671875" customWidth="1"/>
    <col min="8705" max="8705" width="7" customWidth="1"/>
    <col min="8706" max="8709" width="3.5546875" customWidth="1"/>
    <col min="8710" max="8710" width="8.6640625" customWidth="1"/>
    <col min="8711" max="8711" width="10" customWidth="1"/>
    <col min="8712" max="8712" width="12.33203125" customWidth="1"/>
    <col min="8713" max="8716" width="10.5546875" customWidth="1"/>
    <col min="8717" max="8717" width="12.44140625" customWidth="1"/>
    <col min="8718" max="8718" width="5.33203125" customWidth="1"/>
    <col min="8719" max="8719" width="4.109375" customWidth="1"/>
    <col min="8720" max="8720" width="4.33203125" customWidth="1"/>
    <col min="8721" max="8721" width="4.5546875" customWidth="1"/>
    <col min="8722" max="8726" width="10.6640625" customWidth="1"/>
    <col min="8727" max="8727" width="4.6640625" customWidth="1"/>
    <col min="8728" max="8728" width="4.109375" customWidth="1"/>
    <col min="8729" max="8729" width="4.5546875" customWidth="1"/>
    <col min="8730" max="8730" width="5.88671875" customWidth="1"/>
    <col min="8961" max="8961" width="7" customWidth="1"/>
    <col min="8962" max="8965" width="3.5546875" customWidth="1"/>
    <col min="8966" max="8966" width="8.6640625" customWidth="1"/>
    <col min="8967" max="8967" width="10" customWidth="1"/>
    <col min="8968" max="8968" width="12.33203125" customWidth="1"/>
    <col min="8969" max="8972" width="10.5546875" customWidth="1"/>
    <col min="8973" max="8973" width="12.44140625" customWidth="1"/>
    <col min="8974" max="8974" width="5.33203125" customWidth="1"/>
    <col min="8975" max="8975" width="4.109375" customWidth="1"/>
    <col min="8976" max="8976" width="4.33203125" customWidth="1"/>
    <col min="8977" max="8977" width="4.5546875" customWidth="1"/>
    <col min="8978" max="8982" width="10.6640625" customWidth="1"/>
    <col min="8983" max="8983" width="4.6640625" customWidth="1"/>
    <col min="8984" max="8984" width="4.109375" customWidth="1"/>
    <col min="8985" max="8985" width="4.5546875" customWidth="1"/>
    <col min="8986" max="8986" width="5.88671875" customWidth="1"/>
    <col min="9217" max="9217" width="7" customWidth="1"/>
    <col min="9218" max="9221" width="3.5546875" customWidth="1"/>
    <col min="9222" max="9222" width="8.6640625" customWidth="1"/>
    <col min="9223" max="9223" width="10" customWidth="1"/>
    <col min="9224" max="9224" width="12.33203125" customWidth="1"/>
    <col min="9225" max="9228" width="10.5546875" customWidth="1"/>
    <col min="9229" max="9229" width="12.44140625" customWidth="1"/>
    <col min="9230" max="9230" width="5.33203125" customWidth="1"/>
    <col min="9231" max="9231" width="4.109375" customWidth="1"/>
    <col min="9232" max="9232" width="4.33203125" customWidth="1"/>
    <col min="9233" max="9233" width="4.5546875" customWidth="1"/>
    <col min="9234" max="9238" width="10.6640625" customWidth="1"/>
    <col min="9239" max="9239" width="4.6640625" customWidth="1"/>
    <col min="9240" max="9240" width="4.109375" customWidth="1"/>
    <col min="9241" max="9241" width="4.5546875" customWidth="1"/>
    <col min="9242" max="9242" width="5.88671875" customWidth="1"/>
    <col min="9473" max="9473" width="7" customWidth="1"/>
    <col min="9474" max="9477" width="3.5546875" customWidth="1"/>
    <col min="9478" max="9478" width="8.6640625" customWidth="1"/>
    <col min="9479" max="9479" width="10" customWidth="1"/>
    <col min="9480" max="9480" width="12.33203125" customWidth="1"/>
    <col min="9481" max="9484" width="10.5546875" customWidth="1"/>
    <col min="9485" max="9485" width="12.44140625" customWidth="1"/>
    <col min="9486" max="9486" width="5.33203125" customWidth="1"/>
    <col min="9487" max="9487" width="4.109375" customWidth="1"/>
    <col min="9488" max="9488" width="4.33203125" customWidth="1"/>
    <col min="9489" max="9489" width="4.5546875" customWidth="1"/>
    <col min="9490" max="9494" width="10.6640625" customWidth="1"/>
    <col min="9495" max="9495" width="4.6640625" customWidth="1"/>
    <col min="9496" max="9496" width="4.109375" customWidth="1"/>
    <col min="9497" max="9497" width="4.5546875" customWidth="1"/>
    <col min="9498" max="9498" width="5.88671875" customWidth="1"/>
    <col min="9729" max="9729" width="7" customWidth="1"/>
    <col min="9730" max="9733" width="3.5546875" customWidth="1"/>
    <col min="9734" max="9734" width="8.6640625" customWidth="1"/>
    <col min="9735" max="9735" width="10" customWidth="1"/>
    <col min="9736" max="9736" width="12.33203125" customWidth="1"/>
    <col min="9737" max="9740" width="10.5546875" customWidth="1"/>
    <col min="9741" max="9741" width="12.44140625" customWidth="1"/>
    <col min="9742" max="9742" width="5.33203125" customWidth="1"/>
    <col min="9743" max="9743" width="4.109375" customWidth="1"/>
    <col min="9744" max="9744" width="4.33203125" customWidth="1"/>
    <col min="9745" max="9745" width="4.5546875" customWidth="1"/>
    <col min="9746" max="9750" width="10.6640625" customWidth="1"/>
    <col min="9751" max="9751" width="4.6640625" customWidth="1"/>
    <col min="9752" max="9752" width="4.109375" customWidth="1"/>
    <col min="9753" max="9753" width="4.5546875" customWidth="1"/>
    <col min="9754" max="9754" width="5.88671875" customWidth="1"/>
    <col min="9985" max="9985" width="7" customWidth="1"/>
    <col min="9986" max="9989" width="3.5546875" customWidth="1"/>
    <col min="9990" max="9990" width="8.6640625" customWidth="1"/>
    <col min="9991" max="9991" width="10" customWidth="1"/>
    <col min="9992" max="9992" width="12.33203125" customWidth="1"/>
    <col min="9993" max="9996" width="10.5546875" customWidth="1"/>
    <col min="9997" max="9997" width="12.44140625" customWidth="1"/>
    <col min="9998" max="9998" width="5.33203125" customWidth="1"/>
    <col min="9999" max="9999" width="4.109375" customWidth="1"/>
    <col min="10000" max="10000" width="4.33203125" customWidth="1"/>
    <col min="10001" max="10001" width="4.5546875" customWidth="1"/>
    <col min="10002" max="10006" width="10.6640625" customWidth="1"/>
    <col min="10007" max="10007" width="4.6640625" customWidth="1"/>
    <col min="10008" max="10008" width="4.109375" customWidth="1"/>
    <col min="10009" max="10009" width="4.5546875" customWidth="1"/>
    <col min="10010" max="10010" width="5.88671875" customWidth="1"/>
    <col min="10241" max="10241" width="7" customWidth="1"/>
    <col min="10242" max="10245" width="3.5546875" customWidth="1"/>
    <col min="10246" max="10246" width="8.6640625" customWidth="1"/>
    <col min="10247" max="10247" width="10" customWidth="1"/>
    <col min="10248" max="10248" width="12.33203125" customWidth="1"/>
    <col min="10249" max="10252" width="10.5546875" customWidth="1"/>
    <col min="10253" max="10253" width="12.44140625" customWidth="1"/>
    <col min="10254" max="10254" width="5.33203125" customWidth="1"/>
    <col min="10255" max="10255" width="4.109375" customWidth="1"/>
    <col min="10256" max="10256" width="4.33203125" customWidth="1"/>
    <col min="10257" max="10257" width="4.5546875" customWidth="1"/>
    <col min="10258" max="10262" width="10.6640625" customWidth="1"/>
    <col min="10263" max="10263" width="4.6640625" customWidth="1"/>
    <col min="10264" max="10264" width="4.109375" customWidth="1"/>
    <col min="10265" max="10265" width="4.5546875" customWidth="1"/>
    <col min="10266" max="10266" width="5.88671875" customWidth="1"/>
    <col min="10497" max="10497" width="7" customWidth="1"/>
    <col min="10498" max="10501" width="3.5546875" customWidth="1"/>
    <col min="10502" max="10502" width="8.6640625" customWidth="1"/>
    <col min="10503" max="10503" width="10" customWidth="1"/>
    <col min="10504" max="10504" width="12.33203125" customWidth="1"/>
    <col min="10505" max="10508" width="10.5546875" customWidth="1"/>
    <col min="10509" max="10509" width="12.44140625" customWidth="1"/>
    <col min="10510" max="10510" width="5.33203125" customWidth="1"/>
    <col min="10511" max="10511" width="4.109375" customWidth="1"/>
    <col min="10512" max="10512" width="4.33203125" customWidth="1"/>
    <col min="10513" max="10513" width="4.5546875" customWidth="1"/>
    <col min="10514" max="10518" width="10.6640625" customWidth="1"/>
    <col min="10519" max="10519" width="4.6640625" customWidth="1"/>
    <col min="10520" max="10520" width="4.109375" customWidth="1"/>
    <col min="10521" max="10521" width="4.5546875" customWidth="1"/>
    <col min="10522" max="10522" width="5.88671875" customWidth="1"/>
    <col min="10753" max="10753" width="7" customWidth="1"/>
    <col min="10754" max="10757" width="3.5546875" customWidth="1"/>
    <col min="10758" max="10758" width="8.6640625" customWidth="1"/>
    <col min="10759" max="10759" width="10" customWidth="1"/>
    <col min="10760" max="10760" width="12.33203125" customWidth="1"/>
    <col min="10761" max="10764" width="10.5546875" customWidth="1"/>
    <col min="10765" max="10765" width="12.44140625" customWidth="1"/>
    <col min="10766" max="10766" width="5.33203125" customWidth="1"/>
    <col min="10767" max="10767" width="4.109375" customWidth="1"/>
    <col min="10768" max="10768" width="4.33203125" customWidth="1"/>
    <col min="10769" max="10769" width="4.5546875" customWidth="1"/>
    <col min="10770" max="10774" width="10.6640625" customWidth="1"/>
    <col min="10775" max="10775" width="4.6640625" customWidth="1"/>
    <col min="10776" max="10776" width="4.109375" customWidth="1"/>
    <col min="10777" max="10777" width="4.5546875" customWidth="1"/>
    <col min="10778" max="10778" width="5.88671875" customWidth="1"/>
    <col min="11009" max="11009" width="7" customWidth="1"/>
    <col min="11010" max="11013" width="3.5546875" customWidth="1"/>
    <col min="11014" max="11014" width="8.6640625" customWidth="1"/>
    <col min="11015" max="11015" width="10" customWidth="1"/>
    <col min="11016" max="11016" width="12.33203125" customWidth="1"/>
    <col min="11017" max="11020" width="10.5546875" customWidth="1"/>
    <col min="11021" max="11021" width="12.44140625" customWidth="1"/>
    <col min="11022" max="11022" width="5.33203125" customWidth="1"/>
    <col min="11023" max="11023" width="4.109375" customWidth="1"/>
    <col min="11024" max="11024" width="4.33203125" customWidth="1"/>
    <col min="11025" max="11025" width="4.5546875" customWidth="1"/>
    <col min="11026" max="11030" width="10.6640625" customWidth="1"/>
    <col min="11031" max="11031" width="4.6640625" customWidth="1"/>
    <col min="11032" max="11032" width="4.109375" customWidth="1"/>
    <col min="11033" max="11033" width="4.5546875" customWidth="1"/>
    <col min="11034" max="11034" width="5.88671875" customWidth="1"/>
    <col min="11265" max="11265" width="7" customWidth="1"/>
    <col min="11266" max="11269" width="3.5546875" customWidth="1"/>
    <col min="11270" max="11270" width="8.6640625" customWidth="1"/>
    <col min="11271" max="11271" width="10" customWidth="1"/>
    <col min="11272" max="11272" width="12.33203125" customWidth="1"/>
    <col min="11273" max="11276" width="10.5546875" customWidth="1"/>
    <col min="11277" max="11277" width="12.44140625" customWidth="1"/>
    <col min="11278" max="11278" width="5.33203125" customWidth="1"/>
    <col min="11279" max="11279" width="4.109375" customWidth="1"/>
    <col min="11280" max="11280" width="4.33203125" customWidth="1"/>
    <col min="11281" max="11281" width="4.5546875" customWidth="1"/>
    <col min="11282" max="11286" width="10.6640625" customWidth="1"/>
    <col min="11287" max="11287" width="4.6640625" customWidth="1"/>
    <col min="11288" max="11288" width="4.109375" customWidth="1"/>
    <col min="11289" max="11289" width="4.5546875" customWidth="1"/>
    <col min="11290" max="11290" width="5.88671875" customWidth="1"/>
    <col min="11521" max="11521" width="7" customWidth="1"/>
    <col min="11522" max="11525" width="3.5546875" customWidth="1"/>
    <col min="11526" max="11526" width="8.6640625" customWidth="1"/>
    <col min="11527" max="11527" width="10" customWidth="1"/>
    <col min="11528" max="11528" width="12.33203125" customWidth="1"/>
    <col min="11529" max="11532" width="10.5546875" customWidth="1"/>
    <col min="11533" max="11533" width="12.44140625" customWidth="1"/>
    <col min="11534" max="11534" width="5.33203125" customWidth="1"/>
    <col min="11535" max="11535" width="4.109375" customWidth="1"/>
    <col min="11536" max="11536" width="4.33203125" customWidth="1"/>
    <col min="11537" max="11537" width="4.5546875" customWidth="1"/>
    <col min="11538" max="11542" width="10.6640625" customWidth="1"/>
    <col min="11543" max="11543" width="4.6640625" customWidth="1"/>
    <col min="11544" max="11544" width="4.109375" customWidth="1"/>
    <col min="11545" max="11545" width="4.5546875" customWidth="1"/>
    <col min="11546" max="11546" width="5.88671875" customWidth="1"/>
    <col min="11777" max="11777" width="7" customWidth="1"/>
    <col min="11778" max="11781" width="3.5546875" customWidth="1"/>
    <col min="11782" max="11782" width="8.6640625" customWidth="1"/>
    <col min="11783" max="11783" width="10" customWidth="1"/>
    <col min="11784" max="11784" width="12.33203125" customWidth="1"/>
    <col min="11785" max="11788" width="10.5546875" customWidth="1"/>
    <col min="11789" max="11789" width="12.44140625" customWidth="1"/>
    <col min="11790" max="11790" width="5.33203125" customWidth="1"/>
    <col min="11791" max="11791" width="4.109375" customWidth="1"/>
    <col min="11792" max="11792" width="4.33203125" customWidth="1"/>
    <col min="11793" max="11793" width="4.5546875" customWidth="1"/>
    <col min="11794" max="11798" width="10.6640625" customWidth="1"/>
    <col min="11799" max="11799" width="4.6640625" customWidth="1"/>
    <col min="11800" max="11800" width="4.109375" customWidth="1"/>
    <col min="11801" max="11801" width="4.5546875" customWidth="1"/>
    <col min="11802" max="11802" width="5.88671875" customWidth="1"/>
    <col min="12033" max="12033" width="7" customWidth="1"/>
    <col min="12034" max="12037" width="3.5546875" customWidth="1"/>
    <col min="12038" max="12038" width="8.6640625" customWidth="1"/>
    <col min="12039" max="12039" width="10" customWidth="1"/>
    <col min="12040" max="12040" width="12.33203125" customWidth="1"/>
    <col min="12041" max="12044" width="10.5546875" customWidth="1"/>
    <col min="12045" max="12045" width="12.44140625" customWidth="1"/>
    <col min="12046" max="12046" width="5.33203125" customWidth="1"/>
    <col min="12047" max="12047" width="4.109375" customWidth="1"/>
    <col min="12048" max="12048" width="4.33203125" customWidth="1"/>
    <col min="12049" max="12049" width="4.5546875" customWidth="1"/>
    <col min="12050" max="12054" width="10.6640625" customWidth="1"/>
    <col min="12055" max="12055" width="4.6640625" customWidth="1"/>
    <col min="12056" max="12056" width="4.109375" customWidth="1"/>
    <col min="12057" max="12057" width="4.5546875" customWidth="1"/>
    <col min="12058" max="12058" width="5.88671875" customWidth="1"/>
    <col min="12289" max="12289" width="7" customWidth="1"/>
    <col min="12290" max="12293" width="3.5546875" customWidth="1"/>
    <col min="12294" max="12294" width="8.6640625" customWidth="1"/>
    <col min="12295" max="12295" width="10" customWidth="1"/>
    <col min="12296" max="12296" width="12.33203125" customWidth="1"/>
    <col min="12297" max="12300" width="10.5546875" customWidth="1"/>
    <col min="12301" max="12301" width="12.44140625" customWidth="1"/>
    <col min="12302" max="12302" width="5.33203125" customWidth="1"/>
    <col min="12303" max="12303" width="4.109375" customWidth="1"/>
    <col min="12304" max="12304" width="4.33203125" customWidth="1"/>
    <col min="12305" max="12305" width="4.5546875" customWidth="1"/>
    <col min="12306" max="12310" width="10.6640625" customWidth="1"/>
    <col min="12311" max="12311" width="4.6640625" customWidth="1"/>
    <col min="12312" max="12312" width="4.109375" customWidth="1"/>
    <col min="12313" max="12313" width="4.5546875" customWidth="1"/>
    <col min="12314" max="12314" width="5.88671875" customWidth="1"/>
    <col min="12545" max="12545" width="7" customWidth="1"/>
    <col min="12546" max="12549" width="3.5546875" customWidth="1"/>
    <col min="12550" max="12550" width="8.6640625" customWidth="1"/>
    <col min="12551" max="12551" width="10" customWidth="1"/>
    <col min="12552" max="12552" width="12.33203125" customWidth="1"/>
    <col min="12553" max="12556" width="10.5546875" customWidth="1"/>
    <col min="12557" max="12557" width="12.44140625" customWidth="1"/>
    <col min="12558" max="12558" width="5.33203125" customWidth="1"/>
    <col min="12559" max="12559" width="4.109375" customWidth="1"/>
    <col min="12560" max="12560" width="4.33203125" customWidth="1"/>
    <col min="12561" max="12561" width="4.5546875" customWidth="1"/>
    <col min="12562" max="12566" width="10.6640625" customWidth="1"/>
    <col min="12567" max="12567" width="4.6640625" customWidth="1"/>
    <col min="12568" max="12568" width="4.109375" customWidth="1"/>
    <col min="12569" max="12569" width="4.5546875" customWidth="1"/>
    <col min="12570" max="12570" width="5.88671875" customWidth="1"/>
    <col min="12801" max="12801" width="7" customWidth="1"/>
    <col min="12802" max="12805" width="3.5546875" customWidth="1"/>
    <col min="12806" max="12806" width="8.6640625" customWidth="1"/>
    <col min="12807" max="12807" width="10" customWidth="1"/>
    <col min="12808" max="12808" width="12.33203125" customWidth="1"/>
    <col min="12809" max="12812" width="10.5546875" customWidth="1"/>
    <col min="12813" max="12813" width="12.44140625" customWidth="1"/>
    <col min="12814" max="12814" width="5.33203125" customWidth="1"/>
    <col min="12815" max="12815" width="4.109375" customWidth="1"/>
    <col min="12816" max="12816" width="4.33203125" customWidth="1"/>
    <col min="12817" max="12817" width="4.5546875" customWidth="1"/>
    <col min="12818" max="12822" width="10.6640625" customWidth="1"/>
    <col min="12823" max="12823" width="4.6640625" customWidth="1"/>
    <col min="12824" max="12824" width="4.109375" customWidth="1"/>
    <col min="12825" max="12825" width="4.5546875" customWidth="1"/>
    <col min="12826" max="12826" width="5.88671875" customWidth="1"/>
    <col min="13057" max="13057" width="7" customWidth="1"/>
    <col min="13058" max="13061" width="3.5546875" customWidth="1"/>
    <col min="13062" max="13062" width="8.6640625" customWidth="1"/>
    <col min="13063" max="13063" width="10" customWidth="1"/>
    <col min="13064" max="13064" width="12.33203125" customWidth="1"/>
    <col min="13065" max="13068" width="10.5546875" customWidth="1"/>
    <col min="13069" max="13069" width="12.44140625" customWidth="1"/>
    <col min="13070" max="13070" width="5.33203125" customWidth="1"/>
    <col min="13071" max="13071" width="4.109375" customWidth="1"/>
    <col min="13072" max="13072" width="4.33203125" customWidth="1"/>
    <col min="13073" max="13073" width="4.5546875" customWidth="1"/>
    <col min="13074" max="13078" width="10.6640625" customWidth="1"/>
    <col min="13079" max="13079" width="4.6640625" customWidth="1"/>
    <col min="13080" max="13080" width="4.109375" customWidth="1"/>
    <col min="13081" max="13081" width="4.5546875" customWidth="1"/>
    <col min="13082" max="13082" width="5.88671875" customWidth="1"/>
    <col min="13313" max="13313" width="7" customWidth="1"/>
    <col min="13314" max="13317" width="3.5546875" customWidth="1"/>
    <col min="13318" max="13318" width="8.6640625" customWidth="1"/>
    <col min="13319" max="13319" width="10" customWidth="1"/>
    <col min="13320" max="13320" width="12.33203125" customWidth="1"/>
    <col min="13321" max="13324" width="10.5546875" customWidth="1"/>
    <col min="13325" max="13325" width="12.44140625" customWidth="1"/>
    <col min="13326" max="13326" width="5.33203125" customWidth="1"/>
    <col min="13327" max="13327" width="4.109375" customWidth="1"/>
    <col min="13328" max="13328" width="4.33203125" customWidth="1"/>
    <col min="13329" max="13329" width="4.5546875" customWidth="1"/>
    <col min="13330" max="13334" width="10.6640625" customWidth="1"/>
    <col min="13335" max="13335" width="4.6640625" customWidth="1"/>
    <col min="13336" max="13336" width="4.109375" customWidth="1"/>
    <col min="13337" max="13337" width="4.5546875" customWidth="1"/>
    <col min="13338" max="13338" width="5.88671875" customWidth="1"/>
    <col min="13569" max="13569" width="7" customWidth="1"/>
    <col min="13570" max="13573" width="3.5546875" customWidth="1"/>
    <col min="13574" max="13574" width="8.6640625" customWidth="1"/>
    <col min="13575" max="13575" width="10" customWidth="1"/>
    <col min="13576" max="13576" width="12.33203125" customWidth="1"/>
    <col min="13577" max="13580" width="10.5546875" customWidth="1"/>
    <col min="13581" max="13581" width="12.44140625" customWidth="1"/>
    <col min="13582" max="13582" width="5.33203125" customWidth="1"/>
    <col min="13583" max="13583" width="4.109375" customWidth="1"/>
    <col min="13584" max="13584" width="4.33203125" customWidth="1"/>
    <col min="13585" max="13585" width="4.5546875" customWidth="1"/>
    <col min="13586" max="13590" width="10.6640625" customWidth="1"/>
    <col min="13591" max="13591" width="4.6640625" customWidth="1"/>
    <col min="13592" max="13592" width="4.109375" customWidth="1"/>
    <col min="13593" max="13593" width="4.5546875" customWidth="1"/>
    <col min="13594" max="13594" width="5.88671875" customWidth="1"/>
    <col min="13825" max="13825" width="7" customWidth="1"/>
    <col min="13826" max="13829" width="3.5546875" customWidth="1"/>
    <col min="13830" max="13830" width="8.6640625" customWidth="1"/>
    <col min="13831" max="13831" width="10" customWidth="1"/>
    <col min="13832" max="13832" width="12.33203125" customWidth="1"/>
    <col min="13833" max="13836" width="10.5546875" customWidth="1"/>
    <col min="13837" max="13837" width="12.44140625" customWidth="1"/>
    <col min="13838" max="13838" width="5.33203125" customWidth="1"/>
    <col min="13839" max="13839" width="4.109375" customWidth="1"/>
    <col min="13840" max="13840" width="4.33203125" customWidth="1"/>
    <col min="13841" max="13841" width="4.5546875" customWidth="1"/>
    <col min="13842" max="13846" width="10.6640625" customWidth="1"/>
    <col min="13847" max="13847" width="4.6640625" customWidth="1"/>
    <col min="13848" max="13848" width="4.109375" customWidth="1"/>
    <col min="13849" max="13849" width="4.5546875" customWidth="1"/>
    <col min="13850" max="13850" width="5.88671875" customWidth="1"/>
    <col min="14081" max="14081" width="7" customWidth="1"/>
    <col min="14082" max="14085" width="3.5546875" customWidth="1"/>
    <col min="14086" max="14086" width="8.6640625" customWidth="1"/>
    <col min="14087" max="14087" width="10" customWidth="1"/>
    <col min="14088" max="14088" width="12.33203125" customWidth="1"/>
    <col min="14089" max="14092" width="10.5546875" customWidth="1"/>
    <col min="14093" max="14093" width="12.44140625" customWidth="1"/>
    <col min="14094" max="14094" width="5.33203125" customWidth="1"/>
    <col min="14095" max="14095" width="4.109375" customWidth="1"/>
    <col min="14096" max="14096" width="4.33203125" customWidth="1"/>
    <col min="14097" max="14097" width="4.5546875" customWidth="1"/>
    <col min="14098" max="14102" width="10.6640625" customWidth="1"/>
    <col min="14103" max="14103" width="4.6640625" customWidth="1"/>
    <col min="14104" max="14104" width="4.109375" customWidth="1"/>
    <col min="14105" max="14105" width="4.5546875" customWidth="1"/>
    <col min="14106" max="14106" width="5.88671875" customWidth="1"/>
    <col min="14337" max="14337" width="7" customWidth="1"/>
    <col min="14338" max="14341" width="3.5546875" customWidth="1"/>
    <col min="14342" max="14342" width="8.6640625" customWidth="1"/>
    <col min="14343" max="14343" width="10" customWidth="1"/>
    <col min="14344" max="14344" width="12.33203125" customWidth="1"/>
    <col min="14345" max="14348" width="10.5546875" customWidth="1"/>
    <col min="14349" max="14349" width="12.44140625" customWidth="1"/>
    <col min="14350" max="14350" width="5.33203125" customWidth="1"/>
    <col min="14351" max="14351" width="4.109375" customWidth="1"/>
    <col min="14352" max="14352" width="4.33203125" customWidth="1"/>
    <col min="14353" max="14353" width="4.5546875" customWidth="1"/>
    <col min="14354" max="14358" width="10.6640625" customWidth="1"/>
    <col min="14359" max="14359" width="4.6640625" customWidth="1"/>
    <col min="14360" max="14360" width="4.109375" customWidth="1"/>
    <col min="14361" max="14361" width="4.5546875" customWidth="1"/>
    <col min="14362" max="14362" width="5.88671875" customWidth="1"/>
    <col min="14593" max="14593" width="7" customWidth="1"/>
    <col min="14594" max="14597" width="3.5546875" customWidth="1"/>
    <col min="14598" max="14598" width="8.6640625" customWidth="1"/>
    <col min="14599" max="14599" width="10" customWidth="1"/>
    <col min="14600" max="14600" width="12.33203125" customWidth="1"/>
    <col min="14601" max="14604" width="10.5546875" customWidth="1"/>
    <col min="14605" max="14605" width="12.44140625" customWidth="1"/>
    <col min="14606" max="14606" width="5.33203125" customWidth="1"/>
    <col min="14607" max="14607" width="4.109375" customWidth="1"/>
    <col min="14608" max="14608" width="4.33203125" customWidth="1"/>
    <col min="14609" max="14609" width="4.5546875" customWidth="1"/>
    <col min="14610" max="14614" width="10.6640625" customWidth="1"/>
    <col min="14615" max="14615" width="4.6640625" customWidth="1"/>
    <col min="14616" max="14616" width="4.109375" customWidth="1"/>
    <col min="14617" max="14617" width="4.5546875" customWidth="1"/>
    <col min="14618" max="14618" width="5.88671875" customWidth="1"/>
    <col min="14849" max="14849" width="7" customWidth="1"/>
    <col min="14850" max="14853" width="3.5546875" customWidth="1"/>
    <col min="14854" max="14854" width="8.6640625" customWidth="1"/>
    <col min="14855" max="14855" width="10" customWidth="1"/>
    <col min="14856" max="14856" width="12.33203125" customWidth="1"/>
    <col min="14857" max="14860" width="10.5546875" customWidth="1"/>
    <col min="14861" max="14861" width="12.44140625" customWidth="1"/>
    <col min="14862" max="14862" width="5.33203125" customWidth="1"/>
    <col min="14863" max="14863" width="4.109375" customWidth="1"/>
    <col min="14864" max="14864" width="4.33203125" customWidth="1"/>
    <col min="14865" max="14865" width="4.5546875" customWidth="1"/>
    <col min="14866" max="14870" width="10.6640625" customWidth="1"/>
    <col min="14871" max="14871" width="4.6640625" customWidth="1"/>
    <col min="14872" max="14872" width="4.109375" customWidth="1"/>
    <col min="14873" max="14873" width="4.5546875" customWidth="1"/>
    <col min="14874" max="14874" width="5.88671875" customWidth="1"/>
    <col min="15105" max="15105" width="7" customWidth="1"/>
    <col min="15106" max="15109" width="3.5546875" customWidth="1"/>
    <col min="15110" max="15110" width="8.6640625" customWidth="1"/>
    <col min="15111" max="15111" width="10" customWidth="1"/>
    <col min="15112" max="15112" width="12.33203125" customWidth="1"/>
    <col min="15113" max="15116" width="10.5546875" customWidth="1"/>
    <col min="15117" max="15117" width="12.44140625" customWidth="1"/>
    <col min="15118" max="15118" width="5.33203125" customWidth="1"/>
    <col min="15119" max="15119" width="4.109375" customWidth="1"/>
    <col min="15120" max="15120" width="4.33203125" customWidth="1"/>
    <col min="15121" max="15121" width="4.5546875" customWidth="1"/>
    <col min="15122" max="15126" width="10.6640625" customWidth="1"/>
    <col min="15127" max="15127" width="4.6640625" customWidth="1"/>
    <col min="15128" max="15128" width="4.109375" customWidth="1"/>
    <col min="15129" max="15129" width="4.5546875" customWidth="1"/>
    <col min="15130" max="15130" width="5.88671875" customWidth="1"/>
    <col min="15361" max="15361" width="7" customWidth="1"/>
    <col min="15362" max="15365" width="3.5546875" customWidth="1"/>
    <col min="15366" max="15366" width="8.6640625" customWidth="1"/>
    <col min="15367" max="15367" width="10" customWidth="1"/>
    <col min="15368" max="15368" width="12.33203125" customWidth="1"/>
    <col min="15369" max="15372" width="10.5546875" customWidth="1"/>
    <col min="15373" max="15373" width="12.44140625" customWidth="1"/>
    <col min="15374" max="15374" width="5.33203125" customWidth="1"/>
    <col min="15375" max="15375" width="4.109375" customWidth="1"/>
    <col min="15376" max="15376" width="4.33203125" customWidth="1"/>
    <col min="15377" max="15377" width="4.5546875" customWidth="1"/>
    <col min="15378" max="15382" width="10.6640625" customWidth="1"/>
    <col min="15383" max="15383" width="4.6640625" customWidth="1"/>
    <col min="15384" max="15384" width="4.109375" customWidth="1"/>
    <col min="15385" max="15385" width="4.5546875" customWidth="1"/>
    <col min="15386" max="15386" width="5.88671875" customWidth="1"/>
    <col min="15617" max="15617" width="7" customWidth="1"/>
    <col min="15618" max="15621" width="3.5546875" customWidth="1"/>
    <col min="15622" max="15622" width="8.6640625" customWidth="1"/>
    <col min="15623" max="15623" width="10" customWidth="1"/>
    <col min="15624" max="15624" width="12.33203125" customWidth="1"/>
    <col min="15625" max="15628" width="10.5546875" customWidth="1"/>
    <col min="15629" max="15629" width="12.44140625" customWidth="1"/>
    <col min="15630" max="15630" width="5.33203125" customWidth="1"/>
    <col min="15631" max="15631" width="4.109375" customWidth="1"/>
    <col min="15632" max="15632" width="4.33203125" customWidth="1"/>
    <col min="15633" max="15633" width="4.5546875" customWidth="1"/>
    <col min="15634" max="15638" width="10.6640625" customWidth="1"/>
    <col min="15639" max="15639" width="4.6640625" customWidth="1"/>
    <col min="15640" max="15640" width="4.109375" customWidth="1"/>
    <col min="15641" max="15641" width="4.5546875" customWidth="1"/>
    <col min="15642" max="15642" width="5.88671875" customWidth="1"/>
    <col min="15873" max="15873" width="7" customWidth="1"/>
    <col min="15874" max="15877" width="3.5546875" customWidth="1"/>
    <col min="15878" max="15878" width="8.6640625" customWidth="1"/>
    <col min="15879" max="15879" width="10" customWidth="1"/>
    <col min="15880" max="15880" width="12.33203125" customWidth="1"/>
    <col min="15881" max="15884" width="10.5546875" customWidth="1"/>
    <col min="15885" max="15885" width="12.44140625" customWidth="1"/>
    <col min="15886" max="15886" width="5.33203125" customWidth="1"/>
    <col min="15887" max="15887" width="4.109375" customWidth="1"/>
    <col min="15888" max="15888" width="4.33203125" customWidth="1"/>
    <col min="15889" max="15889" width="4.5546875" customWidth="1"/>
    <col min="15890" max="15894" width="10.6640625" customWidth="1"/>
    <col min="15895" max="15895" width="4.6640625" customWidth="1"/>
    <col min="15896" max="15896" width="4.109375" customWidth="1"/>
    <col min="15897" max="15897" width="4.5546875" customWidth="1"/>
    <col min="15898" max="15898" width="5.88671875" customWidth="1"/>
    <col min="16129" max="16129" width="7" customWidth="1"/>
    <col min="16130" max="16133" width="3.5546875" customWidth="1"/>
    <col min="16134" max="16134" width="8.6640625" customWidth="1"/>
    <col min="16135" max="16135" width="10" customWidth="1"/>
    <col min="16136" max="16136" width="12.33203125" customWidth="1"/>
    <col min="16137" max="16140" width="10.5546875" customWidth="1"/>
    <col min="16141" max="16141" width="12.44140625" customWidth="1"/>
    <col min="16142" max="16142" width="5.33203125" customWidth="1"/>
    <col min="16143" max="16143" width="4.109375" customWidth="1"/>
    <col min="16144" max="16144" width="4.33203125" customWidth="1"/>
    <col min="16145" max="16145" width="4.5546875" customWidth="1"/>
    <col min="16146" max="16150" width="10.6640625" customWidth="1"/>
    <col min="16151" max="16151" width="4.6640625" customWidth="1"/>
    <col min="16152" max="16152" width="4.109375" customWidth="1"/>
    <col min="16153" max="16153" width="4.5546875" customWidth="1"/>
    <col min="16154" max="16154" width="5.88671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173" t="s">
        <v>2</v>
      </c>
      <c r="K1" s="173" t="s">
        <v>0</v>
      </c>
      <c r="L1" s="173" t="s">
        <v>0</v>
      </c>
      <c r="M1" s="173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174" t="s">
        <v>2</v>
      </c>
      <c r="T1" s="175"/>
      <c r="U1" s="175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82"/>
      <c r="AB1" s="82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61" t="s">
        <v>56</v>
      </c>
      <c r="J2" s="69" t="s">
        <v>57</v>
      </c>
      <c r="K2" s="70"/>
      <c r="L2" s="70"/>
      <c r="M2" s="71"/>
      <c r="N2" s="11">
        <v>0</v>
      </c>
      <c r="O2" s="11">
        <v>6</v>
      </c>
      <c r="P2" s="11">
        <v>2</v>
      </c>
      <c r="Q2" s="11">
        <v>2</v>
      </c>
      <c r="R2" s="61"/>
      <c r="S2" s="69"/>
      <c r="T2" s="70"/>
      <c r="U2" s="70"/>
      <c r="V2" s="71"/>
      <c r="W2" s="11"/>
      <c r="X2" s="11"/>
      <c r="Y2" s="11"/>
      <c r="Z2" s="11"/>
      <c r="AA2" s="82"/>
      <c r="AB2" s="82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62" t="s">
        <v>119</v>
      </c>
      <c r="J3" s="47" t="s">
        <v>54</v>
      </c>
      <c r="K3" s="48"/>
      <c r="L3" s="48"/>
      <c r="M3" s="49"/>
      <c r="N3" s="12">
        <v>0</v>
      </c>
      <c r="O3" s="12">
        <v>6</v>
      </c>
      <c r="P3" s="12">
        <v>2</v>
      </c>
      <c r="Q3" s="12">
        <v>2</v>
      </c>
      <c r="R3" s="62"/>
      <c r="S3" s="83"/>
      <c r="T3" s="48"/>
      <c r="U3" s="48"/>
      <c r="V3" s="49"/>
      <c r="W3" s="12"/>
      <c r="X3" s="12"/>
      <c r="Y3" s="12"/>
      <c r="Z3" s="12"/>
      <c r="AA3" s="82"/>
      <c r="AB3" s="82"/>
    </row>
    <row r="4" spans="1:28" ht="24" customHeight="1">
      <c r="A4" s="170" t="s">
        <v>7</v>
      </c>
      <c r="B4" s="171"/>
      <c r="C4" s="171"/>
      <c r="D4" s="171"/>
      <c r="E4" s="171"/>
      <c r="F4" s="171"/>
      <c r="G4" s="171"/>
      <c r="H4" s="172"/>
      <c r="I4" s="62" t="s">
        <v>55</v>
      </c>
      <c r="J4" s="47" t="s">
        <v>44</v>
      </c>
      <c r="K4" s="48"/>
      <c r="L4" s="48"/>
      <c r="M4" s="49"/>
      <c r="N4" s="12">
        <v>0</v>
      </c>
      <c r="O4" s="12">
        <v>2</v>
      </c>
      <c r="P4" s="12">
        <v>0</v>
      </c>
      <c r="Q4" s="12">
        <f>N4+O4</f>
        <v>2</v>
      </c>
      <c r="R4" s="62"/>
      <c r="S4" s="47"/>
      <c r="T4" s="48"/>
      <c r="U4" s="48"/>
      <c r="V4" s="49"/>
      <c r="W4" s="12"/>
      <c r="X4" s="12"/>
      <c r="Y4" s="12"/>
      <c r="Z4" s="12"/>
      <c r="AA4" s="82"/>
      <c r="AB4" s="82"/>
    </row>
    <row r="5" spans="1:28" ht="24" customHeight="1">
      <c r="A5" s="167" t="s">
        <v>76</v>
      </c>
      <c r="B5" s="168"/>
      <c r="C5" s="168"/>
      <c r="D5" s="168"/>
      <c r="E5" s="168"/>
      <c r="F5" s="168"/>
      <c r="G5" s="168"/>
      <c r="H5" s="169"/>
      <c r="I5" s="62"/>
      <c r="J5" s="47"/>
      <c r="K5" s="48"/>
      <c r="L5" s="48"/>
      <c r="M5" s="49"/>
      <c r="N5" s="12"/>
      <c r="O5" s="12"/>
      <c r="P5" s="12"/>
      <c r="Q5" s="12"/>
      <c r="R5" s="62"/>
      <c r="S5" s="72"/>
      <c r="T5" s="73"/>
      <c r="U5" s="73"/>
      <c r="V5" s="74"/>
      <c r="W5" s="53"/>
      <c r="X5" s="53"/>
      <c r="Y5" s="53"/>
      <c r="Z5" s="53"/>
      <c r="AA5" s="82"/>
      <c r="AB5" s="82"/>
    </row>
    <row r="6" spans="1:28" ht="24" customHeight="1">
      <c r="A6" s="167" t="s">
        <v>73</v>
      </c>
      <c r="B6" s="168"/>
      <c r="C6" s="168"/>
      <c r="D6" s="168"/>
      <c r="E6" s="168"/>
      <c r="F6" s="168"/>
      <c r="G6" s="168"/>
      <c r="H6" s="169"/>
      <c r="I6" s="62"/>
      <c r="J6" s="47"/>
      <c r="K6" s="48"/>
      <c r="L6" s="48"/>
      <c r="M6" s="49"/>
      <c r="N6" s="12"/>
      <c r="O6" s="12"/>
      <c r="P6" s="12"/>
      <c r="Q6" s="12"/>
      <c r="R6" s="53"/>
      <c r="S6" s="47"/>
      <c r="T6" s="48"/>
      <c r="U6" s="48"/>
      <c r="V6" s="49"/>
      <c r="W6" s="64"/>
      <c r="X6" s="64"/>
      <c r="Y6" s="64"/>
      <c r="Z6" s="64"/>
      <c r="AA6" s="82"/>
      <c r="AB6" s="82"/>
    </row>
    <row r="7" spans="1:28" ht="24" customHeight="1">
      <c r="A7" s="167" t="s">
        <v>74</v>
      </c>
      <c r="B7" s="168"/>
      <c r="C7" s="168"/>
      <c r="D7" s="168"/>
      <c r="E7" s="168"/>
      <c r="F7" s="168"/>
      <c r="G7" s="168"/>
      <c r="H7" s="169"/>
      <c r="I7" s="62"/>
      <c r="J7" s="47"/>
      <c r="K7" s="48"/>
      <c r="L7" s="48"/>
      <c r="M7" s="49"/>
      <c r="N7" s="12"/>
      <c r="O7" s="12"/>
      <c r="P7" s="12"/>
      <c r="Q7" s="12"/>
      <c r="R7" s="12"/>
      <c r="S7" s="47"/>
      <c r="T7" s="48"/>
      <c r="U7" s="48"/>
      <c r="V7" s="49"/>
      <c r="W7" s="65"/>
      <c r="X7" s="65"/>
      <c r="Y7" s="65"/>
      <c r="Z7" s="65"/>
      <c r="AA7" s="82"/>
      <c r="AB7" s="82"/>
    </row>
    <row r="8" spans="1:28" ht="24" customHeight="1">
      <c r="A8" s="167" t="s">
        <v>75</v>
      </c>
      <c r="B8" s="168"/>
      <c r="C8" s="168"/>
      <c r="D8" s="168"/>
      <c r="E8" s="168"/>
      <c r="F8" s="168"/>
      <c r="G8" s="168"/>
      <c r="H8" s="169"/>
      <c r="I8" s="62"/>
      <c r="J8" s="47"/>
      <c r="K8" s="48"/>
      <c r="L8" s="48"/>
      <c r="M8" s="49"/>
      <c r="N8" s="12"/>
      <c r="O8" s="12"/>
      <c r="P8" s="12"/>
      <c r="Q8" s="12"/>
      <c r="R8" s="55"/>
      <c r="S8" s="50"/>
      <c r="T8" s="51"/>
      <c r="U8" s="51"/>
      <c r="V8" s="52"/>
      <c r="W8" s="66"/>
      <c r="X8" s="66"/>
      <c r="Y8" s="66"/>
      <c r="Z8" s="66"/>
      <c r="AA8" s="82"/>
      <c r="AB8" s="82"/>
    </row>
    <row r="9" spans="1:28" ht="24" customHeight="1">
      <c r="A9" s="167" t="s">
        <v>82</v>
      </c>
      <c r="B9" s="168"/>
      <c r="C9" s="168"/>
      <c r="D9" s="168"/>
      <c r="E9" s="168"/>
      <c r="F9" s="168"/>
      <c r="G9" s="168"/>
      <c r="H9" s="169"/>
      <c r="I9" s="67"/>
      <c r="J9" s="75"/>
      <c r="K9" s="76"/>
      <c r="L9" s="76"/>
      <c r="M9" s="77"/>
      <c r="N9" s="13"/>
      <c r="O9" s="13"/>
      <c r="P9" s="38"/>
      <c r="Q9" s="53"/>
      <c r="R9" s="188" t="s">
        <v>8</v>
      </c>
      <c r="S9" s="189"/>
      <c r="T9" s="189"/>
      <c r="U9" s="189"/>
      <c r="V9" s="190"/>
      <c r="W9" s="144">
        <f>SUM(W2:W8)+N10</f>
        <v>0</v>
      </c>
      <c r="X9" s="144">
        <f t="shared" ref="X9:Z9" si="0">SUM(X2:X8)+O10</f>
        <v>14</v>
      </c>
      <c r="Y9" s="144">
        <f t="shared" si="0"/>
        <v>4</v>
      </c>
      <c r="Z9" s="144">
        <f t="shared" si="0"/>
        <v>6</v>
      </c>
      <c r="AA9" s="82"/>
      <c r="AB9" s="82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159" t="s">
        <v>8</v>
      </c>
      <c r="J10" s="160"/>
      <c r="K10" s="160"/>
      <c r="L10" s="160"/>
      <c r="M10" s="161"/>
      <c r="N10" s="144">
        <f>SUM(N2:N9)</f>
        <v>0</v>
      </c>
      <c r="O10" s="144">
        <f t="shared" ref="O10:Q10" si="1">SUM(O2:O9)</f>
        <v>14</v>
      </c>
      <c r="P10" s="144">
        <f t="shared" si="1"/>
        <v>4</v>
      </c>
      <c r="Q10" s="144">
        <f t="shared" si="1"/>
        <v>6</v>
      </c>
      <c r="R10" s="159"/>
      <c r="S10" s="160"/>
      <c r="T10" s="160"/>
      <c r="U10" s="160"/>
      <c r="V10" s="160"/>
      <c r="W10" s="160"/>
      <c r="X10" s="160"/>
      <c r="Y10" s="160"/>
      <c r="Z10" s="161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162" t="s">
        <v>9</v>
      </c>
      <c r="F12" s="163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164" t="s">
        <v>17</v>
      </c>
      <c r="O12" s="165"/>
      <c r="P12" s="165"/>
      <c r="Q12" s="166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162" t="s">
        <v>23</v>
      </c>
      <c r="F13" s="163"/>
      <c r="G13" s="176" t="s">
        <v>24</v>
      </c>
      <c r="H13" s="155">
        <v>1</v>
      </c>
      <c r="I13" s="17">
        <v>2</v>
      </c>
      <c r="J13" s="17">
        <v>3</v>
      </c>
      <c r="K13" s="17">
        <v>4</v>
      </c>
      <c r="L13" s="17">
        <v>5</v>
      </c>
      <c r="M13" s="153">
        <v>6</v>
      </c>
      <c r="N13" s="159">
        <v>7</v>
      </c>
      <c r="O13" s="160"/>
      <c r="P13" s="160"/>
      <c r="Q13" s="161"/>
      <c r="R13" s="154">
        <v>8</v>
      </c>
      <c r="S13" s="17">
        <v>9</v>
      </c>
      <c r="T13" s="17">
        <v>10</v>
      </c>
      <c r="U13" s="17">
        <v>11</v>
      </c>
      <c r="V13" s="17">
        <v>12</v>
      </c>
      <c r="W13" s="26"/>
      <c r="X13" s="26"/>
      <c r="Y13" s="26"/>
      <c r="Z13" s="26"/>
    </row>
    <row r="14" spans="1:28" s="22" customFormat="1" ht="21.9" customHeight="1">
      <c r="E14" s="179" t="s">
        <v>25</v>
      </c>
      <c r="F14" s="180"/>
      <c r="G14" s="177"/>
      <c r="H14" s="78"/>
      <c r="I14" s="78"/>
      <c r="J14" s="78"/>
      <c r="K14" s="78"/>
      <c r="L14" s="145"/>
      <c r="M14" s="27"/>
      <c r="N14" s="31"/>
      <c r="O14" s="31"/>
      <c r="P14" s="31"/>
      <c r="Q14" s="31"/>
      <c r="R14" s="27"/>
      <c r="S14" s="27"/>
      <c r="T14" s="27"/>
      <c r="U14" s="27"/>
      <c r="V14" s="28"/>
      <c r="W14" s="26"/>
      <c r="X14" s="26"/>
      <c r="Y14" s="26"/>
      <c r="Z14" s="26"/>
    </row>
    <row r="15" spans="1:28" s="22" customFormat="1" ht="21.9" customHeight="1">
      <c r="E15" s="170"/>
      <c r="F15" s="172"/>
      <c r="G15" s="177"/>
      <c r="H15" s="33"/>
      <c r="I15" s="33"/>
      <c r="J15" s="33"/>
      <c r="K15" s="33"/>
      <c r="L15" s="146"/>
      <c r="M15" s="32"/>
      <c r="N15" s="35"/>
      <c r="O15" s="35"/>
      <c r="P15" s="35"/>
      <c r="Q15" s="35"/>
      <c r="R15" s="32"/>
      <c r="S15" s="32"/>
      <c r="T15" s="32"/>
      <c r="U15" s="32"/>
      <c r="V15" s="33"/>
      <c r="W15" s="26"/>
      <c r="X15" s="26"/>
      <c r="Y15" s="26"/>
      <c r="Z15" s="26"/>
    </row>
    <row r="16" spans="1:28" s="22" customFormat="1" ht="21.9" customHeight="1">
      <c r="E16" s="181"/>
      <c r="F16" s="182"/>
      <c r="G16" s="177"/>
      <c r="H16" s="57"/>
      <c r="I16" s="57"/>
      <c r="J16" s="57"/>
      <c r="K16" s="57"/>
      <c r="L16" s="147"/>
      <c r="M16" s="37"/>
      <c r="N16" s="86"/>
      <c r="O16" s="86"/>
      <c r="P16" s="86"/>
      <c r="Q16" s="86"/>
      <c r="R16" s="36"/>
      <c r="S16" s="37"/>
      <c r="T16" s="36"/>
      <c r="U16" s="36"/>
      <c r="V16" s="37"/>
      <c r="W16" s="26"/>
      <c r="X16" s="26"/>
      <c r="Y16" s="26"/>
      <c r="Z16" s="26"/>
    </row>
    <row r="17" spans="4:26" s="22" customFormat="1" ht="21.9" customHeight="1">
      <c r="E17" s="179" t="s">
        <v>26</v>
      </c>
      <c r="F17" s="180"/>
      <c r="G17" s="177"/>
      <c r="H17" s="78"/>
      <c r="I17" s="78"/>
      <c r="J17" s="78"/>
      <c r="K17" s="78"/>
      <c r="L17" s="146"/>
      <c r="M17" s="27"/>
      <c r="N17" s="68"/>
      <c r="O17" s="68"/>
      <c r="P17" s="68"/>
      <c r="Q17" s="68"/>
      <c r="R17" s="27"/>
      <c r="S17" s="27"/>
      <c r="T17" s="58"/>
      <c r="U17" s="34"/>
      <c r="V17" s="28"/>
      <c r="W17" s="26"/>
      <c r="X17" s="26"/>
      <c r="Y17" s="26"/>
      <c r="Z17" s="26"/>
    </row>
    <row r="18" spans="4:26" s="22" customFormat="1" ht="21.9" customHeight="1">
      <c r="E18" s="170"/>
      <c r="F18" s="172"/>
      <c r="G18" s="177"/>
      <c r="H18" s="33"/>
      <c r="I18" s="33"/>
      <c r="J18" s="33"/>
      <c r="K18" s="33"/>
      <c r="L18" s="146"/>
      <c r="M18" s="32"/>
      <c r="N18" s="35"/>
      <c r="O18" s="35"/>
      <c r="P18" s="35"/>
      <c r="Q18" s="35"/>
      <c r="R18" s="32"/>
      <c r="S18" s="32"/>
      <c r="T18" s="59"/>
      <c r="U18" s="32"/>
      <c r="V18" s="33"/>
      <c r="W18" s="26"/>
      <c r="X18" s="26"/>
      <c r="Y18" s="26"/>
      <c r="Z18" s="26"/>
    </row>
    <row r="19" spans="4:26" s="22" customFormat="1" ht="21.9" customHeight="1">
      <c r="E19" s="181"/>
      <c r="F19" s="182"/>
      <c r="G19" s="177"/>
      <c r="H19" s="57"/>
      <c r="I19" s="57"/>
      <c r="J19" s="57"/>
      <c r="K19" s="57"/>
      <c r="L19" s="147"/>
      <c r="M19" s="37"/>
      <c r="N19" s="40"/>
      <c r="O19" s="40"/>
      <c r="P19" s="40"/>
      <c r="Q19" s="40"/>
      <c r="R19" s="36"/>
      <c r="S19" s="37"/>
      <c r="T19" s="60"/>
      <c r="U19" s="36"/>
      <c r="V19" s="37"/>
      <c r="W19" s="26"/>
      <c r="X19" s="26"/>
      <c r="Y19" s="26"/>
      <c r="Z19" s="26"/>
    </row>
    <row r="20" spans="4:26" s="22" customFormat="1" ht="21.9" customHeight="1">
      <c r="E20" s="179" t="s">
        <v>27</v>
      </c>
      <c r="F20" s="180"/>
      <c r="G20" s="177"/>
      <c r="H20" s="78"/>
      <c r="I20" s="78"/>
      <c r="J20" s="78"/>
      <c r="K20" s="78"/>
      <c r="L20" s="145"/>
      <c r="M20" s="27"/>
      <c r="N20" s="68"/>
      <c r="O20" s="68"/>
      <c r="P20" s="68"/>
      <c r="Q20" s="68"/>
      <c r="R20" s="27"/>
      <c r="S20" s="27"/>
      <c r="T20" s="28"/>
      <c r="U20" s="28"/>
      <c r="V20" s="28"/>
      <c r="W20" s="26"/>
      <c r="X20" s="26"/>
      <c r="Y20" s="26"/>
      <c r="Z20" s="56"/>
    </row>
    <row r="21" spans="4:26" s="22" customFormat="1" ht="21.9" customHeight="1">
      <c r="E21" s="170"/>
      <c r="F21" s="172"/>
      <c r="G21" s="177"/>
      <c r="H21" s="33"/>
      <c r="I21" s="33"/>
      <c r="J21" s="33"/>
      <c r="K21" s="33"/>
      <c r="L21" s="146"/>
      <c r="M21" s="32"/>
      <c r="N21" s="35"/>
      <c r="O21" s="35"/>
      <c r="P21" s="35"/>
      <c r="Q21" s="35"/>
      <c r="R21" s="32"/>
      <c r="S21" s="32"/>
      <c r="T21" s="33"/>
      <c r="U21" s="33"/>
      <c r="V21" s="33"/>
      <c r="W21" s="26"/>
      <c r="X21" s="26"/>
      <c r="Y21" s="26"/>
      <c r="Z21" s="26"/>
    </row>
    <row r="22" spans="4:26" s="22" customFormat="1" ht="21.9" customHeight="1">
      <c r="E22" s="181"/>
      <c r="F22" s="182"/>
      <c r="G22" s="177"/>
      <c r="H22" s="57"/>
      <c r="I22" s="57"/>
      <c r="J22" s="57"/>
      <c r="K22" s="57"/>
      <c r="L22" s="147"/>
      <c r="M22" s="37"/>
      <c r="N22" s="40"/>
      <c r="O22" s="40"/>
      <c r="P22" s="40"/>
      <c r="Q22" s="40"/>
      <c r="R22" s="36"/>
      <c r="S22" s="37"/>
      <c r="T22" s="41"/>
      <c r="U22" s="37"/>
      <c r="V22" s="37"/>
      <c r="W22" s="26"/>
      <c r="X22" s="26"/>
      <c r="Y22" s="26"/>
      <c r="Z22" s="26"/>
    </row>
    <row r="23" spans="4:26" s="22" customFormat="1" ht="21.9" customHeight="1">
      <c r="E23" s="179" t="s">
        <v>28</v>
      </c>
      <c r="F23" s="180"/>
      <c r="G23" s="177"/>
      <c r="H23" s="78"/>
      <c r="I23" s="78"/>
      <c r="J23" s="78"/>
      <c r="K23" s="78"/>
      <c r="L23" s="146"/>
      <c r="M23" s="27"/>
      <c r="N23" s="30"/>
      <c r="O23" s="31"/>
      <c r="P23" s="31"/>
      <c r="Q23" s="31"/>
      <c r="R23" s="27"/>
      <c r="S23" s="27"/>
      <c r="T23" s="28"/>
      <c r="U23" s="27"/>
      <c r="V23" s="29"/>
      <c r="W23" s="26"/>
      <c r="X23" s="26"/>
      <c r="Y23" s="26"/>
      <c r="Z23" s="26"/>
    </row>
    <row r="24" spans="4:26" s="22" customFormat="1" ht="21.9" customHeight="1">
      <c r="E24" s="170"/>
      <c r="F24" s="172"/>
      <c r="G24" s="177"/>
      <c r="H24" s="33"/>
      <c r="I24" s="33"/>
      <c r="J24" s="33"/>
      <c r="K24" s="33"/>
      <c r="L24" s="146"/>
      <c r="M24" s="32"/>
      <c r="N24" s="84"/>
      <c r="O24" s="85"/>
      <c r="P24" s="85"/>
      <c r="Q24" s="85"/>
      <c r="R24" s="32"/>
      <c r="S24" s="32"/>
      <c r="T24" s="33"/>
      <c r="U24" s="32"/>
      <c r="V24" s="34"/>
      <c r="W24" s="26"/>
      <c r="X24" s="26"/>
      <c r="Y24" s="26"/>
      <c r="Z24" s="26"/>
    </row>
    <row r="25" spans="4:26" s="22" customFormat="1" ht="21.9" customHeight="1">
      <c r="E25" s="181"/>
      <c r="F25" s="182"/>
      <c r="G25" s="177"/>
      <c r="H25" s="57"/>
      <c r="I25" s="57"/>
      <c r="J25" s="57"/>
      <c r="K25" s="57"/>
      <c r="L25" s="147"/>
      <c r="M25" s="37"/>
      <c r="N25" s="39"/>
      <c r="O25" s="40"/>
      <c r="P25" s="40"/>
      <c r="Q25" s="40"/>
      <c r="R25" s="36"/>
      <c r="S25" s="37"/>
      <c r="T25" s="41"/>
      <c r="U25" s="36"/>
      <c r="V25" s="38"/>
      <c r="W25" s="26"/>
      <c r="X25" s="26"/>
      <c r="Y25" s="26"/>
      <c r="Z25" s="26"/>
    </row>
    <row r="26" spans="4:26" s="22" customFormat="1" ht="21.9" customHeight="1">
      <c r="E26" s="179" t="s">
        <v>29</v>
      </c>
      <c r="F26" s="180"/>
      <c r="G26" s="177"/>
      <c r="H26" s="78"/>
      <c r="I26" s="78"/>
      <c r="J26" s="78"/>
      <c r="K26" s="78"/>
      <c r="L26" s="150"/>
      <c r="M26" s="27"/>
      <c r="N26" s="87"/>
      <c r="O26" s="87"/>
      <c r="P26" s="87"/>
      <c r="Q26" s="68"/>
      <c r="R26" s="27"/>
      <c r="S26" s="27"/>
      <c r="T26" s="28"/>
      <c r="U26" s="27"/>
      <c r="V26" s="29"/>
      <c r="W26" s="26"/>
      <c r="X26" s="26"/>
      <c r="Y26" s="26"/>
      <c r="Z26" s="26"/>
    </row>
    <row r="27" spans="4:26" s="22" customFormat="1" ht="21.9" customHeight="1">
      <c r="E27" s="170"/>
      <c r="F27" s="172"/>
      <c r="G27" s="177"/>
      <c r="H27" s="33"/>
      <c r="I27" s="33"/>
      <c r="J27" s="33"/>
      <c r="K27" s="33"/>
      <c r="L27" s="151"/>
      <c r="M27" s="32"/>
      <c r="N27" s="35"/>
      <c r="O27" s="35"/>
      <c r="P27" s="35"/>
      <c r="Q27" s="35"/>
      <c r="R27" s="32"/>
      <c r="S27" s="32"/>
      <c r="T27" s="33"/>
      <c r="U27" s="32"/>
      <c r="V27" s="34"/>
      <c r="W27" s="26"/>
      <c r="X27" s="26"/>
      <c r="Y27" s="26"/>
      <c r="Z27" s="26"/>
    </row>
    <row r="28" spans="4:26" s="22" customFormat="1" ht="21.9" customHeight="1">
      <c r="E28" s="181"/>
      <c r="F28" s="182"/>
      <c r="G28" s="178"/>
      <c r="H28" s="57"/>
      <c r="I28" s="57"/>
      <c r="J28" s="57"/>
      <c r="K28" s="57"/>
      <c r="L28" s="152"/>
      <c r="M28" s="36"/>
      <c r="N28" s="40"/>
      <c r="O28" s="40"/>
      <c r="P28" s="40"/>
      <c r="Q28" s="40"/>
      <c r="R28" s="36"/>
      <c r="S28" s="37"/>
      <c r="T28" s="41"/>
      <c r="U28" s="36"/>
      <c r="V28" s="38"/>
      <c r="W28" s="26"/>
      <c r="X28" s="26"/>
      <c r="Y28" s="26"/>
      <c r="Z28" s="26"/>
    </row>
    <row r="29" spans="4:26" s="22" customFormat="1" ht="15" customHeight="1">
      <c r="D29" s="185"/>
      <c r="E29" s="185"/>
      <c r="F29" s="185"/>
      <c r="G29" s="42"/>
      <c r="H29" s="42"/>
      <c r="I29" s="43"/>
      <c r="J29" s="43"/>
      <c r="K29" s="43"/>
      <c r="L29" s="43"/>
      <c r="M29" s="43"/>
      <c r="N29" s="186"/>
      <c r="O29" s="186"/>
      <c r="P29" s="186"/>
      <c r="Q29" s="186"/>
      <c r="R29" s="44"/>
      <c r="S29" s="43"/>
      <c r="T29" s="43"/>
      <c r="U29" s="43"/>
      <c r="V29" s="43"/>
      <c r="W29" s="26"/>
      <c r="X29" s="26"/>
      <c r="Y29" s="26"/>
      <c r="Z29" s="26"/>
    </row>
    <row r="30" spans="4:26" s="22" customFormat="1" ht="23.4">
      <c r="D30" s="9" t="s">
        <v>0</v>
      </c>
      <c r="E30" s="184" t="s">
        <v>30</v>
      </c>
      <c r="F30" s="184" t="s">
        <v>0</v>
      </c>
      <c r="G30" s="184" t="s">
        <v>0</v>
      </c>
      <c r="H30" s="184" t="s">
        <v>0</v>
      </c>
      <c r="I30" s="184" t="s">
        <v>0</v>
      </c>
      <c r="J30" s="183" t="s">
        <v>30</v>
      </c>
      <c r="K30" s="183" t="s">
        <v>0</v>
      </c>
      <c r="L30" s="183" t="s">
        <v>0</v>
      </c>
      <c r="M30" s="183" t="s">
        <v>0</v>
      </c>
      <c r="N30" s="45" t="s">
        <v>0</v>
      </c>
      <c r="O30" s="45" t="s">
        <v>0</v>
      </c>
      <c r="P30" s="187" t="s">
        <v>30</v>
      </c>
      <c r="Q30" s="187" t="s">
        <v>0</v>
      </c>
      <c r="R30" s="187" t="s">
        <v>0</v>
      </c>
      <c r="S30" s="187" t="s">
        <v>0</v>
      </c>
      <c r="T30" s="45" t="s">
        <v>0</v>
      </c>
      <c r="U30" s="54" t="s">
        <v>39</v>
      </c>
      <c r="V30" s="54"/>
      <c r="W30" s="54"/>
      <c r="X30" s="46"/>
      <c r="Y30" s="46"/>
      <c r="Z30" s="26"/>
    </row>
    <row r="31" spans="4:26" s="22" customFormat="1" ht="23.4">
      <c r="D31" s="9" t="s">
        <v>0</v>
      </c>
      <c r="E31" s="184" t="s">
        <v>38</v>
      </c>
      <c r="F31" s="184" t="s">
        <v>0</v>
      </c>
      <c r="G31" s="184" t="s">
        <v>0</v>
      </c>
      <c r="H31" s="184" t="s">
        <v>0</v>
      </c>
      <c r="I31" s="184" t="s">
        <v>0</v>
      </c>
      <c r="J31" s="183" t="s">
        <v>31</v>
      </c>
      <c r="K31" s="183" t="s">
        <v>0</v>
      </c>
      <c r="L31" s="183" t="s">
        <v>0</v>
      </c>
      <c r="M31" s="183" t="s">
        <v>0</v>
      </c>
      <c r="N31" s="45" t="s">
        <v>0</v>
      </c>
      <c r="O31" s="45" t="s">
        <v>0</v>
      </c>
      <c r="P31" s="183" t="s">
        <v>32</v>
      </c>
      <c r="Q31" s="183" t="s">
        <v>0</v>
      </c>
      <c r="R31" s="183" t="s">
        <v>0</v>
      </c>
      <c r="S31" s="183" t="s">
        <v>0</v>
      </c>
      <c r="T31" s="45" t="s">
        <v>0</v>
      </c>
      <c r="U31" s="183" t="s">
        <v>37</v>
      </c>
      <c r="V31" s="183"/>
      <c r="W31" s="183"/>
      <c r="X31" s="46"/>
      <c r="Y31" s="46"/>
      <c r="Z31" s="26"/>
    </row>
    <row r="32" spans="4:26" s="22" customFormat="1" ht="23.4">
      <c r="D32" s="9" t="s">
        <v>0</v>
      </c>
      <c r="E32" s="184" t="s">
        <v>33</v>
      </c>
      <c r="F32" s="184" t="s">
        <v>0</v>
      </c>
      <c r="G32" s="184" t="s">
        <v>0</v>
      </c>
      <c r="H32" s="184" t="s">
        <v>0</v>
      </c>
      <c r="I32" s="184" t="s">
        <v>0</v>
      </c>
      <c r="J32" s="183" t="s">
        <v>34</v>
      </c>
      <c r="K32" s="183" t="s">
        <v>0</v>
      </c>
      <c r="L32" s="183" t="s">
        <v>0</v>
      </c>
      <c r="M32" s="183" t="s">
        <v>0</v>
      </c>
      <c r="N32" s="45" t="s">
        <v>0</v>
      </c>
      <c r="O32" s="45" t="s">
        <v>0</v>
      </c>
      <c r="P32" s="183" t="s">
        <v>35</v>
      </c>
      <c r="Q32" s="183" t="s">
        <v>0</v>
      </c>
      <c r="R32" s="183" t="s">
        <v>0</v>
      </c>
      <c r="S32" s="183" t="s">
        <v>0</v>
      </c>
      <c r="T32" s="45" t="s">
        <v>0</v>
      </c>
      <c r="U32" s="183" t="s">
        <v>36</v>
      </c>
      <c r="V32" s="183" t="s">
        <v>0</v>
      </c>
      <c r="W32" s="46"/>
      <c r="X32" s="46"/>
      <c r="Y32" s="46"/>
      <c r="Z32" s="26"/>
    </row>
    <row r="34" spans="9:26" s="42" customFormat="1" ht="11.25" customHeight="1"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43"/>
      <c r="T34" s="43"/>
      <c r="U34" s="43"/>
      <c r="V34" s="43"/>
      <c r="W34" s="26"/>
      <c r="X34" s="26"/>
      <c r="Y34" s="26"/>
      <c r="Z34" s="26"/>
    </row>
  </sheetData>
  <mergeCells count="34"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  <mergeCell ref="E32:I32"/>
    <mergeCell ref="J32:M32"/>
    <mergeCell ref="P32:S32"/>
    <mergeCell ref="U32:V32"/>
    <mergeCell ref="E31:I31"/>
    <mergeCell ref="J31:M31"/>
    <mergeCell ref="P31:S31"/>
    <mergeCell ref="E30:I30"/>
    <mergeCell ref="J30:M30"/>
    <mergeCell ref="P30:S30"/>
    <mergeCell ref="U31:W31"/>
    <mergeCell ref="E26:F28"/>
    <mergeCell ref="D29:F29"/>
    <mergeCell ref="N29:Q29"/>
    <mergeCell ref="N13:Q13"/>
    <mergeCell ref="E14:F16"/>
    <mergeCell ref="E17:F19"/>
    <mergeCell ref="E20:F22"/>
    <mergeCell ref="E23:F25"/>
    <mergeCell ref="E13:F13"/>
    <mergeCell ref="G13:G28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ปวช1-1 k</vt:lpstr>
      <vt:lpstr>ปวช2-1 k</vt:lpstr>
      <vt:lpstr>ปวช3-1,2 k</vt:lpstr>
      <vt:lpstr>ปวส1-1 k</vt:lpstr>
      <vt:lpstr>ปวส1-2</vt:lpstr>
      <vt:lpstr>ปวส2-1 k</vt:lpstr>
      <vt:lpstr>ปวส2-2 k</vt:lpstr>
      <vt:lpstr>'ปวช1-1 k'!Print_Area</vt:lpstr>
      <vt:lpstr>'ปวช2-1 k'!Print_Area</vt:lpstr>
      <vt:lpstr>'ปวช3-1,2 k'!Print_Area</vt:lpstr>
      <vt:lpstr>'ปวส1-1 k'!Print_Area</vt:lpstr>
      <vt:lpstr>'ปวส1-2'!Print_Area</vt:lpstr>
      <vt:lpstr>'ปวส2-1 k'!Print_Area</vt:lpstr>
      <vt:lpstr>'ปวส2-2 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วุฒิพงศ์ วิมลพัชร</dc:creator>
  <cp:lastModifiedBy>วุฒิพงศ์ วิมลพัชร</cp:lastModifiedBy>
  <cp:lastPrinted>2024-05-14T07:18:15Z</cp:lastPrinted>
  <dcterms:created xsi:type="dcterms:W3CDTF">2022-04-07T09:50:20Z</dcterms:created>
  <dcterms:modified xsi:type="dcterms:W3CDTF">2024-12-09T16:43:24Z</dcterms:modified>
</cp:coreProperties>
</file>