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ocuments/Class_programming/839/CS839-Assignments/Final_Project/"/>
    </mc:Choice>
  </mc:AlternateContent>
  <xr:revisionPtr revIDLastSave="0" documentId="13_ncr:1_{EA5B7E53-EF8D-B642-BCD8-B0C54DC426BD}" xr6:coauthVersionLast="47" xr6:coauthVersionMax="47" xr10:uidLastSave="{00000000-0000-0000-0000-000000000000}"/>
  <bookViews>
    <workbookView xWindow="1360" yWindow="1060" windowWidth="28040" windowHeight="16940" xr2:uid="{B837CE55-D0FB-2D4B-8819-F763678201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2" i="1"/>
  <c r="AA3" i="1"/>
  <c r="AA4" i="1"/>
  <c r="AA5" i="1"/>
  <c r="AA6" i="1"/>
  <c r="AA7" i="1"/>
  <c r="AA2" i="1"/>
  <c r="Z3" i="1"/>
  <c r="Z4" i="1"/>
  <c r="Z5" i="1"/>
  <c r="Z6" i="1"/>
  <c r="Z7" i="1"/>
  <c r="Z2" i="1"/>
  <c r="Y3" i="1"/>
  <c r="Y4" i="1"/>
  <c r="Y5" i="1"/>
  <c r="Y6" i="1"/>
  <c r="Y7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2" i="1"/>
  <c r="V2" i="1"/>
  <c r="W2" i="1"/>
  <c r="S3" i="1"/>
  <c r="S4" i="1"/>
  <c r="S5" i="1"/>
  <c r="S6" i="1"/>
  <c r="S7" i="1"/>
  <c r="S2" i="1"/>
</calcChain>
</file>

<file path=xl/sharedStrings.xml><?xml version="1.0" encoding="utf-8"?>
<sst xmlns="http://schemas.openxmlformats.org/spreadsheetml/2006/main" count="19" uniqueCount="6">
  <si>
    <t>ppo,trpo,sac</t>
  </si>
  <si>
    <t>PPO</t>
  </si>
  <si>
    <t>TRPO</t>
  </si>
  <si>
    <t>SAC</t>
  </si>
  <si>
    <t>c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</si>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</sst>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537000</c:v>
                </c:pt>
                <c:pt idx="1">
                  <c:v>1485000</c:v>
                </c:pt>
                <c:pt idx="2">
                  <c:v>1153000</c:v>
                </c:pt>
                <c:pt idx="3">
                  <c:v>1170000</c:v>
                </c:pt>
                <c:pt idx="4">
                  <c:v>0</c:v>
                </c:pt>
                <c:pt idx="5">
                  <c:v>356000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543-AF74-7496D6DC39C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TRPO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378000</c:v>
                </c:pt>
                <c:pt idx="1">
                  <c:v>8000</c:v>
                </c:pt>
                <c:pt idx="2">
                  <c:v>284429</c:v>
                </c:pt>
                <c:pt idx="3">
                  <c:v>270000</c:v>
                </c:pt>
                <c:pt idx="4">
                  <c:v>956575</c:v>
                </c:pt>
                <c:pt idx="5">
                  <c:v>269214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5-4543-AF74-7496D6DC39C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585000</c:v>
                </c:pt>
                <c:pt idx="1">
                  <c:v>7000</c:v>
                </c:pt>
                <c:pt idx="2">
                  <c:v>60000</c:v>
                </c:pt>
                <c:pt idx="3">
                  <c:v>60000</c:v>
                </c:pt>
                <c:pt idx="4">
                  <c:v>541000</c:v>
                </c:pt>
                <c:pt idx="5">
                  <c:v>874000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5-4543-AF74-7496D6DC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193072"/>
        <c:axId val="1261711280"/>
      </c:barChart>
      <c:catAx>
        <c:axId val="12621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11280"/>
        <c:crosses val="autoZero"/>
        <c:auto val="1"/>
        <c:lblAlgn val="ctr"/>
        <c:lblOffset val="100"/>
        <c:noMultiLvlLbl val="0"/>
      </c:catAx>
      <c:valAx>
        <c:axId val="12617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11</xdr:row>
      <xdr:rowOff>171450</xdr:rowOff>
    </xdr:from>
    <xdr:to>
      <xdr:col>12</xdr:col>
      <xdr:colOff>203200</xdr:colOff>
      <xdr:row>25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17B8C-7FAB-6DF3-6238-A66E39967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482600</xdr:colOff>
      <xdr:row>28</xdr:row>
      <xdr:rowOff>190500</xdr:rowOff>
    </xdr:from>
    <xdr:to>
      <xdr:col>10</xdr:col>
      <xdr:colOff>812800</xdr:colOff>
      <xdr:row>57</xdr:row>
      <xdr:rowOff>102403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3881FF-79FC-C338-7676-083795C7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5880100"/>
          <a:ext cx="7772400" cy="5804703"/>
        </a:xfrm>
        <a:prstGeom prst="rect">
          <a:avLst/>
        </a:prstGeom>
      </xdr:spPr>
    </xdr:pic>
    <xdr:clientData/>
  </xdr:twoCellAnchor>
  <xdr:twoCellAnchor>
    <xdr:from>
      <xdr:col>3</xdr:col>
      <xdr:colOff>127000</xdr:colOff>
      <xdr:row>39</xdr:row>
      <xdr:rowOff>76200</xdr:rowOff>
    </xdr:from>
    <xdr:to>
      <xdr:col>10</xdr:col>
      <xdr:colOff>457200</xdr:colOff>
      <xdr:row>39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716DD3-94CD-3AF7-B870-1F69A1678549}"/>
            </a:ext>
          </a:extLst>
        </xdr:cNvPr>
        <xdr:cNvSpPr/>
      </xdr:nvSpPr>
      <xdr:spPr>
        <a:xfrm>
          <a:off x="2603500" y="8001000"/>
          <a:ext cx="69469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41</xdr:row>
      <xdr:rowOff>177800</xdr:rowOff>
    </xdr:from>
    <xdr:to>
      <xdr:col>10</xdr:col>
      <xdr:colOff>457200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120931-0A37-5140-A273-E56E29FAF4DE}"/>
            </a:ext>
          </a:extLst>
        </xdr:cNvPr>
        <xdr:cNvSpPr/>
      </xdr:nvSpPr>
      <xdr:spPr>
        <a:xfrm>
          <a:off x="2603500" y="8509000"/>
          <a:ext cx="69469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1308-CBC2-F44A-8215-7B3E0E6F262A}">
  <dimension ref="D1:AE36"/>
  <sheetViews>
    <sheetView tabSelected="1" topLeftCell="N1" workbookViewId="0">
      <selection activeCell="AD14" sqref="AD14"/>
    </sheetView>
  </sheetViews>
  <sheetFormatPr baseColWidth="10" defaultRowHeight="16" x14ac:dyDescent="0.2"/>
  <cols>
    <col min="4" max="4" width="21.83203125" customWidth="1"/>
  </cols>
  <sheetData>
    <row r="1" spans="4:31" x14ac:dyDescent="0.2">
      <c r="D1" t="s">
        <v>0</v>
      </c>
      <c r="F1" t="s">
        <v>4</v>
      </c>
      <c r="G1" t="s">
        <v>1</v>
      </c>
      <c r="H1" t="s">
        <v>2</v>
      </c>
      <c r="I1" t="s">
        <v>3</v>
      </c>
      <c r="O1" t="s">
        <v>4</v>
      </c>
      <c r="P1" t="s">
        <v>1</v>
      </c>
      <c r="Q1" t="s">
        <v>2</v>
      </c>
      <c r="R1" t="s">
        <v>3</v>
      </c>
      <c r="U1" t="s">
        <v>1</v>
      </c>
      <c r="V1" t="s">
        <v>2</v>
      </c>
      <c r="W1" t="s">
        <v>3</v>
      </c>
      <c r="AE1" t="s">
        <v>5</v>
      </c>
    </row>
    <row r="2" spans="4:31" x14ac:dyDescent="0.2">
      <c r="D2" s="1">
        <v>5.3700037800058502E+17</v>
      </c>
      <c r="F2">
        <v>1</v>
      </c>
      <c r="G2">
        <v>537000</v>
      </c>
      <c r="H2">
        <v>378000</v>
      </c>
      <c r="I2">
        <v>585000</v>
      </c>
      <c r="O2">
        <v>1</v>
      </c>
      <c r="P2">
        <v>537000</v>
      </c>
      <c r="Q2">
        <v>378000</v>
      </c>
      <c r="R2">
        <v>585000</v>
      </c>
      <c r="S2">
        <f>SUM(P2:R2)</f>
        <v>1500000</v>
      </c>
      <c r="U2" s="2">
        <f>P2/$S2</f>
        <v>0.35799999999999998</v>
      </c>
      <c r="V2" s="2">
        <f>Q2/$S2</f>
        <v>0.252</v>
      </c>
      <c r="W2" s="2">
        <f>R2/$S2</f>
        <v>0.39</v>
      </c>
      <c r="Y2">
        <f>U2*$Q$10</f>
        <v>356.56799999999998</v>
      </c>
      <c r="Z2">
        <f>V2*$Q$11</f>
        <v>242.67599999999999</v>
      </c>
      <c r="AA2">
        <f>W2*$Q$12</f>
        <v>383.37</v>
      </c>
      <c r="AC2">
        <f>Y2+Z2+AA2</f>
        <v>982.61399999999992</v>
      </c>
      <c r="AE2">
        <v>962</v>
      </c>
    </row>
    <row r="3" spans="4:31" x14ac:dyDescent="0.2">
      <c r="F3">
        <v>3</v>
      </c>
      <c r="G3">
        <v>1485000</v>
      </c>
      <c r="H3">
        <v>8000</v>
      </c>
      <c r="I3">
        <v>7000</v>
      </c>
      <c r="O3">
        <v>3</v>
      </c>
      <c r="P3">
        <v>1485000</v>
      </c>
      <c r="Q3">
        <v>8000</v>
      </c>
      <c r="R3">
        <v>7000</v>
      </c>
      <c r="S3">
        <f t="shared" ref="S3:S7" si="0">SUM(P3:R3)</f>
        <v>1500000</v>
      </c>
      <c r="U3" s="2">
        <f t="shared" ref="U3:U7" si="1">P3/$S3</f>
        <v>0.99</v>
      </c>
      <c r="V3" s="2">
        <f t="shared" ref="V3:V7" si="2">Q3/$S3</f>
        <v>5.3333333333333332E-3</v>
      </c>
      <c r="W3" s="2">
        <f t="shared" ref="W3:W7" si="3">R3/$S3</f>
        <v>4.6666666666666671E-3</v>
      </c>
      <c r="Y3">
        <f t="shared" ref="Y3:Y7" si="4">U3*$Q$10</f>
        <v>986.04</v>
      </c>
      <c r="Z3">
        <f t="shared" ref="Z3:Z7" si="5">V3*$Q$11</f>
        <v>5.1360000000000001</v>
      </c>
      <c r="AA3">
        <f t="shared" ref="AA3:AA7" si="6">W3*$Q$12</f>
        <v>4.5873333333333335</v>
      </c>
      <c r="AC3">
        <f t="shared" ref="AC3:AC7" si="7">Y3+Z3+AA3</f>
        <v>995.76333333333332</v>
      </c>
      <c r="AE3">
        <v>1024</v>
      </c>
    </row>
    <row r="4" spans="4:31" x14ac:dyDescent="0.2">
      <c r="F4">
        <v>6</v>
      </c>
      <c r="G4">
        <v>1153000</v>
      </c>
      <c r="H4">
        <v>284429</v>
      </c>
      <c r="I4">
        <v>60000</v>
      </c>
      <c r="O4">
        <v>6</v>
      </c>
      <c r="P4">
        <v>1153000</v>
      </c>
      <c r="Q4">
        <v>284429</v>
      </c>
      <c r="R4">
        <v>60000</v>
      </c>
      <c r="S4">
        <f t="shared" si="0"/>
        <v>1497429</v>
      </c>
      <c r="U4" s="2">
        <f t="shared" si="1"/>
        <v>0.76998642339636802</v>
      </c>
      <c r="V4" s="2">
        <f t="shared" si="2"/>
        <v>0.18994489889003086</v>
      </c>
      <c r="W4" s="2">
        <f t="shared" si="3"/>
        <v>4.0068677713601113E-2</v>
      </c>
      <c r="Y4">
        <f t="shared" si="4"/>
        <v>766.90647770278258</v>
      </c>
      <c r="Z4">
        <f t="shared" si="5"/>
        <v>182.91693763109973</v>
      </c>
      <c r="AA4">
        <f t="shared" si="6"/>
        <v>39.387510192469897</v>
      </c>
      <c r="AC4">
        <f t="shared" si="7"/>
        <v>989.21092552635218</v>
      </c>
      <c r="AE4">
        <v>1026</v>
      </c>
    </row>
    <row r="5" spans="4:31" x14ac:dyDescent="0.2">
      <c r="F5">
        <v>9</v>
      </c>
      <c r="G5">
        <v>1170000</v>
      </c>
      <c r="H5">
        <v>270000</v>
      </c>
      <c r="I5">
        <v>60000</v>
      </c>
      <c r="O5">
        <v>9</v>
      </c>
      <c r="P5">
        <v>1170000</v>
      </c>
      <c r="Q5">
        <v>270000</v>
      </c>
      <c r="R5">
        <v>60000</v>
      </c>
      <c r="S5">
        <f t="shared" si="0"/>
        <v>1500000</v>
      </c>
      <c r="U5" s="2">
        <f t="shared" si="1"/>
        <v>0.78</v>
      </c>
      <c r="V5" s="2">
        <f t="shared" si="2"/>
        <v>0.18</v>
      </c>
      <c r="W5" s="2">
        <f t="shared" si="3"/>
        <v>0.04</v>
      </c>
      <c r="Y5">
        <f t="shared" si="4"/>
        <v>776.88</v>
      </c>
      <c r="Z5">
        <f t="shared" si="5"/>
        <v>173.34</v>
      </c>
      <c r="AA5">
        <f t="shared" si="6"/>
        <v>39.32</v>
      </c>
      <c r="AC5">
        <f t="shared" si="7"/>
        <v>989.54000000000008</v>
      </c>
      <c r="AE5">
        <v>1016</v>
      </c>
    </row>
    <row r="6" spans="4:31" x14ac:dyDescent="0.2">
      <c r="F6">
        <v>12</v>
      </c>
      <c r="G6">
        <v>0</v>
      </c>
      <c r="H6">
        <v>956575</v>
      </c>
      <c r="I6">
        <v>541000</v>
      </c>
      <c r="O6">
        <v>12</v>
      </c>
      <c r="P6">
        <v>0</v>
      </c>
      <c r="Q6">
        <v>956575</v>
      </c>
      <c r="R6">
        <v>541000</v>
      </c>
      <c r="S6">
        <f t="shared" si="0"/>
        <v>1497575</v>
      </c>
      <c r="U6" s="2">
        <f t="shared" si="1"/>
        <v>0</v>
      </c>
      <c r="V6" s="2">
        <f t="shared" si="2"/>
        <v>0.63874931138674185</v>
      </c>
      <c r="W6" s="2">
        <f t="shared" si="3"/>
        <v>0.3612506886132581</v>
      </c>
      <c r="Y6">
        <f t="shared" si="4"/>
        <v>0</v>
      </c>
      <c r="Z6">
        <f t="shared" si="5"/>
        <v>615.11558686543242</v>
      </c>
      <c r="AA6">
        <f t="shared" si="6"/>
        <v>355.10942690683271</v>
      </c>
      <c r="AC6">
        <f t="shared" si="7"/>
        <v>970.22501377226513</v>
      </c>
      <c r="AE6">
        <v>923</v>
      </c>
    </row>
    <row r="7" spans="4:31" x14ac:dyDescent="0.2">
      <c r="F7">
        <v>15</v>
      </c>
      <c r="G7">
        <v>356000</v>
      </c>
      <c r="H7">
        <v>269214</v>
      </c>
      <c r="I7">
        <v>874000</v>
      </c>
      <c r="O7">
        <v>15</v>
      </c>
      <c r="P7">
        <v>356000</v>
      </c>
      <c r="Q7">
        <v>269214</v>
      </c>
      <c r="R7">
        <v>874000</v>
      </c>
      <c r="S7">
        <f t="shared" si="0"/>
        <v>1499214</v>
      </c>
      <c r="U7" s="2">
        <f t="shared" si="1"/>
        <v>0.23745776120020223</v>
      </c>
      <c r="V7" s="2">
        <f t="shared" si="2"/>
        <v>0.17957009472963834</v>
      </c>
      <c r="W7" s="2">
        <f t="shared" si="3"/>
        <v>0.5829721440701594</v>
      </c>
      <c r="Y7">
        <f t="shared" si="4"/>
        <v>236.50793015540143</v>
      </c>
      <c r="Z7">
        <f t="shared" si="5"/>
        <v>172.92600122464171</v>
      </c>
      <c r="AA7">
        <f t="shared" si="6"/>
        <v>573.06161762096667</v>
      </c>
      <c r="AC7">
        <f t="shared" si="7"/>
        <v>982.49554900100975</v>
      </c>
      <c r="AE7">
        <v>1015</v>
      </c>
    </row>
    <row r="10" spans="4:31" x14ac:dyDescent="0.2">
      <c r="P10" t="s">
        <v>1</v>
      </c>
      <c r="Q10">
        <v>996</v>
      </c>
    </row>
    <row r="11" spans="4:31" x14ac:dyDescent="0.2">
      <c r="P11" t="s">
        <v>2</v>
      </c>
      <c r="Q11">
        <v>963</v>
      </c>
    </row>
    <row r="12" spans="4:31" x14ac:dyDescent="0.2">
      <c r="P12" t="s">
        <v>3</v>
      </c>
      <c r="Q12">
        <v>983</v>
      </c>
    </row>
    <row r="34" spans="14:15" x14ac:dyDescent="0.2">
      <c r="N34" t="s">
        <v>1</v>
      </c>
      <c r="O34">
        <v>996</v>
      </c>
    </row>
    <row r="35" spans="14:15" x14ac:dyDescent="0.2">
      <c r="N35" t="s">
        <v>2</v>
      </c>
      <c r="O35">
        <v>963</v>
      </c>
    </row>
    <row r="36" spans="14:15" x14ac:dyDescent="0.2">
      <c r="N36" t="s">
        <v>3</v>
      </c>
      <c r="O36">
        <v>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Chae Na</dc:creator>
  <cp:lastModifiedBy>Yoon Chae Na</cp:lastModifiedBy>
  <dcterms:created xsi:type="dcterms:W3CDTF">2022-12-12T06:58:14Z</dcterms:created>
  <dcterms:modified xsi:type="dcterms:W3CDTF">2022-12-12T07:35:25Z</dcterms:modified>
</cp:coreProperties>
</file>